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C21" i="1" a="1"/>
  <c r="C21" i="1" s="1"/>
  <c r="C32" i="1" l="1"/>
  <c r="C35" i="1"/>
  <c r="C23" i="1"/>
  <c r="C22" i="1"/>
  <c r="C36" i="1"/>
  <c r="C28" i="1"/>
  <c r="C24" i="1"/>
  <c r="C39" i="1"/>
  <c r="C31" i="1"/>
  <c r="C27" i="1"/>
  <c r="C38" i="1"/>
  <c r="C34" i="1"/>
  <c r="C30" i="1"/>
  <c r="C26" i="1"/>
  <c r="C37" i="1"/>
  <c r="C33" i="1"/>
  <c r="C29" i="1"/>
  <c r="C25" i="1"/>
</calcChain>
</file>

<file path=xl/sharedStrings.xml><?xml version="1.0" encoding="utf-8"?>
<sst xmlns="http://schemas.openxmlformats.org/spreadsheetml/2006/main" count="21" uniqueCount="19">
  <si>
    <t>每个会议参会人数</t>
  </si>
  <si>
    <t>参会个数统计</t>
  </si>
  <si>
    <t>发表论文统计</t>
  </si>
  <si>
    <t>合作者数统计</t>
  </si>
  <si>
    <t>&gt;14</t>
    <phoneticPr fontId="4" type="noConversion"/>
  </si>
  <si>
    <t>0-500</t>
    <phoneticPr fontId="4" type="noConversion"/>
  </si>
  <si>
    <t>501-1000</t>
    <phoneticPr fontId="4" type="noConversion"/>
  </si>
  <si>
    <t>1001-1500</t>
    <phoneticPr fontId="4" type="noConversion"/>
  </si>
  <si>
    <t>1501-2000</t>
    <phoneticPr fontId="4" type="noConversion"/>
  </si>
  <si>
    <t>2001-2500</t>
    <phoneticPr fontId="4" type="noConversion"/>
  </si>
  <si>
    <t>2501-3000</t>
    <phoneticPr fontId="4" type="noConversion"/>
  </si>
  <si>
    <t>&gt;3000</t>
    <phoneticPr fontId="4" type="noConversion"/>
  </si>
  <si>
    <t>0-5</t>
    <phoneticPr fontId="4" type="noConversion"/>
  </si>
  <si>
    <t>15-20</t>
    <phoneticPr fontId="4" type="noConversion"/>
  </si>
  <si>
    <t>20-25</t>
    <phoneticPr fontId="4" type="noConversion"/>
  </si>
  <si>
    <t>25-30</t>
    <phoneticPr fontId="4" type="noConversion"/>
  </si>
  <si>
    <t>&gt;30</t>
    <phoneticPr fontId="4" type="noConversion"/>
  </si>
  <si>
    <t>5-10</t>
    <phoneticPr fontId="4" type="noConversion"/>
  </si>
  <si>
    <t>10-15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</si>
</sst>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%"/>
    <numFmt numFmtId="181" formatCode="0.000%"/>
  </numFmts>
  <fonts count="5">
    <font>
      <sz val="11"/>
      <color rgb="FF000000"/>
      <name val="DejaVu Sans"/>
      <family val="2"/>
    </font>
    <font>
      <sz val="10"/>
      <name val="Arial"/>
      <family val="2"/>
    </font>
    <font>
      <sz val="11"/>
      <color rgb="FF000000"/>
      <name val="DejaVu Sans Mono"/>
      <family val="3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E6E64C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0099FF"/>
        <bgColor rgb="FF0066C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53">
    <xf numFmtId="0" fontId="0" fillId="0" borderId="0" xfId="0"/>
    <xf numFmtId="0" fontId="0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7" xfId="0" applyFill="1" applyBorder="1"/>
    <xf numFmtId="180" fontId="1" fillId="0" borderId="2" xfId="1" applyNumberFormat="1" applyBorder="1"/>
    <xf numFmtId="0" fontId="0" fillId="3" borderId="0" xfId="0" applyFill="1" applyBorder="1"/>
    <xf numFmtId="180" fontId="1" fillId="0" borderId="4" xfId="1" applyNumberFormat="1" applyBorder="1"/>
    <xf numFmtId="0" fontId="0" fillId="3" borderId="8" xfId="0" applyFill="1" applyBorder="1"/>
    <xf numFmtId="180" fontId="1" fillId="0" borderId="6" xfId="1" applyNumberFormat="1" applyBorder="1"/>
    <xf numFmtId="0" fontId="3" fillId="4" borderId="1" xfId="0" applyFont="1" applyFill="1" applyBorder="1" applyAlignment="1">
      <alignment horizontal="center"/>
    </xf>
    <xf numFmtId="0" fontId="0" fillId="4" borderId="7" xfId="0" applyFill="1" applyBorder="1"/>
    <xf numFmtId="181" fontId="1" fillId="0" borderId="2" xfId="1" applyNumberFormat="1" applyBorder="1"/>
    <xf numFmtId="0" fontId="3" fillId="4" borderId="3" xfId="0" applyFont="1" applyFill="1" applyBorder="1" applyAlignment="1">
      <alignment horizontal="center"/>
    </xf>
    <xf numFmtId="0" fontId="0" fillId="4" borderId="0" xfId="0" applyFill="1" applyBorder="1"/>
    <xf numFmtId="181" fontId="1" fillId="0" borderId="4" xfId="1" applyNumberFormat="1" applyBorder="1"/>
    <xf numFmtId="0" fontId="3" fillId="4" borderId="5" xfId="0" applyFont="1" applyFill="1" applyBorder="1" applyAlignment="1">
      <alignment horizontal="center"/>
    </xf>
    <xf numFmtId="0" fontId="0" fillId="4" borderId="8" xfId="0" applyFill="1" applyBorder="1"/>
    <xf numFmtId="181" fontId="1" fillId="0" borderId="6" xfId="1" applyNumberFormat="1" applyBorder="1"/>
    <xf numFmtId="0" fontId="3" fillId="5" borderId="1" xfId="0" applyFont="1" applyFill="1" applyBorder="1" applyAlignment="1">
      <alignment horizontal="center"/>
    </xf>
    <xf numFmtId="0" fontId="0" fillId="5" borderId="7" xfId="0" applyFill="1" applyBorder="1"/>
    <xf numFmtId="0" fontId="0" fillId="0" borderId="7" xfId="0" applyBorder="1"/>
    <xf numFmtId="10" fontId="1" fillId="0" borderId="2" xfId="1" applyNumberFormat="1" applyBorder="1"/>
    <xf numFmtId="0" fontId="3" fillId="5" borderId="3" xfId="0" applyFont="1" applyFill="1" applyBorder="1" applyAlignment="1">
      <alignment horizontal="center"/>
    </xf>
    <xf numFmtId="0" fontId="0" fillId="5" borderId="0" xfId="0" applyFill="1" applyBorder="1"/>
    <xf numFmtId="0" fontId="0" fillId="0" borderId="0" xfId="0" applyBorder="1"/>
    <xf numFmtId="10" fontId="1" fillId="0" borderId="4" xfId="1" applyNumberFormat="1" applyBorder="1"/>
    <xf numFmtId="0" fontId="3" fillId="5" borderId="5" xfId="0" applyFont="1" applyFill="1" applyBorder="1" applyAlignment="1">
      <alignment horizontal="center"/>
    </xf>
    <xf numFmtId="0" fontId="0" fillId="5" borderId="8" xfId="0" applyFill="1" applyBorder="1"/>
    <xf numFmtId="0" fontId="0" fillId="0" borderId="8" xfId="0" applyBorder="1"/>
    <xf numFmtId="10" fontId="1" fillId="0" borderId="6" xfId="1" applyNumberFormat="1" applyBorder="1"/>
    <xf numFmtId="49" fontId="0" fillId="2" borderId="0" xfId="0" applyNumberFormat="1" applyFill="1"/>
    <xf numFmtId="49" fontId="3" fillId="3" borderId="1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3333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99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abSelected="1" zoomScaleNormal="100" workbookViewId="0">
      <selection activeCell="N21" sqref="N21"/>
    </sheetView>
  </sheetViews>
  <sheetFormatPr defaultRowHeight="14.25"/>
  <cols>
    <col min="1" max="1" width="13.625" style="4"/>
    <col min="2" max="2" width="9.25" style="4" bestFit="1" customWidth="1"/>
    <col min="3" max="3" width="8.625"/>
    <col min="5" max="6" width="8.625" style="5"/>
    <col min="7" max="8" width="9" style="5"/>
    <col min="9" max="9" width="8.625"/>
    <col min="11" max="12" width="8.625" style="6"/>
    <col min="13" max="13" width="9" style="6"/>
    <col min="14" max="14" width="8.625"/>
    <col min="15" max="16" width="8.625" style="7"/>
    <col min="17" max="1031" width="8.625"/>
  </cols>
  <sheetData>
    <row r="1" spans="1:20" ht="12.75" customHeight="1">
      <c r="A1" s="8" t="s">
        <v>0</v>
      </c>
      <c r="B1" s="8"/>
      <c r="E1" s="3" t="s">
        <v>1</v>
      </c>
      <c r="F1" s="3"/>
      <c r="G1" s="9"/>
      <c r="H1" s="9"/>
      <c r="K1" s="2" t="s">
        <v>2</v>
      </c>
      <c r="L1" s="2"/>
      <c r="M1" s="10"/>
      <c r="O1" s="1" t="s">
        <v>3</v>
      </c>
      <c r="P1" s="1"/>
    </row>
    <row r="2" spans="1:20" ht="13.5" customHeight="1">
      <c r="A2" s="8">
        <v>109</v>
      </c>
      <c r="B2" s="19" t="s">
        <v>5</v>
      </c>
      <c r="C2" s="16">
        <v>33</v>
      </c>
      <c r="E2" s="11">
        <v>1</v>
      </c>
      <c r="F2" s="5">
        <v>54623</v>
      </c>
      <c r="G2" s="50">
        <v>1</v>
      </c>
      <c r="H2" s="22">
        <v>54623</v>
      </c>
      <c r="I2" s="22">
        <v>70326</v>
      </c>
      <c r="J2" s="23">
        <f>H2/I2</f>
        <v>0.77671131587179709</v>
      </c>
      <c r="K2" s="28">
        <v>1</v>
      </c>
      <c r="L2" s="29">
        <v>46459</v>
      </c>
      <c r="M2" s="22">
        <v>70326</v>
      </c>
      <c r="N2" s="30">
        <f>L2/M2</f>
        <v>0.66062338253277597</v>
      </c>
      <c r="O2" s="37">
        <v>1</v>
      </c>
      <c r="P2" s="38">
        <v>12219</v>
      </c>
      <c r="Q2" s="39">
        <v>67011</v>
      </c>
      <c r="R2" s="40">
        <f>P2/Q2</f>
        <v>0.18234319738550386</v>
      </c>
      <c r="S2" s="13">
        <v>0</v>
      </c>
      <c r="T2" s="7">
        <v>3315</v>
      </c>
    </row>
    <row r="3" spans="1:20" ht="13.5" customHeight="1">
      <c r="A3" s="8">
        <v>1276</v>
      </c>
      <c r="B3" s="20" t="s">
        <v>6</v>
      </c>
      <c r="C3" s="17">
        <v>11</v>
      </c>
      <c r="E3" s="11">
        <v>2</v>
      </c>
      <c r="F3" s="5">
        <v>8353</v>
      </c>
      <c r="G3" s="51">
        <v>2</v>
      </c>
      <c r="H3" s="24">
        <v>8353</v>
      </c>
      <c r="I3" s="24">
        <v>70326</v>
      </c>
      <c r="J3" s="25">
        <f t="shared" ref="J3:J16" si="0">H3/I3</f>
        <v>0.11877541734209254</v>
      </c>
      <c r="K3" s="31">
        <v>2</v>
      </c>
      <c r="L3" s="32">
        <v>10718</v>
      </c>
      <c r="M3" s="32">
        <v>70326</v>
      </c>
      <c r="N3" s="33">
        <f t="shared" ref="N3:N16" si="1">L3/M3</f>
        <v>0.15240451611068453</v>
      </c>
      <c r="O3" s="41">
        <v>2</v>
      </c>
      <c r="P3" s="42">
        <v>15500</v>
      </c>
      <c r="Q3" s="43">
        <v>67011</v>
      </c>
      <c r="R3" s="44">
        <f t="shared" ref="R3:R16" si="2">P3/Q3</f>
        <v>0.23130530808374744</v>
      </c>
    </row>
    <row r="4" spans="1:20" ht="13.5" customHeight="1">
      <c r="A4" s="8">
        <v>23</v>
      </c>
      <c r="B4" s="20" t="s">
        <v>7</v>
      </c>
      <c r="C4" s="17">
        <v>10</v>
      </c>
      <c r="E4" s="11">
        <v>3</v>
      </c>
      <c r="F4" s="5">
        <v>3193</v>
      </c>
      <c r="G4" s="51">
        <v>3</v>
      </c>
      <c r="H4" s="24">
        <v>3193</v>
      </c>
      <c r="I4" s="24">
        <v>70326</v>
      </c>
      <c r="J4" s="25">
        <f t="shared" si="0"/>
        <v>4.5402838210619113E-2</v>
      </c>
      <c r="K4" s="31">
        <v>3</v>
      </c>
      <c r="L4" s="32">
        <v>4538</v>
      </c>
      <c r="M4" s="32">
        <v>70326</v>
      </c>
      <c r="N4" s="33">
        <f t="shared" si="1"/>
        <v>6.4528055057873332E-2</v>
      </c>
      <c r="O4" s="41">
        <v>3</v>
      </c>
      <c r="P4" s="42">
        <v>12533</v>
      </c>
      <c r="Q4" s="43">
        <v>67011</v>
      </c>
      <c r="R4" s="44">
        <f t="shared" si="2"/>
        <v>0.18702899523958752</v>
      </c>
    </row>
    <row r="5" spans="1:20" ht="13.5" customHeight="1">
      <c r="A5" s="8">
        <v>4662</v>
      </c>
      <c r="B5" s="20" t="s">
        <v>8</v>
      </c>
      <c r="C5" s="17">
        <v>3</v>
      </c>
      <c r="E5" s="11">
        <v>4</v>
      </c>
      <c r="F5" s="5">
        <v>1530</v>
      </c>
      <c r="G5" s="51">
        <v>4</v>
      </c>
      <c r="H5" s="24">
        <v>1530</v>
      </c>
      <c r="I5" s="24">
        <v>70326</v>
      </c>
      <c r="J5" s="25">
        <f t="shared" si="0"/>
        <v>2.1755822882006656E-2</v>
      </c>
      <c r="K5" s="31">
        <v>4</v>
      </c>
      <c r="L5" s="32">
        <v>2372</v>
      </c>
      <c r="M5" s="32">
        <v>70326</v>
      </c>
      <c r="N5" s="33">
        <f t="shared" si="1"/>
        <v>3.3728635213150185E-2</v>
      </c>
      <c r="O5" s="41">
        <v>4</v>
      </c>
      <c r="P5" s="42">
        <v>8086</v>
      </c>
      <c r="Q5" s="43">
        <v>67011</v>
      </c>
      <c r="R5" s="44">
        <f t="shared" si="2"/>
        <v>0.12066675620420528</v>
      </c>
    </row>
    <row r="6" spans="1:20" ht="13.5" customHeight="1">
      <c r="A6" s="8">
        <v>24</v>
      </c>
      <c r="B6" s="20" t="s">
        <v>9</v>
      </c>
      <c r="C6" s="17">
        <v>2</v>
      </c>
      <c r="E6" s="11">
        <v>5</v>
      </c>
      <c r="F6" s="5">
        <v>885</v>
      </c>
      <c r="G6" s="51">
        <v>5</v>
      </c>
      <c r="H6" s="24">
        <v>885</v>
      </c>
      <c r="I6" s="24">
        <v>70326</v>
      </c>
      <c r="J6" s="25">
        <f t="shared" si="0"/>
        <v>1.2584250490572477E-2</v>
      </c>
      <c r="K6" s="31">
        <v>5</v>
      </c>
      <c r="L6" s="32">
        <v>1475</v>
      </c>
      <c r="M6" s="32">
        <v>70326</v>
      </c>
      <c r="N6" s="33">
        <f t="shared" si="1"/>
        <v>2.0973750817620793E-2</v>
      </c>
      <c r="O6" s="41">
        <v>5</v>
      </c>
      <c r="P6" s="42">
        <v>5023</v>
      </c>
      <c r="Q6" s="43">
        <v>67011</v>
      </c>
      <c r="R6" s="44">
        <f t="shared" si="2"/>
        <v>7.4957842742236352E-2</v>
      </c>
    </row>
    <row r="7" spans="1:20" ht="13.5" customHeight="1">
      <c r="A7" s="8">
        <v>3244</v>
      </c>
      <c r="B7" s="20" t="s">
        <v>10</v>
      </c>
      <c r="C7" s="17">
        <v>4</v>
      </c>
      <c r="E7" s="11">
        <v>6</v>
      </c>
      <c r="F7" s="5">
        <v>524</v>
      </c>
      <c r="G7" s="51">
        <v>6</v>
      </c>
      <c r="H7" s="24">
        <v>524</v>
      </c>
      <c r="I7" s="24">
        <v>70326</v>
      </c>
      <c r="J7" s="25">
        <f t="shared" si="0"/>
        <v>7.4510138497852858E-3</v>
      </c>
      <c r="K7" s="31">
        <v>6</v>
      </c>
      <c r="L7" s="32">
        <v>971</v>
      </c>
      <c r="M7" s="32">
        <v>70326</v>
      </c>
      <c r="N7" s="33">
        <f t="shared" si="1"/>
        <v>1.3807126809430368E-2</v>
      </c>
      <c r="O7" s="41">
        <v>6</v>
      </c>
      <c r="P7" s="42">
        <v>3143</v>
      </c>
      <c r="Q7" s="43">
        <v>67011</v>
      </c>
      <c r="R7" s="44">
        <f t="shared" si="2"/>
        <v>4.6902747310143114E-2</v>
      </c>
    </row>
    <row r="8" spans="1:20" ht="13.5" customHeight="1">
      <c r="A8" s="8">
        <v>56</v>
      </c>
      <c r="B8" s="21" t="s">
        <v>11</v>
      </c>
      <c r="C8" s="18">
        <v>11</v>
      </c>
      <c r="E8" s="11">
        <v>7</v>
      </c>
      <c r="F8" s="5">
        <v>363</v>
      </c>
      <c r="G8" s="51">
        <v>7</v>
      </c>
      <c r="H8" s="24">
        <v>363</v>
      </c>
      <c r="I8" s="24">
        <v>70326</v>
      </c>
      <c r="J8" s="25">
        <f t="shared" si="0"/>
        <v>5.161675624946677E-3</v>
      </c>
      <c r="K8" s="31">
        <v>7</v>
      </c>
      <c r="L8" s="32">
        <v>727</v>
      </c>
      <c r="M8" s="32">
        <v>70326</v>
      </c>
      <c r="N8" s="33">
        <f t="shared" si="1"/>
        <v>1.0337570741973097E-2</v>
      </c>
      <c r="O8" s="41">
        <v>7</v>
      </c>
      <c r="P8" s="42">
        <v>2087</v>
      </c>
      <c r="Q8" s="43">
        <v>67011</v>
      </c>
      <c r="R8" s="44">
        <f t="shared" si="2"/>
        <v>3.1144140514243929E-2</v>
      </c>
    </row>
    <row r="9" spans="1:20" ht="13.5" customHeight="1">
      <c r="A9" s="8">
        <v>143</v>
      </c>
      <c r="B9" s="49" t="s">
        <v>12</v>
      </c>
      <c r="E9" s="11">
        <v>8</v>
      </c>
      <c r="F9" s="5">
        <v>229</v>
      </c>
      <c r="G9" s="51">
        <v>8</v>
      </c>
      <c r="H9" s="24">
        <v>229</v>
      </c>
      <c r="I9" s="24">
        <v>70326</v>
      </c>
      <c r="J9" s="25">
        <f t="shared" si="0"/>
        <v>3.2562636862611266E-3</v>
      </c>
      <c r="K9" s="31">
        <v>8</v>
      </c>
      <c r="L9" s="32">
        <v>464</v>
      </c>
      <c r="M9" s="32">
        <v>70326</v>
      </c>
      <c r="N9" s="33">
        <f t="shared" si="1"/>
        <v>6.5978443250007106E-3</v>
      </c>
      <c r="O9" s="41">
        <v>8</v>
      </c>
      <c r="P9" s="42">
        <v>1547</v>
      </c>
      <c r="Q9" s="43">
        <v>67011</v>
      </c>
      <c r="R9" s="44">
        <f t="shared" si="2"/>
        <v>2.3085762039068213E-2</v>
      </c>
    </row>
    <row r="10" spans="1:20" ht="13.5" customHeight="1">
      <c r="A10" s="8">
        <v>1163</v>
      </c>
      <c r="B10" s="49" t="s">
        <v>17</v>
      </c>
      <c r="E10" s="11">
        <v>9</v>
      </c>
      <c r="F10" s="5">
        <v>163</v>
      </c>
      <c r="G10" s="51">
        <v>9</v>
      </c>
      <c r="H10" s="24">
        <v>163</v>
      </c>
      <c r="I10" s="24">
        <v>70326</v>
      </c>
      <c r="J10" s="25">
        <f t="shared" si="0"/>
        <v>2.3177772089980945E-3</v>
      </c>
      <c r="K10" s="31">
        <v>9</v>
      </c>
      <c r="L10" s="32">
        <v>385</v>
      </c>
      <c r="M10" s="32">
        <v>70326</v>
      </c>
      <c r="N10" s="33">
        <f t="shared" si="1"/>
        <v>5.4745044507010206E-3</v>
      </c>
      <c r="O10" s="41">
        <v>9</v>
      </c>
      <c r="P10" s="42">
        <v>1182</v>
      </c>
      <c r="Q10" s="43">
        <v>67011</v>
      </c>
      <c r="R10" s="44">
        <f t="shared" si="2"/>
        <v>1.7638895106773515E-2</v>
      </c>
    </row>
    <row r="11" spans="1:20" ht="13.5" customHeight="1">
      <c r="A11" s="8">
        <v>1242</v>
      </c>
      <c r="B11" s="49" t="s">
        <v>18</v>
      </c>
      <c r="E11" s="11">
        <v>10</v>
      </c>
      <c r="F11" s="5">
        <v>126</v>
      </c>
      <c r="G11" s="51">
        <v>10</v>
      </c>
      <c r="H11" s="24">
        <v>126</v>
      </c>
      <c r="I11" s="24">
        <v>70326</v>
      </c>
      <c r="J11" s="25">
        <f t="shared" si="0"/>
        <v>1.7916560020476069E-3</v>
      </c>
      <c r="K11" s="31">
        <v>10</v>
      </c>
      <c r="L11" s="32">
        <v>293</v>
      </c>
      <c r="M11" s="32">
        <v>70326</v>
      </c>
      <c r="N11" s="33">
        <f t="shared" si="1"/>
        <v>4.1663111793646731E-3</v>
      </c>
      <c r="O11" s="41">
        <v>10</v>
      </c>
      <c r="P11" s="42">
        <v>869</v>
      </c>
      <c r="Q11" s="43">
        <v>67011</v>
      </c>
      <c r="R11" s="44">
        <f t="shared" si="2"/>
        <v>1.2968020175792034E-2</v>
      </c>
    </row>
    <row r="12" spans="1:20" ht="13.5" customHeight="1">
      <c r="A12" s="8">
        <v>174</v>
      </c>
      <c r="B12" s="49" t="s">
        <v>13</v>
      </c>
      <c r="E12" s="11">
        <v>11</v>
      </c>
      <c r="F12" s="5">
        <v>106</v>
      </c>
      <c r="G12" s="51">
        <v>11</v>
      </c>
      <c r="H12" s="24">
        <v>106</v>
      </c>
      <c r="I12" s="24">
        <v>70326</v>
      </c>
      <c r="J12" s="25">
        <f t="shared" si="0"/>
        <v>1.5072661604527487E-3</v>
      </c>
      <c r="K12" s="31">
        <v>11</v>
      </c>
      <c r="L12" s="32">
        <v>248</v>
      </c>
      <c r="M12" s="32">
        <v>70326</v>
      </c>
      <c r="N12" s="33">
        <f t="shared" si="1"/>
        <v>3.5264340357762419E-3</v>
      </c>
      <c r="O12" s="41">
        <v>11</v>
      </c>
      <c r="P12" s="42">
        <v>669</v>
      </c>
      <c r="Q12" s="43">
        <v>67011</v>
      </c>
      <c r="R12" s="44">
        <f t="shared" si="2"/>
        <v>9.9834355553565825E-3</v>
      </c>
    </row>
    <row r="13" spans="1:20" ht="13.5" customHeight="1">
      <c r="A13" s="8">
        <v>615</v>
      </c>
      <c r="B13" s="49" t="s">
        <v>14</v>
      </c>
      <c r="E13" s="11">
        <v>12</v>
      </c>
      <c r="F13" s="5">
        <v>66</v>
      </c>
      <c r="G13" s="51">
        <v>12</v>
      </c>
      <c r="H13" s="24">
        <v>66</v>
      </c>
      <c r="I13" s="24">
        <v>70326</v>
      </c>
      <c r="J13" s="25">
        <f t="shared" si="0"/>
        <v>9.3848647726303214E-4</v>
      </c>
      <c r="K13" s="31">
        <v>12</v>
      </c>
      <c r="L13" s="32">
        <v>201</v>
      </c>
      <c r="M13" s="32">
        <v>70326</v>
      </c>
      <c r="N13" s="33">
        <f t="shared" si="1"/>
        <v>2.8581179080283251E-3</v>
      </c>
      <c r="O13" s="41">
        <v>12</v>
      </c>
      <c r="P13" s="42">
        <v>501</v>
      </c>
      <c r="Q13" s="43">
        <v>67011</v>
      </c>
      <c r="R13" s="44">
        <f t="shared" si="2"/>
        <v>7.4763844741908047E-3</v>
      </c>
    </row>
    <row r="14" spans="1:20" ht="13.5" customHeight="1">
      <c r="A14" s="8">
        <v>431</v>
      </c>
      <c r="B14" s="49" t="s">
        <v>15</v>
      </c>
      <c r="E14" s="11">
        <v>13</v>
      </c>
      <c r="F14" s="5">
        <v>49</v>
      </c>
      <c r="G14" s="51">
        <v>13</v>
      </c>
      <c r="H14" s="24">
        <v>49</v>
      </c>
      <c r="I14" s="24">
        <v>70326</v>
      </c>
      <c r="J14" s="25">
        <f t="shared" si="0"/>
        <v>6.9675511190740269E-4</v>
      </c>
      <c r="K14" s="31">
        <v>13</v>
      </c>
      <c r="L14" s="32">
        <v>181</v>
      </c>
      <c r="M14" s="32">
        <v>70326</v>
      </c>
      <c r="N14" s="33">
        <f t="shared" si="1"/>
        <v>2.5737280664334672E-3</v>
      </c>
      <c r="O14" s="41">
        <v>13</v>
      </c>
      <c r="P14" s="42">
        <v>458</v>
      </c>
      <c r="Q14" s="43">
        <v>67011</v>
      </c>
      <c r="R14" s="44">
        <f t="shared" si="2"/>
        <v>6.8346987807971823E-3</v>
      </c>
    </row>
    <row r="15" spans="1:20" ht="13.5" customHeight="1">
      <c r="A15" s="8">
        <v>114</v>
      </c>
      <c r="B15" s="49" t="s">
        <v>16</v>
      </c>
      <c r="E15" s="11">
        <v>14</v>
      </c>
      <c r="F15" s="5">
        <v>23</v>
      </c>
      <c r="G15" s="51">
        <v>14</v>
      </c>
      <c r="H15" s="24">
        <v>23</v>
      </c>
      <c r="I15" s="24">
        <v>70326</v>
      </c>
      <c r="J15" s="25">
        <f t="shared" si="0"/>
        <v>3.2704831783408699E-4</v>
      </c>
      <c r="K15" s="31">
        <v>14</v>
      </c>
      <c r="L15" s="32">
        <v>140</v>
      </c>
      <c r="M15" s="32">
        <v>70326</v>
      </c>
      <c r="N15" s="33">
        <f t="shared" si="1"/>
        <v>1.9907288911640078E-3</v>
      </c>
      <c r="O15" s="41">
        <v>14</v>
      </c>
      <c r="P15" s="42">
        <v>357</v>
      </c>
      <c r="Q15" s="43">
        <v>67011</v>
      </c>
      <c r="R15" s="44">
        <f t="shared" si="2"/>
        <v>5.3274835474772797E-3</v>
      </c>
    </row>
    <row r="16" spans="1:20" ht="13.5" customHeight="1">
      <c r="A16" s="8">
        <v>340</v>
      </c>
      <c r="E16" s="11">
        <v>15</v>
      </c>
      <c r="F16" s="5">
        <v>22</v>
      </c>
      <c r="G16" s="52" t="s">
        <v>4</v>
      </c>
      <c r="H16" s="26">
        <v>93</v>
      </c>
      <c r="I16" s="26">
        <v>70326</v>
      </c>
      <c r="J16" s="27">
        <f t="shared" si="0"/>
        <v>1.3224127634160908E-3</v>
      </c>
      <c r="K16" s="34" t="s">
        <v>4</v>
      </c>
      <c r="L16" s="35">
        <v>1154</v>
      </c>
      <c r="M16" s="35">
        <v>70326</v>
      </c>
      <c r="N16" s="36">
        <f t="shared" si="1"/>
        <v>1.6409293860023318E-2</v>
      </c>
      <c r="O16" s="45" t="s">
        <v>4</v>
      </c>
      <c r="P16" s="46">
        <v>2837</v>
      </c>
      <c r="Q16" s="47">
        <v>67011</v>
      </c>
      <c r="R16" s="48">
        <f t="shared" si="2"/>
        <v>4.2336332840876872E-2</v>
      </c>
    </row>
    <row r="17" spans="1:15" ht="13.5" customHeight="1">
      <c r="A17" s="8">
        <v>985</v>
      </c>
      <c r="E17" s="11">
        <v>16</v>
      </c>
      <c r="F17" s="5">
        <v>15</v>
      </c>
      <c r="G17" s="14"/>
      <c r="I17" s="5"/>
      <c r="K17" s="12"/>
      <c r="O17" s="13"/>
    </row>
    <row r="18" spans="1:15" ht="13.5" customHeight="1">
      <c r="A18" s="8">
        <v>2581</v>
      </c>
      <c r="E18" s="11">
        <v>17</v>
      </c>
      <c r="F18" s="5">
        <v>12</v>
      </c>
      <c r="G18" s="14"/>
      <c r="I18" s="5"/>
      <c r="K18" s="12"/>
      <c r="O18" s="13"/>
    </row>
    <row r="19" spans="1:15" ht="13.5" customHeight="1">
      <c r="A19" s="8">
        <v>105</v>
      </c>
      <c r="E19" s="11">
        <v>18</v>
      </c>
      <c r="F19" s="5">
        <v>9</v>
      </c>
      <c r="G19" s="14"/>
      <c r="I19" s="5"/>
      <c r="K19" s="12"/>
      <c r="O19" s="13"/>
    </row>
    <row r="20" spans="1:15" ht="13.5" customHeight="1">
      <c r="A20" s="8">
        <v>449</v>
      </c>
      <c r="E20" s="11">
        <v>19</v>
      </c>
      <c r="F20" s="5">
        <v>8</v>
      </c>
      <c r="G20" s="14"/>
      <c r="I20" s="5"/>
      <c r="K20" s="12"/>
      <c r="O20" s="13"/>
    </row>
    <row r="21" spans="1:15" ht="13.5" customHeight="1">
      <c r="A21" s="8">
        <v>462</v>
      </c>
      <c r="B21" s="8">
        <v>0</v>
      </c>
      <c r="C21">
        <f t="array" ref="C21:C39">FREQUENCY(A2:A75,B21:B39)</f>
        <v>0</v>
      </c>
      <c r="E21" s="11">
        <v>20</v>
      </c>
      <c r="F21" s="5">
        <v>6</v>
      </c>
      <c r="G21" s="14"/>
      <c r="I21" s="5"/>
      <c r="K21" s="12"/>
      <c r="O21" s="13"/>
    </row>
    <row r="22" spans="1:15" ht="13.5" customHeight="1">
      <c r="A22" s="8">
        <v>64</v>
      </c>
      <c r="B22" s="8">
        <v>500</v>
      </c>
      <c r="C22">
        <v>33</v>
      </c>
      <c r="E22" s="11">
        <v>21</v>
      </c>
      <c r="F22" s="5">
        <v>2</v>
      </c>
      <c r="G22" s="15"/>
      <c r="I22" s="5"/>
      <c r="K22" s="12"/>
      <c r="O22" s="13"/>
    </row>
    <row r="23" spans="1:15" ht="13.5" customHeight="1">
      <c r="A23" s="8">
        <v>565</v>
      </c>
      <c r="B23" s="8">
        <v>1000</v>
      </c>
      <c r="C23">
        <v>11</v>
      </c>
      <c r="E23" s="11">
        <v>22</v>
      </c>
      <c r="F23" s="5">
        <v>4</v>
      </c>
      <c r="K23" s="12"/>
      <c r="O23" s="13"/>
    </row>
    <row r="24" spans="1:15" ht="13.5" customHeight="1">
      <c r="A24" s="8">
        <v>1113</v>
      </c>
      <c r="B24" s="8">
        <v>1500</v>
      </c>
      <c r="C24">
        <v>10</v>
      </c>
      <c r="E24" s="11">
        <v>24</v>
      </c>
      <c r="F24" s="5">
        <v>1</v>
      </c>
      <c r="K24" s="12"/>
      <c r="O24" s="13"/>
    </row>
    <row r="25" spans="1:15" ht="13.5" customHeight="1">
      <c r="A25" s="8">
        <v>2075</v>
      </c>
      <c r="B25" s="8">
        <v>2000</v>
      </c>
      <c r="C25">
        <v>3</v>
      </c>
      <c r="E25" s="11">
        <v>25</v>
      </c>
      <c r="F25" s="5">
        <v>1</v>
      </c>
      <c r="K25" s="12"/>
      <c r="O25" s="13"/>
    </row>
    <row r="26" spans="1:15" ht="13.5" customHeight="1">
      <c r="A26" s="8">
        <v>3630</v>
      </c>
      <c r="B26" s="8">
        <v>2500</v>
      </c>
      <c r="C26">
        <v>2</v>
      </c>
      <c r="E26" s="11">
        <v>27</v>
      </c>
      <c r="F26" s="5">
        <v>1</v>
      </c>
      <c r="K26" s="12"/>
      <c r="O26" s="13"/>
    </row>
    <row r="27" spans="1:15" ht="13.5" customHeight="1">
      <c r="A27" s="8">
        <v>2685</v>
      </c>
      <c r="B27" s="8">
        <v>3000</v>
      </c>
      <c r="C27">
        <v>4</v>
      </c>
      <c r="E27" s="11">
        <v>28</v>
      </c>
      <c r="F27" s="5">
        <v>1</v>
      </c>
      <c r="K27" s="12"/>
      <c r="O27" s="13"/>
    </row>
    <row r="28" spans="1:15" ht="13.5" customHeight="1">
      <c r="A28" s="8">
        <v>123</v>
      </c>
      <c r="B28" s="8">
        <v>3500</v>
      </c>
      <c r="C28">
        <v>1</v>
      </c>
      <c r="E28" s="11">
        <v>29</v>
      </c>
      <c r="F28" s="5">
        <v>2</v>
      </c>
      <c r="K28" s="12"/>
      <c r="O28" s="13"/>
    </row>
    <row r="29" spans="1:15" ht="13.5" customHeight="1">
      <c r="A29" s="8">
        <v>4716</v>
      </c>
      <c r="B29" s="8">
        <v>4000</v>
      </c>
      <c r="C29">
        <v>2</v>
      </c>
      <c r="E29" s="11">
        <v>32</v>
      </c>
      <c r="F29" s="5">
        <v>3</v>
      </c>
      <c r="K29" s="12"/>
      <c r="O29" s="13"/>
    </row>
    <row r="30" spans="1:15" ht="13.5" customHeight="1">
      <c r="A30" s="8">
        <v>49</v>
      </c>
      <c r="B30" s="8">
        <v>4500</v>
      </c>
      <c r="C30">
        <v>1</v>
      </c>
      <c r="E30" s="11">
        <v>33</v>
      </c>
      <c r="F30" s="5">
        <v>1</v>
      </c>
      <c r="K30" s="12"/>
      <c r="O30" s="13"/>
    </row>
    <row r="31" spans="1:15" ht="13.5" customHeight="1">
      <c r="A31" s="8">
        <v>1314</v>
      </c>
      <c r="B31" s="8">
        <v>5000</v>
      </c>
      <c r="C31">
        <v>3</v>
      </c>
      <c r="E31" s="11">
        <v>37</v>
      </c>
      <c r="F31" s="5">
        <v>1</v>
      </c>
      <c r="K31" s="12"/>
      <c r="O31" s="13"/>
    </row>
    <row r="32" spans="1:15" ht="13.5" customHeight="1">
      <c r="A32" s="8">
        <v>4363</v>
      </c>
      <c r="B32" s="8">
        <v>5500</v>
      </c>
      <c r="C32">
        <v>0</v>
      </c>
      <c r="E32" s="11">
        <v>39</v>
      </c>
      <c r="F32" s="5">
        <v>2</v>
      </c>
      <c r="K32" s="12"/>
      <c r="O32" s="13"/>
    </row>
    <row r="33" spans="1:15" ht="13.5" customHeight="1">
      <c r="A33" s="8">
        <v>3832</v>
      </c>
      <c r="B33" s="8">
        <v>6000</v>
      </c>
      <c r="C33">
        <v>1</v>
      </c>
      <c r="E33" s="11">
        <v>47</v>
      </c>
      <c r="F33" s="5">
        <v>1</v>
      </c>
      <c r="K33" s="12"/>
      <c r="O33" s="13"/>
    </row>
    <row r="34" spans="1:15" ht="13.5" customHeight="1">
      <c r="A34" s="8">
        <v>241</v>
      </c>
      <c r="B34" s="8">
        <v>6500</v>
      </c>
      <c r="C34">
        <v>0</v>
      </c>
      <c r="E34" s="11">
        <v>49</v>
      </c>
      <c r="F34" s="5">
        <v>1</v>
      </c>
      <c r="K34" s="12"/>
      <c r="O34" s="13"/>
    </row>
    <row r="35" spans="1:15" ht="13.5" customHeight="1">
      <c r="A35" s="8">
        <v>2551</v>
      </c>
      <c r="B35" s="8">
        <v>7000</v>
      </c>
      <c r="C35">
        <v>0</v>
      </c>
      <c r="K35" s="12"/>
      <c r="O35" s="13"/>
    </row>
    <row r="36" spans="1:15" ht="13.5" customHeight="1">
      <c r="A36" s="8">
        <v>402</v>
      </c>
      <c r="B36" s="8">
        <v>7500</v>
      </c>
      <c r="C36">
        <v>1</v>
      </c>
      <c r="K36" s="12"/>
      <c r="O36" s="13"/>
    </row>
    <row r="37" spans="1:15" ht="13.5" customHeight="1">
      <c r="A37" s="8">
        <v>7615</v>
      </c>
      <c r="B37" s="8">
        <v>8000</v>
      </c>
      <c r="C37">
        <v>1</v>
      </c>
      <c r="K37" s="12"/>
      <c r="O37" s="13"/>
    </row>
    <row r="38" spans="1:15" ht="13.5" customHeight="1">
      <c r="A38" s="8">
        <v>131</v>
      </c>
      <c r="B38" s="8">
        <v>8500</v>
      </c>
      <c r="C38">
        <v>0</v>
      </c>
      <c r="K38" s="12"/>
      <c r="O38" s="13"/>
    </row>
    <row r="39" spans="1:15" ht="13.5" customHeight="1">
      <c r="A39" s="8">
        <v>1133</v>
      </c>
      <c r="B39" s="8">
        <v>9000</v>
      </c>
      <c r="C39">
        <v>1</v>
      </c>
      <c r="K39" s="12"/>
      <c r="O39" s="13"/>
    </row>
    <row r="40" spans="1:15" ht="13.5" customHeight="1">
      <c r="A40" s="8">
        <v>907</v>
      </c>
      <c r="B40" s="8"/>
      <c r="K40" s="12"/>
      <c r="O40" s="13"/>
    </row>
    <row r="41" spans="1:15" ht="13.5" customHeight="1">
      <c r="A41" s="8">
        <v>793</v>
      </c>
      <c r="B41" s="8"/>
      <c r="K41" s="12"/>
      <c r="O41" s="13"/>
    </row>
    <row r="42" spans="1:15" ht="13.5" customHeight="1">
      <c r="A42" s="8">
        <v>2946</v>
      </c>
      <c r="B42" s="8"/>
      <c r="K42" s="12"/>
      <c r="O42" s="13"/>
    </row>
    <row r="43" spans="1:15" ht="13.5" customHeight="1">
      <c r="A43" s="8">
        <v>118</v>
      </c>
      <c r="B43" s="8"/>
      <c r="K43" s="12"/>
      <c r="O43" s="13"/>
    </row>
    <row r="44" spans="1:15" ht="13.5" customHeight="1">
      <c r="A44" s="8">
        <v>964</v>
      </c>
      <c r="B44" s="8"/>
      <c r="K44" s="12"/>
      <c r="O44" s="13"/>
    </row>
    <row r="45" spans="1:15" ht="13.5" customHeight="1">
      <c r="A45" s="8">
        <v>385</v>
      </c>
      <c r="B45" s="8"/>
      <c r="K45" s="12"/>
      <c r="O45" s="13"/>
    </row>
    <row r="46" spans="1:15" ht="13.5" customHeight="1">
      <c r="A46" s="8">
        <v>8585</v>
      </c>
      <c r="B46" s="8"/>
      <c r="K46" s="12"/>
      <c r="O46" s="13"/>
    </row>
    <row r="47" spans="1:15" ht="13.5" customHeight="1">
      <c r="A47" s="8">
        <v>269</v>
      </c>
      <c r="B47" s="8"/>
      <c r="K47" s="12"/>
      <c r="O47" s="13"/>
    </row>
    <row r="48" spans="1:15" ht="13.5" customHeight="1">
      <c r="A48" s="8">
        <v>11</v>
      </c>
      <c r="B48" s="8"/>
      <c r="K48" s="12"/>
      <c r="O48" s="13"/>
    </row>
    <row r="49" spans="1:15" ht="13.5" customHeight="1">
      <c r="A49" s="8">
        <v>71</v>
      </c>
      <c r="B49" s="8"/>
      <c r="K49" s="12"/>
      <c r="O49" s="13"/>
    </row>
    <row r="50" spans="1:15" ht="13.5" customHeight="1">
      <c r="A50" s="8">
        <v>1729</v>
      </c>
      <c r="B50" s="8"/>
      <c r="K50" s="12"/>
      <c r="O50" s="13"/>
    </row>
    <row r="51" spans="1:15" ht="13.5" customHeight="1">
      <c r="A51" s="8">
        <v>366</v>
      </c>
      <c r="B51" s="8"/>
      <c r="K51" s="12"/>
      <c r="O51" s="13"/>
    </row>
    <row r="52" spans="1:15" ht="13.5" customHeight="1">
      <c r="A52" s="8">
        <v>1790</v>
      </c>
      <c r="B52" s="8"/>
      <c r="K52" s="12"/>
      <c r="O52" s="13"/>
    </row>
    <row r="53" spans="1:15" ht="13.5" customHeight="1">
      <c r="A53" s="8">
        <v>96</v>
      </c>
      <c r="B53" s="8"/>
      <c r="K53" s="12"/>
      <c r="O53" s="13"/>
    </row>
    <row r="54" spans="1:15" ht="13.5" customHeight="1">
      <c r="A54" s="8">
        <v>1045</v>
      </c>
      <c r="B54" s="8"/>
      <c r="K54" s="12"/>
      <c r="O54" s="13"/>
    </row>
    <row r="55" spans="1:15" ht="13.5" customHeight="1">
      <c r="A55" s="8">
        <v>317</v>
      </c>
      <c r="B55" s="8"/>
      <c r="K55" s="12"/>
      <c r="O55" s="13"/>
    </row>
    <row r="56" spans="1:15" ht="13.5" customHeight="1">
      <c r="A56" s="8">
        <v>1966</v>
      </c>
      <c r="B56" s="8"/>
      <c r="K56" s="12"/>
      <c r="O56" s="13"/>
    </row>
    <row r="57" spans="1:15" ht="13.5" customHeight="1">
      <c r="A57" s="8">
        <v>183</v>
      </c>
      <c r="B57" s="8"/>
      <c r="K57" s="12"/>
      <c r="O57" s="13"/>
    </row>
    <row r="58" spans="1:15" ht="13.5" customHeight="1">
      <c r="A58" s="8">
        <v>1383</v>
      </c>
      <c r="B58" s="8"/>
      <c r="K58" s="12"/>
      <c r="O58" s="13"/>
    </row>
    <row r="59" spans="1:15" ht="13.5" customHeight="1">
      <c r="A59" s="8">
        <v>948</v>
      </c>
      <c r="B59" s="8"/>
      <c r="K59" s="12"/>
      <c r="O59" s="13"/>
    </row>
    <row r="60" spans="1:15" ht="13.5" customHeight="1">
      <c r="A60" s="8">
        <v>5735</v>
      </c>
      <c r="B60" s="8"/>
      <c r="K60" s="12"/>
      <c r="O60" s="13"/>
    </row>
    <row r="61" spans="1:15" ht="13.5" customHeight="1">
      <c r="A61" s="8">
        <v>59</v>
      </c>
      <c r="B61" s="8"/>
      <c r="K61" s="12"/>
      <c r="O61" s="13"/>
    </row>
    <row r="62" spans="1:15" ht="13.5" customHeight="1">
      <c r="A62" s="8">
        <v>993</v>
      </c>
      <c r="B62" s="8"/>
      <c r="K62" s="12"/>
      <c r="O62" s="13"/>
    </row>
    <row r="63" spans="1:15" ht="13.5" customHeight="1">
      <c r="A63" s="8">
        <v>858</v>
      </c>
      <c r="B63" s="8"/>
      <c r="K63" s="12"/>
      <c r="O63" s="13"/>
    </row>
    <row r="64" spans="1:15" ht="13.5" customHeight="1">
      <c r="A64" s="8">
        <v>131</v>
      </c>
      <c r="B64" s="8"/>
      <c r="K64" s="12"/>
      <c r="O64" s="13"/>
    </row>
    <row r="65" spans="1:15" ht="13.5" customHeight="1">
      <c r="A65" s="8">
        <v>684</v>
      </c>
      <c r="B65" s="8"/>
      <c r="K65" s="12"/>
      <c r="O65" s="13"/>
    </row>
    <row r="66" spans="1:15" ht="13.5" customHeight="1">
      <c r="A66" s="8">
        <v>1131</v>
      </c>
      <c r="B66" s="8"/>
      <c r="K66" s="12"/>
      <c r="O66" s="13"/>
    </row>
    <row r="67" spans="1:15" ht="13.5" customHeight="1">
      <c r="A67" s="8">
        <v>4982</v>
      </c>
      <c r="B67" s="8"/>
      <c r="K67" s="12"/>
      <c r="O67" s="13"/>
    </row>
    <row r="68" spans="1:15" ht="13.5" customHeight="1">
      <c r="A68" s="8">
        <v>2276</v>
      </c>
      <c r="B68" s="8"/>
      <c r="K68" s="12"/>
      <c r="O68" s="13"/>
    </row>
    <row r="69" spans="1:15" ht="13.5" customHeight="1">
      <c r="A69" s="8">
        <v>304</v>
      </c>
      <c r="B69" s="8"/>
      <c r="K69" s="12"/>
      <c r="O69" s="13"/>
    </row>
    <row r="70" spans="1:15" ht="13.5" customHeight="1">
      <c r="A70" s="8">
        <v>7067</v>
      </c>
      <c r="B70" s="8"/>
      <c r="K70" s="12"/>
      <c r="O70" s="13"/>
    </row>
    <row r="71" spans="1:15" ht="13.5" customHeight="1">
      <c r="A71" s="8">
        <v>320</v>
      </c>
      <c r="B71" s="8"/>
      <c r="K71" s="12"/>
      <c r="O71" s="13"/>
    </row>
    <row r="72" spans="1:15" ht="13.5" customHeight="1">
      <c r="A72" s="8">
        <v>80</v>
      </c>
      <c r="B72" s="8"/>
      <c r="K72" s="12"/>
      <c r="O72" s="13"/>
    </row>
    <row r="73" spans="1:15" ht="13.5" customHeight="1">
      <c r="A73" s="8">
        <v>54</v>
      </c>
      <c r="B73" s="8"/>
      <c r="K73" s="12"/>
      <c r="O73" s="13"/>
    </row>
    <row r="74" spans="1:15" ht="13.5" customHeight="1">
      <c r="A74" s="8">
        <v>850</v>
      </c>
      <c r="B74" s="8"/>
      <c r="K74" s="12"/>
      <c r="O74" s="13"/>
    </row>
    <row r="75" spans="1:15" ht="13.5" customHeight="1">
      <c r="A75" s="8">
        <v>1258</v>
      </c>
      <c r="B75" s="8"/>
      <c r="K75" s="12"/>
      <c r="O75" s="13"/>
    </row>
    <row r="76" spans="1:15" ht="13.5" customHeight="1">
      <c r="K76" s="12"/>
      <c r="O76" s="13"/>
    </row>
    <row r="77" spans="1:15" ht="13.5" customHeight="1">
      <c r="K77" s="12"/>
      <c r="O77" s="13"/>
    </row>
    <row r="78" spans="1:15" ht="13.5" customHeight="1">
      <c r="K78" s="12"/>
      <c r="O78" s="13"/>
    </row>
    <row r="79" spans="1:15" ht="13.5" customHeight="1">
      <c r="K79" s="12"/>
      <c r="O79" s="13"/>
    </row>
    <row r="80" spans="1:15" ht="13.5" customHeight="1">
      <c r="K80" s="12"/>
      <c r="O80" s="13"/>
    </row>
    <row r="81" spans="11:15" ht="13.5" customHeight="1">
      <c r="K81" s="12"/>
      <c r="O81" s="13"/>
    </row>
    <row r="82" spans="11:15" ht="13.5" customHeight="1">
      <c r="K82" s="12"/>
      <c r="O82" s="13"/>
    </row>
    <row r="83" spans="11:15" ht="13.5" customHeight="1">
      <c r="K83" s="12"/>
      <c r="O83" s="13"/>
    </row>
    <row r="84" spans="11:15" ht="13.5" customHeight="1">
      <c r="K84" s="12"/>
      <c r="O84" s="13"/>
    </row>
    <row r="85" spans="11:15" ht="13.5" customHeight="1">
      <c r="K85" s="12"/>
      <c r="O85" s="13"/>
    </row>
    <row r="86" spans="11:15" ht="13.5" customHeight="1">
      <c r="K86" s="12"/>
      <c r="O86" s="13"/>
    </row>
    <row r="87" spans="11:15" ht="13.5" customHeight="1">
      <c r="K87" s="12"/>
      <c r="O87" s="13"/>
    </row>
    <row r="88" spans="11:15" ht="13.5" customHeight="1">
      <c r="K88" s="12"/>
      <c r="O88" s="13"/>
    </row>
    <row r="89" spans="11:15" ht="13.5" customHeight="1">
      <c r="K89" s="12"/>
      <c r="O89" s="13"/>
    </row>
    <row r="90" spans="11:15" ht="13.5" customHeight="1">
      <c r="K90" s="12"/>
      <c r="O90" s="13"/>
    </row>
    <row r="91" spans="11:15" ht="13.5" customHeight="1">
      <c r="K91" s="12"/>
      <c r="O91" s="13"/>
    </row>
    <row r="92" spans="11:15" ht="13.5" customHeight="1">
      <c r="K92" s="12"/>
      <c r="O92" s="13"/>
    </row>
    <row r="93" spans="11:15" ht="13.5" customHeight="1">
      <c r="K93" s="12"/>
      <c r="O93" s="13"/>
    </row>
    <row r="94" spans="11:15" ht="13.5" customHeight="1">
      <c r="K94" s="12"/>
      <c r="O94" s="13"/>
    </row>
    <row r="95" spans="11:15" ht="13.5" customHeight="1">
      <c r="K95" s="12"/>
      <c r="O95" s="13"/>
    </row>
    <row r="96" spans="11:15" ht="13.5" customHeight="1">
      <c r="K96" s="12"/>
      <c r="O96" s="13"/>
    </row>
    <row r="97" spans="11:15" ht="13.5" customHeight="1">
      <c r="K97" s="12"/>
      <c r="O97" s="13"/>
    </row>
    <row r="98" spans="11:15" ht="13.5" customHeight="1">
      <c r="K98" s="12"/>
      <c r="O98" s="13"/>
    </row>
    <row r="99" spans="11:15" ht="13.5" customHeight="1">
      <c r="K99" s="12"/>
      <c r="O99" s="13"/>
    </row>
    <row r="100" spans="11:15" ht="13.5" customHeight="1">
      <c r="K100" s="12"/>
      <c r="O100" s="13"/>
    </row>
    <row r="101" spans="11:15" ht="13.5" customHeight="1">
      <c r="K101" s="12"/>
      <c r="O101" s="13"/>
    </row>
    <row r="102" spans="11:15" ht="13.5" customHeight="1">
      <c r="K102" s="12"/>
      <c r="O102" s="13"/>
    </row>
    <row r="103" spans="11:15" ht="13.5" customHeight="1">
      <c r="K103" s="12"/>
      <c r="O103" s="13"/>
    </row>
    <row r="104" spans="11:15" ht="13.5" customHeight="1">
      <c r="K104" s="12"/>
      <c r="O104" s="13"/>
    </row>
    <row r="105" spans="11:15" ht="13.5" customHeight="1">
      <c r="K105" s="12"/>
      <c r="O105" s="13"/>
    </row>
    <row r="106" spans="11:15" ht="13.5" customHeight="1">
      <c r="K106" s="12"/>
      <c r="O106" s="13"/>
    </row>
    <row r="107" spans="11:15" ht="13.5" customHeight="1">
      <c r="K107" s="12"/>
      <c r="O107" s="13"/>
    </row>
    <row r="108" spans="11:15" ht="13.5" customHeight="1">
      <c r="O108" s="13"/>
    </row>
    <row r="109" spans="11:15" ht="13.5" customHeight="1">
      <c r="O109" s="13"/>
    </row>
    <row r="110" spans="11:15" ht="13.5" customHeight="1">
      <c r="O110" s="13"/>
    </row>
    <row r="111" spans="11:15" ht="13.5" customHeight="1">
      <c r="O111" s="13"/>
    </row>
    <row r="112" spans="11:15" ht="13.5" customHeight="1">
      <c r="O112" s="13"/>
    </row>
    <row r="113" spans="15:15" ht="13.5" customHeight="1">
      <c r="O113" s="13"/>
    </row>
    <row r="114" spans="15:15" ht="13.5" customHeight="1">
      <c r="O114" s="13"/>
    </row>
    <row r="115" spans="15:15" ht="13.5" customHeight="1">
      <c r="O115" s="13"/>
    </row>
    <row r="116" spans="15:15" ht="13.5" customHeight="1">
      <c r="O116" s="13"/>
    </row>
    <row r="117" spans="15:15" ht="13.5" customHeight="1">
      <c r="O117" s="13"/>
    </row>
    <row r="118" spans="15:15" ht="13.5" customHeight="1">
      <c r="O118" s="13"/>
    </row>
    <row r="119" spans="15:15" ht="13.5" customHeight="1">
      <c r="O119" s="13"/>
    </row>
    <row r="120" spans="15:15" ht="13.5" customHeight="1">
      <c r="O120" s="13"/>
    </row>
    <row r="121" spans="15:15" ht="13.5" customHeight="1">
      <c r="O121" s="13"/>
    </row>
    <row r="122" spans="15:15" ht="13.5" customHeight="1">
      <c r="O122" s="13"/>
    </row>
    <row r="123" spans="15:15" ht="13.5" customHeight="1">
      <c r="O123" s="13"/>
    </row>
    <row r="124" spans="15:15" ht="13.5" customHeight="1">
      <c r="O124" s="13"/>
    </row>
    <row r="125" spans="15:15" ht="13.5" customHeight="1">
      <c r="O125" s="13"/>
    </row>
    <row r="126" spans="15:15" ht="13.5" customHeight="1">
      <c r="O126" s="13"/>
    </row>
    <row r="127" spans="15:15" ht="13.5" customHeight="1">
      <c r="O127" s="13"/>
    </row>
    <row r="128" spans="15:15" ht="13.5" customHeight="1">
      <c r="O128" s="13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mergeCells count="3">
    <mergeCell ref="E1:F1"/>
    <mergeCell ref="K1:L1"/>
    <mergeCell ref="O1:P1"/>
  </mergeCells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3.5"/>
  <cols>
    <col min="1" max="1025" width="8.62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3.5"/>
  <cols>
    <col min="1" max="1025" width="8.62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zhenchentl</cp:lastModifiedBy>
  <cp:revision>0</cp:revision>
  <dcterms:created xsi:type="dcterms:W3CDTF">2006-09-16T00:00:00Z</dcterms:created>
  <dcterms:modified xsi:type="dcterms:W3CDTF">2015-01-19T03:56:30Z</dcterms:modified>
</cp:coreProperties>
</file>