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模块一测试用例" sheetId="2" r:id="rId1"/>
  </sheets>
  <calcPr calcId="144525"/>
</workbook>
</file>

<file path=xl/sharedStrings.xml><?xml version="1.0" encoding="utf-8"?>
<sst xmlns="http://schemas.openxmlformats.org/spreadsheetml/2006/main" count="312" uniqueCount="118">
  <si>
    <t>用例执行情况</t>
  </si>
  <si>
    <t>通过</t>
  </si>
  <si>
    <t>失败</t>
  </si>
  <si>
    <t>阻滞</t>
  </si>
  <si>
    <t>未执行</t>
  </si>
  <si>
    <t>测试用例</t>
  </si>
  <si>
    <t>用例编号</t>
  </si>
  <si>
    <t>模块名称</t>
  </si>
  <si>
    <t>测试标题</t>
  </si>
  <si>
    <t>前置条件</t>
  </si>
  <si>
    <t>操作步骤</t>
  </si>
  <si>
    <t>预期结果</t>
  </si>
  <si>
    <t>实际结果</t>
  </si>
  <si>
    <t>执行人</t>
  </si>
  <si>
    <t>注册模块</t>
  </si>
  <si>
    <t>验证正常注册流程（用户名为英文）</t>
  </si>
  <si>
    <t>打开商城首页</t>
  </si>
  <si>
    <t>1.输入用户名：user
2.输入密码：123456
3.确认密码：123456
4.输入验证码
5.勾选同意
6.点击注册按钮</t>
  </si>
  <si>
    <t>注册成功</t>
  </si>
  <si>
    <t>验证注册流程（用户名为中文）</t>
  </si>
  <si>
    <t>1.输入用户名：郝子宪
2.输入密码：123456
3.确认密码：123456
4.输入验证码
5.勾选同意
6.点击注册按钮</t>
  </si>
  <si>
    <t>在用户名处仍为空白</t>
  </si>
  <si>
    <t>验证正常注册流程（用户名为邮箱）</t>
  </si>
  <si>
    <t>1.输入用户名：490886598@qq.com
2.输入密码：123456
3.确认密码：123456
4.输入验证码
5.勾选同意
6.点击注册按钮</t>
  </si>
  <si>
    <t>验证正常注册流程（用户名为手机号）</t>
  </si>
  <si>
    <t>1.输入用户名：13171659105
2.输入密码：123456
3.确认密码：123456
4.输入验证码
5.勾选同意
6.点击注册按钮</t>
  </si>
  <si>
    <t>验证正常注册流程（密码为纯英文）</t>
  </si>
  <si>
    <t>1.输入用户名：user
2.输入密码：hzxgwb
3.确认密码：hzxgwb
4.输入验证码
5.勾选同意
6.点击注册按钮</t>
  </si>
  <si>
    <t>验证正常注册流程（密码为纯符号）</t>
  </si>
  <si>
    <t>1.输入用户名：user
2.输入密码：！@#￥%……
3.确认密码：！@#￥%……
4.输入验证码
5.勾选同意
6.点击注册按钮</t>
  </si>
  <si>
    <t>验证正常注册流程（密码为数字、符号
和英文）</t>
  </si>
  <si>
    <t>1.输入用户名：user
2.输入密码：hzx&amp;gwb
3.确认密码：hzx&amp;gwb
4.输入验证码
5.勾选同意
6.点击注册按钮</t>
  </si>
  <si>
    <t>验证用户名不合规范（邮箱错误）</t>
  </si>
  <si>
    <t>1.输入用户名：4908868@qq.com
2.输入密码：123456
3.确认密码：123456
4.输入验证码
5.勾选同意
6.点击注册按钮</t>
  </si>
  <si>
    <t>验证用户名不合规范（手机号错误）</t>
  </si>
  <si>
    <t>1.输入用户名：13271659150
2.输入密码：123456
3.确认密码：123456
4.输入验证码
5.勾选同意
6.点击注册按钮</t>
  </si>
  <si>
    <t>验证用户名不合规范</t>
  </si>
  <si>
    <t>1.输入用户名：132sdsdf
2.输入密码：123456
3.确认密码：123456
4.输入验证码
5.勾选同意
6.点击注册按钮</t>
  </si>
  <si>
    <t>提示：“请填写用户名、手机号或者邮箱”</t>
  </si>
  <si>
    <t>验证密码不合规范（少于6位）</t>
  </si>
  <si>
    <t>1.输入用户名：user
2.输入密码：12345
3.确认密码：12345
4.输入验证码
5.勾选同意
6.点击注册按钮</t>
  </si>
  <si>
    <t>提示：请填写6-16位字符，不能包含空格</t>
  </si>
  <si>
    <t>验证密码不合规范（多于16位）</t>
  </si>
  <si>
    <t>1.输入用户名：user
2.输入密码：12345123451234512345
3.确认密码：12345123451234512345
4.输入验证码
5.勾选同意
6.点击注册按钮</t>
  </si>
  <si>
    <t>验证密码不合规范（有空格）</t>
  </si>
  <si>
    <t>1.输入用户名：user
2.输入密码：123 456
3.确认密码：123 456
4.输入验证码
5.勾选同意
6.点击注册按钮</t>
  </si>
  <si>
    <t>验证确认密码</t>
  </si>
  <si>
    <t>1.输入用户名：user
2.输入密码：123456
3.确认密码：123457
4.输入验证码
5.勾选同意
6.点击注册按钮</t>
  </si>
  <si>
    <t>提示：确认密码与密码不
一致</t>
  </si>
  <si>
    <t>1.输入用户名：user
2.输入密码：123456
3.确认密码：hzxgwb
4.输入验证码
5.勾选同意
6.点击注册按钮</t>
  </si>
  <si>
    <t>确认成功，是一致的</t>
  </si>
  <si>
    <t>验证验证码</t>
  </si>
  <si>
    <t>1.输入用户名：user
2.输入密码：123456
3.确认密码：123456
4.输入验证码(与图片一致)
5.勾选同意
6.点击注册按钮</t>
  </si>
  <si>
    <t>1.输入用户名：user
2.输入密码：123456
3.确认密码：123456
4.输入验证码（与图片不一致）
5.勾选同意
6.点击注册按钮</t>
  </si>
  <si>
    <t>提示：验证码错误</t>
  </si>
  <si>
    <t>验证验证码（全为小写）</t>
  </si>
  <si>
    <t>验证验证码（全为大写）</t>
  </si>
  <si>
    <t>验证验证码（填写空格）</t>
  </si>
  <si>
    <t>提示：此处格式不正确</t>
  </si>
  <si>
    <t>验证填写验证码后点击“换一张”</t>
  </si>
  <si>
    <t>1.输入用户名：user
2.输入密码：123456
3.确认密码：123456
4.输入验证码，然后换一张
5.勾选同意
6.点击注册按钮</t>
  </si>
  <si>
    <t>不选阅读并同意《用户注册协议》</t>
  </si>
  <si>
    <t>1.输入用户名：user
2.输入密码：123456
3.确认密码：123456
4.输入验证码
5.不勾选同意
6.点击注册按钮</t>
  </si>
  <si>
    <t>提示：此处不能为空</t>
  </si>
  <si>
    <t>验证不填写用户名</t>
  </si>
  <si>
    <t>1.输入用户名：
2.输入密码：123456
3.确认密码：123456
4.输入验证码
5.勾选同意
6.点击注册按钮</t>
  </si>
  <si>
    <t>提示:用户名不能为空</t>
  </si>
  <si>
    <t>验证不填写密码</t>
  </si>
  <si>
    <t>1.输入用户名：user
2.输入密码：
3.确认密码：123456
4.输入验证码
5.勾选同意
6.点击注册按钮</t>
  </si>
  <si>
    <t>提示：密码不能为空</t>
  </si>
  <si>
    <t>验证不填写确认密码</t>
  </si>
  <si>
    <t>1.输入用户名：user
2.输入密码：123456
3.确认密码：
4.输入验证码
5.勾选同意
6.点击注册按钮</t>
  </si>
  <si>
    <t>提示：确认密码不能为空</t>
  </si>
  <si>
    <t>登录模块</t>
  </si>
  <si>
    <t>验证正常登录</t>
  </si>
  <si>
    <t>1.输入用户名：user
2.输入密码：123456
3.确认密码：123456
4.输入验证码
5.勾选同意
6.点击登录按钮</t>
  </si>
  <si>
    <t>登录成功，跳转至买家中心</t>
  </si>
  <si>
    <t>验证用户名为空</t>
  </si>
  <si>
    <t>1.输入用户名：
2.输入密码：123456
3.输入验证码
4.点击登录按钮</t>
  </si>
  <si>
    <t>提示：请填写用户名</t>
  </si>
  <si>
    <t>验证密码为空</t>
  </si>
  <si>
    <t>1.输入用户名：user
2.输入密码：
3.输入验证码
4.点击登录按钮</t>
  </si>
  <si>
    <t>提示：请填写密码</t>
  </si>
  <si>
    <t>验证验证码为空</t>
  </si>
  <si>
    <t>1.输入用户名：user
2.输入密码：123456
3.点击登录按钮</t>
  </si>
  <si>
    <t>提示：请输入验证码</t>
  </si>
  <si>
    <t>验证勾选记住密码</t>
  </si>
  <si>
    <t>登陆成功，下次登陆不需重
新输入密码</t>
  </si>
  <si>
    <t>验证不勾选记住密码</t>
  </si>
  <si>
    <t>登陆成功，下次登陆需要重
新输入密码</t>
  </si>
  <si>
    <t>验证某个空用户</t>
  </si>
  <si>
    <t>1.输入用户名：123456
2.输入密码：123456
3.点击登录按钮</t>
  </si>
  <si>
    <t>提示：用户不存在</t>
  </si>
  <si>
    <t>验证密码错误</t>
  </si>
  <si>
    <t>1.输入用户名：user
2.输入密码：12345
3.点击登录按钮</t>
  </si>
  <si>
    <t>提示：密码错误</t>
  </si>
  <si>
    <t>登录模块
（忘记密码
填写账户名）</t>
  </si>
  <si>
    <t>验证用户名和验证码均正确</t>
  </si>
  <si>
    <t>打开商城首页,
忘记密码</t>
  </si>
  <si>
    <t>1.输入用户名：user
2.输入验证码
3.点击下一步</t>
  </si>
  <si>
    <t>操作成功，进行下一步</t>
  </si>
  <si>
    <t>登录模块
（忘记密码）</t>
  </si>
  <si>
    <t>1.输入用户名：2332535
2.输入验证码
3.点击下一步</t>
  </si>
  <si>
    <t>提示该用户不存在</t>
  </si>
  <si>
    <t>提示：验证码错误，并且更
换验证码</t>
  </si>
  <si>
    <t>登录模块（验证身份）</t>
  </si>
  <si>
    <t>选择手机为验证身份方式</t>
  </si>
  <si>
    <t>选择手机</t>
  </si>
  <si>
    <t>提示：没有预留手机号码，
请尝试用邮箱找回！</t>
  </si>
  <si>
    <t>选择邮箱为验证身份方式</t>
  </si>
  <si>
    <t>选择邮箱</t>
  </si>
  <si>
    <t>提示：没有预留邮箱，
请尝试用手机找回！</t>
  </si>
  <si>
    <t>验证登录流程（用户名为中文）</t>
  </si>
  <si>
    <t>1.输入用户名：郝子宪
2.输入密码
3.输入验证码
4.点击下一步</t>
  </si>
  <si>
    <t>验证正常登录流程（用户名为邮箱）</t>
  </si>
  <si>
    <t>1.输入用户名：490886598@qq.com
2.输入密码:123456
3.输入验证码
4.点击下一步</t>
  </si>
  <si>
    <t>1.输入用户名：13171659105
2.输入密码:123456
3.输入验证码
4.点击下一步</t>
  </si>
  <si>
    <t>1.输入用户名：user
2.输入密码:12345
3.输入验证码
4.点击下一步</t>
  </si>
</sst>
</file>

<file path=xl/styles.xml><?xml version="1.0" encoding="utf-8"?>
<styleSheet xmlns="http://schemas.openxmlformats.org/spreadsheetml/2006/main">
  <numFmts count="6">
    <numFmt numFmtId="176" formatCode="0.00_ "/>
    <numFmt numFmtId="177" formatCode="0_ "/>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b/>
      <sz val="24"/>
      <color theme="1"/>
      <name val="宋体"/>
      <charset val="134"/>
      <scheme val="minor"/>
    </font>
    <font>
      <b/>
      <sz val="11"/>
      <color theme="1"/>
      <name val="宋体"/>
      <charset val="134"/>
      <scheme val="minor"/>
    </font>
    <font>
      <b/>
      <sz val="28"/>
      <color theme="1"/>
      <name val="宋体"/>
      <charset val="134"/>
      <scheme val="minor"/>
    </font>
    <font>
      <sz val="11"/>
      <color theme="1"/>
      <name val="宋体"/>
      <charset val="0"/>
      <scheme val="minor"/>
    </font>
    <font>
      <b/>
      <sz val="11"/>
      <color theme="1"/>
      <name val="宋体"/>
      <charset val="0"/>
      <scheme val="minor"/>
    </font>
    <font>
      <sz val="11"/>
      <color theme="0"/>
      <name val="宋体"/>
      <charset val="0"/>
      <scheme val="minor"/>
    </font>
    <font>
      <b/>
      <sz val="15"/>
      <color theme="3"/>
      <name val="宋体"/>
      <charset val="134"/>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rgb="FF9C0006"/>
      <name val="宋体"/>
      <charset val="0"/>
      <scheme val="minor"/>
    </font>
    <font>
      <sz val="11"/>
      <color rgb="FFFA7D00"/>
      <name val="宋体"/>
      <charset val="0"/>
      <scheme val="minor"/>
    </font>
    <font>
      <b/>
      <sz val="11"/>
      <color rgb="FFFFFFFF"/>
      <name val="宋体"/>
      <charset val="0"/>
      <scheme val="minor"/>
    </font>
    <font>
      <b/>
      <sz val="11"/>
      <color theme="3"/>
      <name val="宋体"/>
      <charset val="134"/>
      <scheme val="minor"/>
    </font>
    <font>
      <b/>
      <sz val="11"/>
      <color rgb="FFFA7D00"/>
      <name val="宋体"/>
      <charset val="0"/>
      <scheme val="minor"/>
    </font>
    <font>
      <b/>
      <sz val="13"/>
      <color theme="3"/>
      <name val="宋体"/>
      <charset val="134"/>
      <scheme val="minor"/>
    </font>
    <font>
      <sz val="11"/>
      <color rgb="FF9C6500"/>
      <name val="宋体"/>
      <charset val="0"/>
      <scheme val="minor"/>
    </font>
    <font>
      <sz val="11"/>
      <color rgb="FFFF0000"/>
      <name val="宋体"/>
      <charset val="0"/>
      <scheme val="minor"/>
    </font>
    <font>
      <b/>
      <sz val="18"/>
      <color theme="3"/>
      <name val="宋体"/>
      <charset val="134"/>
      <scheme val="minor"/>
    </font>
    <font>
      <u/>
      <sz val="11"/>
      <color rgb="FF0000FF"/>
      <name val="宋体"/>
      <charset val="0"/>
      <scheme val="minor"/>
    </font>
    <font>
      <sz val="11"/>
      <color rgb="FF006100"/>
      <name val="宋体"/>
      <charset val="0"/>
      <scheme val="minor"/>
    </font>
    <font>
      <b/>
      <sz val="11"/>
      <color rgb="FF3F3F3F"/>
      <name val="宋体"/>
      <charset val="0"/>
      <scheme val="minor"/>
    </font>
  </fonts>
  <fills count="34">
    <fill>
      <patternFill patternType="none"/>
    </fill>
    <fill>
      <patternFill patternType="gray125"/>
    </fill>
    <fill>
      <patternFill patternType="solid">
        <fgColor theme="4" tint="0.399975585192419"/>
        <bgColor indexed="64"/>
      </patternFill>
    </fill>
    <fill>
      <patternFill patternType="solid">
        <fgColor theme="8" tint="0.799981688894314"/>
        <bgColor indexed="64"/>
      </patternFill>
    </fill>
    <fill>
      <patternFill patternType="solid">
        <fgColor theme="0"/>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8" tint="0.399975585192419"/>
        <bgColor indexed="64"/>
      </patternFill>
    </fill>
    <fill>
      <patternFill patternType="solid">
        <fgColor theme="8"/>
        <bgColor indexed="64"/>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7"/>
        <bgColor indexed="64"/>
      </patternFill>
    </fill>
    <fill>
      <patternFill patternType="solid">
        <fgColor theme="4"/>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9"/>
        <bgColor indexed="64"/>
      </patternFill>
    </fill>
    <fill>
      <patternFill patternType="solid">
        <fgColor rgb="FFC6EFCE"/>
        <bgColor indexed="64"/>
      </patternFill>
    </fill>
    <fill>
      <patternFill patternType="solid">
        <fgColor theme="5" tint="0.399975585192419"/>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3" borderId="0" applyNumberFormat="0" applyBorder="0" applyAlignment="0" applyProtection="0">
      <alignment vertical="center"/>
    </xf>
    <xf numFmtId="0" fontId="10" fillId="9"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5" borderId="0" applyNumberFormat="0" applyBorder="0" applyAlignment="0" applyProtection="0">
      <alignment vertical="center"/>
    </xf>
    <xf numFmtId="0" fontId="11" fillId="10" borderId="0" applyNumberFormat="0" applyBorder="0" applyAlignment="0" applyProtection="0">
      <alignment vertical="center"/>
    </xf>
    <xf numFmtId="43" fontId="0" fillId="0" borderId="0" applyFont="0" applyFill="0" applyBorder="0" applyAlignment="0" applyProtection="0">
      <alignment vertical="center"/>
    </xf>
    <xf numFmtId="0" fontId="6" fillId="22"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4" borderId="10" applyNumberFormat="0" applyFont="0" applyAlignment="0" applyProtection="0">
      <alignment vertical="center"/>
    </xf>
    <xf numFmtId="0" fontId="6" fillId="33" borderId="0" applyNumberFormat="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6" applyNumberFormat="0" applyFill="0" applyAlignment="0" applyProtection="0">
      <alignment vertical="center"/>
    </xf>
    <xf numFmtId="0" fontId="16" fillId="0" borderId="6" applyNumberFormat="0" applyFill="0" applyAlignment="0" applyProtection="0">
      <alignment vertical="center"/>
    </xf>
    <xf numFmtId="0" fontId="6" fillId="2" borderId="0" applyNumberFormat="0" applyBorder="0" applyAlignment="0" applyProtection="0">
      <alignment vertical="center"/>
    </xf>
    <xf numFmtId="0" fontId="14" fillId="0" borderId="12" applyNumberFormat="0" applyFill="0" applyAlignment="0" applyProtection="0">
      <alignment vertical="center"/>
    </xf>
    <xf numFmtId="0" fontId="6" fillId="5" borderId="0" applyNumberFormat="0" applyBorder="0" applyAlignment="0" applyProtection="0">
      <alignment vertical="center"/>
    </xf>
    <xf numFmtId="0" fontId="22" fillId="21" borderId="11" applyNumberFormat="0" applyAlignment="0" applyProtection="0">
      <alignment vertical="center"/>
    </xf>
    <xf numFmtId="0" fontId="15" fillId="21" borderId="7" applyNumberFormat="0" applyAlignment="0" applyProtection="0">
      <alignment vertical="center"/>
    </xf>
    <xf numFmtId="0" fontId="13" fillId="13" borderId="9" applyNumberFormat="0" applyAlignment="0" applyProtection="0">
      <alignment vertical="center"/>
    </xf>
    <xf numFmtId="0" fontId="4" fillId="18" borderId="0" applyNumberFormat="0" applyBorder="0" applyAlignment="0" applyProtection="0">
      <alignment vertical="center"/>
    </xf>
    <xf numFmtId="0" fontId="6" fillId="30" borderId="0" applyNumberFormat="0" applyBorder="0" applyAlignment="0" applyProtection="0">
      <alignment vertical="center"/>
    </xf>
    <xf numFmtId="0" fontId="12" fillId="0" borderId="8" applyNumberFormat="0" applyFill="0" applyAlignment="0" applyProtection="0">
      <alignment vertical="center"/>
    </xf>
    <xf numFmtId="0" fontId="5" fillId="0" borderId="5" applyNumberFormat="0" applyFill="0" applyAlignment="0" applyProtection="0">
      <alignment vertical="center"/>
    </xf>
    <xf numFmtId="0" fontId="21" fillId="32" borderId="0" applyNumberFormat="0" applyBorder="0" applyAlignment="0" applyProtection="0">
      <alignment vertical="center"/>
    </xf>
    <xf numFmtId="0" fontId="17" fillId="27" borderId="0" applyNumberFormat="0" applyBorder="0" applyAlignment="0" applyProtection="0">
      <alignment vertical="center"/>
    </xf>
    <xf numFmtId="0" fontId="4" fillId="3" borderId="0" applyNumberFormat="0" applyBorder="0" applyAlignment="0" applyProtection="0">
      <alignment vertical="center"/>
    </xf>
    <xf numFmtId="0" fontId="6" fillId="20" borderId="0" applyNumberFormat="0" applyBorder="0" applyAlignment="0" applyProtection="0">
      <alignment vertical="center"/>
    </xf>
    <xf numFmtId="0" fontId="4" fillId="29" borderId="0" applyNumberFormat="0" applyBorder="0" applyAlignment="0" applyProtection="0">
      <alignment vertical="center"/>
    </xf>
    <xf numFmtId="0" fontId="4" fillId="17" borderId="0" applyNumberFormat="0" applyBorder="0" applyAlignment="0" applyProtection="0">
      <alignment vertical="center"/>
    </xf>
    <xf numFmtId="0" fontId="4" fillId="8" borderId="0" applyNumberFormat="0" applyBorder="0" applyAlignment="0" applyProtection="0">
      <alignment vertical="center"/>
    </xf>
    <xf numFmtId="0" fontId="4" fillId="26" borderId="0" applyNumberFormat="0" applyBorder="0" applyAlignment="0" applyProtection="0">
      <alignment vertical="center"/>
    </xf>
    <xf numFmtId="0" fontId="6" fillId="7" borderId="0" applyNumberFormat="0" applyBorder="0" applyAlignment="0" applyProtection="0">
      <alignment vertical="center"/>
    </xf>
    <xf numFmtId="0" fontId="6" fillId="19" borderId="0" applyNumberFormat="0" applyBorder="0" applyAlignment="0" applyProtection="0">
      <alignment vertical="center"/>
    </xf>
    <xf numFmtId="0" fontId="4" fillId="16" borderId="0" applyNumberFormat="0" applyBorder="0" applyAlignment="0" applyProtection="0">
      <alignment vertical="center"/>
    </xf>
    <xf numFmtId="0" fontId="4" fillId="28" borderId="0" applyNumberFormat="0" applyBorder="0" applyAlignment="0" applyProtection="0">
      <alignment vertical="center"/>
    </xf>
    <xf numFmtId="0" fontId="6" fillId="12" borderId="0" applyNumberFormat="0" applyBorder="0" applyAlignment="0" applyProtection="0">
      <alignment vertical="center"/>
    </xf>
    <xf numFmtId="0" fontId="4" fillId="6" borderId="0" applyNumberFormat="0" applyBorder="0" applyAlignment="0" applyProtection="0">
      <alignment vertical="center"/>
    </xf>
    <xf numFmtId="0" fontId="6" fillId="11" borderId="0" applyNumberFormat="0" applyBorder="0" applyAlignment="0" applyProtection="0">
      <alignment vertical="center"/>
    </xf>
    <xf numFmtId="0" fontId="6" fillId="31" borderId="0" applyNumberFormat="0" applyBorder="0" applyAlignment="0" applyProtection="0">
      <alignment vertical="center"/>
    </xf>
    <xf numFmtId="0" fontId="4" fillId="25" borderId="0" applyNumberFormat="0" applyBorder="0" applyAlignment="0" applyProtection="0">
      <alignment vertical="center"/>
    </xf>
    <xf numFmtId="0" fontId="6" fillId="24" borderId="0" applyNumberFormat="0" applyBorder="0" applyAlignment="0" applyProtection="0">
      <alignment vertical="center"/>
    </xf>
  </cellStyleXfs>
  <cellXfs count="19">
    <xf numFmtId="0" fontId="0" fillId="0" borderId="0" xfId="0">
      <alignment vertical="center"/>
    </xf>
    <xf numFmtId="0" fontId="1" fillId="2" borderId="1" xfId="0"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2" fillId="3" borderId="4" xfId="0" applyFont="1" applyFill="1" applyBorder="1" applyAlignment="1">
      <alignment horizontal="center" vertical="center"/>
    </xf>
    <xf numFmtId="0" fontId="0" fillId="0" borderId="4" xfId="0" applyBorder="1" applyAlignment="1">
      <alignment horizontal="center" vertical="center"/>
    </xf>
    <xf numFmtId="177" fontId="0" fillId="4" borderId="4" xfId="0" applyNumberFormat="1" applyFill="1" applyBorder="1" applyAlignment="1">
      <alignment horizontal="center" vertical="center"/>
    </xf>
    <xf numFmtId="0" fontId="0" fillId="4" borderId="4" xfId="0" applyFill="1" applyBorder="1" applyAlignment="1">
      <alignment horizontal="center" vertical="center"/>
    </xf>
    <xf numFmtId="176" fontId="0" fillId="4" borderId="4" xfId="0" applyNumberFormat="1" applyFill="1" applyBorder="1" applyAlignment="1">
      <alignment horizontal="center" vertical="center"/>
    </xf>
    <xf numFmtId="176" fontId="3" fillId="5" borderId="1" xfId="0" applyNumberFormat="1" applyFont="1" applyFill="1" applyBorder="1" applyAlignment="1">
      <alignment horizontal="center" vertical="center"/>
    </xf>
    <xf numFmtId="176" fontId="0" fillId="5" borderId="2" xfId="0" applyNumberFormat="1" applyFill="1" applyBorder="1" applyAlignment="1">
      <alignment horizontal="center" vertical="center"/>
    </xf>
    <xf numFmtId="176" fontId="0" fillId="5" borderId="3" xfId="0" applyNumberFormat="1" applyFill="1" applyBorder="1" applyAlignment="1">
      <alignment horizontal="center" vertical="center"/>
    </xf>
    <xf numFmtId="0" fontId="2" fillId="3" borderId="4" xfId="0" applyFont="1" applyFill="1" applyBorder="1">
      <alignment vertical="center"/>
    </xf>
    <xf numFmtId="0" fontId="0" fillId="0" borderId="4" xfId="0" applyBorder="1">
      <alignment vertical="center"/>
    </xf>
    <xf numFmtId="0" fontId="0" fillId="0" borderId="4" xfId="0" applyBorder="1" applyAlignment="1">
      <alignment vertical="center" wrapText="1"/>
    </xf>
    <xf numFmtId="0" fontId="0" fillId="0" borderId="0" xfId="0" applyAlignment="1">
      <alignment vertical="center" wrapText="1"/>
    </xf>
    <xf numFmtId="0" fontId="0" fillId="0" borderId="0" xfId="0" applyFont="1" applyAlignment="1">
      <alignment vertical="center" wrapText="1"/>
    </xf>
    <xf numFmtId="0" fontId="0" fillId="0" borderId="4" xfId="0" applyBorder="1" applyAlignment="1">
      <alignment vertical="center" wrapText="1"/>
    </xf>
    <xf numFmtId="0" fontId="0"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3">
    <dxf>
      <fill>
        <patternFill patternType="solid">
          <bgColor theme="7" tint="0.399945066682943"/>
        </patternFill>
      </fill>
    </dxf>
    <dxf>
      <fill>
        <patternFill patternType="solid">
          <bgColor rgb="FFFF0000"/>
        </patternFill>
      </fill>
    </dxf>
    <dxf>
      <fill>
        <patternFill patternType="solid">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c:explosion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dk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模块一测试用例!$A$2:$D$2</c:f>
              <c:strCache>
                <c:ptCount val="4"/>
                <c:pt idx="0">
                  <c:v>通过</c:v>
                </c:pt>
                <c:pt idx="1">
                  <c:v>失败</c:v>
                </c:pt>
                <c:pt idx="2">
                  <c:v>阻滞</c:v>
                </c:pt>
                <c:pt idx="3">
                  <c:v>未执行</c:v>
                </c:pt>
              </c:strCache>
            </c:strRef>
          </c:cat>
          <c:val>
            <c:numRef>
              <c:f>模块一测试用例!$A$3:$D$3</c:f>
              <c:numCache>
                <c:formatCode>0_ </c:formatCode>
                <c:ptCount val="4"/>
                <c:pt idx="0">
                  <c:v>20</c:v>
                </c:pt>
                <c:pt idx="1">
                  <c:v>28</c:v>
                </c:pt>
                <c:pt idx="2">
                  <c:v>2</c:v>
                </c:pt>
                <c:pt idx="3">
                  <c:v>0</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alpha val="50000"/>
          </a:schemeClr>
        </a:solidFill>
        <a:ln>
          <a:noFill/>
        </a:ln>
        <a:effectLst/>
      </c:spPr>
      <c:txPr>
        <a:bodyPr rot="0" spcFirstLastPara="1" vertOverflow="ellipsis" vert="horz" wrap="square" anchor="ctr" anchorCtr="1"/>
        <a:lstStyle/>
        <a:p>
          <a:pPr>
            <a:defRPr lang="zh-CN" sz="11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15875</xdr:colOff>
      <xdr:row>1</xdr:row>
      <xdr:rowOff>9525</xdr:rowOff>
    </xdr:from>
    <xdr:to>
      <xdr:col>7</xdr:col>
      <xdr:colOff>192089</xdr:colOff>
      <xdr:row>3</xdr:row>
      <xdr:rowOff>2028826</xdr:rowOff>
    </xdr:to>
    <xdr:graphicFrame>
      <xdr:nvGraphicFramePr>
        <xdr:cNvPr id="6" name="图表 5"/>
        <xdr:cNvGraphicFramePr/>
      </xdr:nvGraphicFramePr>
      <xdr:xfrm>
        <a:off x="5332730" y="504825"/>
        <a:ext cx="4838700" cy="28003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6"/>
  <sheetViews>
    <sheetView tabSelected="1" zoomScale="85" zoomScaleNormal="85" topLeftCell="A16" workbookViewId="0">
      <selection activeCell="E56" sqref="E56"/>
    </sheetView>
  </sheetViews>
  <sheetFormatPr defaultColWidth="9" defaultRowHeight="14.4"/>
  <cols>
    <col min="1" max="1" width="13.75" customWidth="1"/>
    <col min="2" max="2" width="14.4444444444444" customWidth="1"/>
    <col min="3" max="3" width="34.7777777777778" customWidth="1"/>
    <col min="4" max="4" width="14.5555555555556" customWidth="1"/>
    <col min="5" max="5" width="24.3796296296296" customWidth="1"/>
    <col min="6" max="6" width="26.1111111111111" customWidth="1"/>
    <col min="7" max="7" width="17.5" customWidth="1"/>
    <col min="8" max="8" width="10.25" customWidth="1"/>
  </cols>
  <sheetData>
    <row r="1" ht="39" customHeight="1" spans="1:8">
      <c r="A1" s="1" t="s">
        <v>0</v>
      </c>
      <c r="B1" s="2"/>
      <c r="C1" s="2"/>
      <c r="D1" s="2"/>
      <c r="E1" s="2"/>
      <c r="F1" s="2"/>
      <c r="G1" s="2"/>
      <c r="H1" s="3"/>
    </row>
    <row r="2" ht="24" customHeight="1" spans="1:8">
      <c r="A2" s="4" t="s">
        <v>1</v>
      </c>
      <c r="B2" s="4" t="s">
        <v>2</v>
      </c>
      <c r="C2" s="4" t="s">
        <v>3</v>
      </c>
      <c r="D2" s="4" t="s">
        <v>4</v>
      </c>
      <c r="E2" s="5"/>
      <c r="F2" s="5"/>
      <c r="G2" s="5"/>
      <c r="H2" s="5"/>
    </row>
    <row r="3" ht="37.5" customHeight="1" spans="1:8">
      <c r="A3" s="6">
        <f>COUNTIF(G:G,"通过")</f>
        <v>20</v>
      </c>
      <c r="B3" s="6">
        <f>COUNTIF(G:G,"失败")</f>
        <v>28</v>
      </c>
      <c r="C3" s="6">
        <f>COUNTIF(G:G,"阻滞")</f>
        <v>2</v>
      </c>
      <c r="D3" s="6">
        <f>COUNTIF(G:G,"未测试")</f>
        <v>0</v>
      </c>
      <c r="E3" s="7"/>
      <c r="F3" s="7"/>
      <c r="G3" s="7"/>
      <c r="H3" s="7"/>
    </row>
    <row r="4" ht="161.25" customHeight="1" spans="1:8">
      <c r="A4" s="8"/>
      <c r="B4" s="8"/>
      <c r="C4" s="8"/>
      <c r="D4" s="8"/>
      <c r="E4" s="7"/>
      <c r="F4" s="7"/>
      <c r="G4" s="7"/>
      <c r="H4" s="7"/>
    </row>
    <row r="5" ht="42" customHeight="1" spans="1:8">
      <c r="A5" s="9" t="s">
        <v>5</v>
      </c>
      <c r="B5" s="10"/>
      <c r="C5" s="10"/>
      <c r="D5" s="10"/>
      <c r="E5" s="10"/>
      <c r="F5" s="10"/>
      <c r="G5" s="10"/>
      <c r="H5" s="11"/>
    </row>
    <row r="6" ht="24" customHeight="1" spans="1:8">
      <c r="A6" s="12" t="s">
        <v>6</v>
      </c>
      <c r="B6" s="12" t="s">
        <v>7</v>
      </c>
      <c r="C6" s="12" t="s">
        <v>8</v>
      </c>
      <c r="D6" s="12" t="s">
        <v>9</v>
      </c>
      <c r="E6" s="12" t="s">
        <v>10</v>
      </c>
      <c r="F6" s="12" t="s">
        <v>11</v>
      </c>
      <c r="G6" s="12" t="s">
        <v>12</v>
      </c>
      <c r="H6" s="12" t="s">
        <v>13</v>
      </c>
    </row>
    <row r="7" ht="86" customHeight="1" spans="1:8">
      <c r="A7" s="13">
        <v>1</v>
      </c>
      <c r="B7" s="13" t="s">
        <v>14</v>
      </c>
      <c r="C7" s="13" t="s">
        <v>15</v>
      </c>
      <c r="D7" s="13" t="s">
        <v>16</v>
      </c>
      <c r="E7" s="14" t="s">
        <v>17</v>
      </c>
      <c r="F7" s="13" t="s">
        <v>18</v>
      </c>
      <c r="G7" s="13" t="s">
        <v>1</v>
      </c>
      <c r="H7" s="13"/>
    </row>
    <row r="8" ht="101" customHeight="1" spans="1:8">
      <c r="A8" s="13">
        <v>2</v>
      </c>
      <c r="B8" s="13" t="s">
        <v>14</v>
      </c>
      <c r="C8" s="13" t="s">
        <v>19</v>
      </c>
      <c r="D8" s="13" t="s">
        <v>16</v>
      </c>
      <c r="E8" s="14" t="s">
        <v>20</v>
      </c>
      <c r="F8" s="13" t="s">
        <v>21</v>
      </c>
      <c r="G8" s="13" t="s">
        <v>2</v>
      </c>
      <c r="H8" s="13"/>
    </row>
    <row r="9" ht="122" customHeight="1" spans="1:8">
      <c r="A9" s="13">
        <v>3</v>
      </c>
      <c r="B9" s="13" t="s">
        <v>14</v>
      </c>
      <c r="C9" s="13" t="s">
        <v>22</v>
      </c>
      <c r="D9" s="13" t="s">
        <v>16</v>
      </c>
      <c r="E9" s="14" t="s">
        <v>23</v>
      </c>
      <c r="F9" s="13" t="s">
        <v>18</v>
      </c>
      <c r="G9" s="13" t="s">
        <v>1</v>
      </c>
      <c r="H9" s="13"/>
    </row>
    <row r="10" ht="130" customHeight="1" spans="1:8">
      <c r="A10" s="13">
        <v>4</v>
      </c>
      <c r="B10" s="13" t="s">
        <v>14</v>
      </c>
      <c r="C10" s="13" t="s">
        <v>24</v>
      </c>
      <c r="D10" s="13" t="s">
        <v>16</v>
      </c>
      <c r="E10" s="14" t="s">
        <v>25</v>
      </c>
      <c r="F10" s="13" t="s">
        <v>18</v>
      </c>
      <c r="G10" s="13" t="s">
        <v>1</v>
      </c>
      <c r="H10" s="13"/>
    </row>
    <row r="11" ht="88" customHeight="1" spans="1:8">
      <c r="A11" s="13">
        <v>5</v>
      </c>
      <c r="B11" s="13" t="s">
        <v>14</v>
      </c>
      <c r="C11" s="13" t="s">
        <v>26</v>
      </c>
      <c r="D11" s="13" t="s">
        <v>16</v>
      </c>
      <c r="E11" s="14" t="s">
        <v>27</v>
      </c>
      <c r="F11" s="13" t="s">
        <v>18</v>
      </c>
      <c r="G11" s="13" t="s">
        <v>1</v>
      </c>
      <c r="H11" s="13"/>
    </row>
    <row r="12" ht="108" customHeight="1" spans="1:9">
      <c r="A12" s="13">
        <v>6</v>
      </c>
      <c r="B12" s="13" t="s">
        <v>14</v>
      </c>
      <c r="C12" s="13" t="s">
        <v>28</v>
      </c>
      <c r="D12" s="13" t="s">
        <v>16</v>
      </c>
      <c r="E12" s="14" t="s">
        <v>29</v>
      </c>
      <c r="F12" s="13" t="s">
        <v>18</v>
      </c>
      <c r="G12" s="13" t="s">
        <v>1</v>
      </c>
      <c r="H12" s="13"/>
      <c r="I12" s="18"/>
    </row>
    <row r="13" ht="121" customHeight="1" spans="1:8">
      <c r="A13" s="13">
        <v>7</v>
      </c>
      <c r="B13" s="13" t="s">
        <v>14</v>
      </c>
      <c r="C13" s="14" t="s">
        <v>30</v>
      </c>
      <c r="D13" s="13" t="s">
        <v>16</v>
      </c>
      <c r="E13" s="14" t="s">
        <v>31</v>
      </c>
      <c r="F13" s="13" t="s">
        <v>18</v>
      </c>
      <c r="G13" s="13" t="s">
        <v>1</v>
      </c>
      <c r="H13" s="13"/>
    </row>
    <row r="14" ht="116" customHeight="1" spans="1:8">
      <c r="A14" s="13">
        <v>8</v>
      </c>
      <c r="B14" s="13" t="s">
        <v>14</v>
      </c>
      <c r="C14" s="13" t="s">
        <v>32</v>
      </c>
      <c r="D14" s="13" t="s">
        <v>16</v>
      </c>
      <c r="E14" s="14" t="s">
        <v>33</v>
      </c>
      <c r="F14" s="13"/>
      <c r="G14" s="13" t="s">
        <v>2</v>
      </c>
      <c r="H14" s="13"/>
    </row>
    <row r="15" ht="112" customHeight="1" spans="1:8">
      <c r="A15" s="13">
        <v>9</v>
      </c>
      <c r="B15" s="13" t="s">
        <v>14</v>
      </c>
      <c r="C15" s="13" t="s">
        <v>34</v>
      </c>
      <c r="D15" s="13" t="s">
        <v>16</v>
      </c>
      <c r="E15" s="14" t="s">
        <v>35</v>
      </c>
      <c r="F15" s="13"/>
      <c r="G15" s="13" t="s">
        <v>2</v>
      </c>
      <c r="H15" s="13"/>
    </row>
    <row r="16" ht="109" customHeight="1" spans="1:8">
      <c r="A16" s="13">
        <v>10</v>
      </c>
      <c r="B16" s="13" t="s">
        <v>14</v>
      </c>
      <c r="C16" s="13" t="s">
        <v>36</v>
      </c>
      <c r="D16" s="13" t="s">
        <v>16</v>
      </c>
      <c r="E16" s="14" t="s">
        <v>37</v>
      </c>
      <c r="F16" s="14" t="s">
        <v>38</v>
      </c>
      <c r="G16" s="13" t="s">
        <v>2</v>
      </c>
      <c r="H16" s="13"/>
    </row>
    <row r="17" ht="114" customHeight="1" spans="1:8">
      <c r="A17" s="13">
        <v>11</v>
      </c>
      <c r="B17" s="13" t="s">
        <v>14</v>
      </c>
      <c r="C17" s="13" t="s">
        <v>39</v>
      </c>
      <c r="D17" s="13" t="s">
        <v>16</v>
      </c>
      <c r="E17" s="14" t="s">
        <v>40</v>
      </c>
      <c r="F17" s="15" t="s">
        <v>41</v>
      </c>
      <c r="G17" s="13" t="s">
        <v>2</v>
      </c>
      <c r="H17" s="13"/>
    </row>
    <row r="18" ht="122" customHeight="1" spans="1:8">
      <c r="A18" s="13">
        <v>12</v>
      </c>
      <c r="B18" s="13" t="s">
        <v>14</v>
      </c>
      <c r="C18" s="13" t="s">
        <v>42</v>
      </c>
      <c r="D18" s="13" t="s">
        <v>16</v>
      </c>
      <c r="E18" s="14" t="s">
        <v>43</v>
      </c>
      <c r="F18" s="15" t="s">
        <v>41</v>
      </c>
      <c r="G18" s="13" t="s">
        <v>2</v>
      </c>
      <c r="H18" s="13"/>
    </row>
    <row r="19" ht="136" customHeight="1" spans="1:8">
      <c r="A19" s="13">
        <v>13</v>
      </c>
      <c r="B19" s="13" t="s">
        <v>14</v>
      </c>
      <c r="C19" s="13" t="s">
        <v>44</v>
      </c>
      <c r="D19" s="13" t="s">
        <v>16</v>
      </c>
      <c r="E19" s="14" t="s">
        <v>45</v>
      </c>
      <c r="F19" s="15" t="s">
        <v>41</v>
      </c>
      <c r="G19" s="13" t="s">
        <v>2</v>
      </c>
      <c r="H19" s="13"/>
    </row>
    <row r="20" ht="131" customHeight="1" spans="1:8">
      <c r="A20" s="13">
        <v>14</v>
      </c>
      <c r="B20" s="13" t="s">
        <v>14</v>
      </c>
      <c r="C20" s="13" t="s">
        <v>46</v>
      </c>
      <c r="D20" s="13" t="s">
        <v>16</v>
      </c>
      <c r="E20" s="14" t="s">
        <v>47</v>
      </c>
      <c r="F20" s="16" t="s">
        <v>48</v>
      </c>
      <c r="G20" s="13" t="s">
        <v>2</v>
      </c>
      <c r="H20" s="13"/>
    </row>
    <row r="21" ht="115" customHeight="1" spans="1:8">
      <c r="A21" s="13">
        <v>15</v>
      </c>
      <c r="B21" s="13" t="s">
        <v>14</v>
      </c>
      <c r="C21" s="13" t="s">
        <v>46</v>
      </c>
      <c r="D21" s="13" t="s">
        <v>16</v>
      </c>
      <c r="E21" s="14" t="s">
        <v>49</v>
      </c>
      <c r="F21" s="16" t="s">
        <v>48</v>
      </c>
      <c r="G21" s="13" t="s">
        <v>2</v>
      </c>
      <c r="H21" s="13"/>
    </row>
    <row r="22" ht="115" customHeight="1" spans="1:8">
      <c r="A22" s="13">
        <v>16</v>
      </c>
      <c r="B22" s="13" t="s">
        <v>14</v>
      </c>
      <c r="C22" s="13" t="s">
        <v>46</v>
      </c>
      <c r="D22" s="13" t="s">
        <v>16</v>
      </c>
      <c r="E22" s="14" t="s">
        <v>17</v>
      </c>
      <c r="F22" s="13" t="s">
        <v>50</v>
      </c>
      <c r="G22" s="13" t="s">
        <v>1</v>
      </c>
      <c r="H22" s="13"/>
    </row>
    <row r="23" ht="115" customHeight="1" spans="1:8">
      <c r="A23" s="13">
        <v>17</v>
      </c>
      <c r="B23" s="13" t="s">
        <v>14</v>
      </c>
      <c r="C23" s="13" t="s">
        <v>51</v>
      </c>
      <c r="D23" s="13" t="s">
        <v>16</v>
      </c>
      <c r="E23" s="14" t="s">
        <v>52</v>
      </c>
      <c r="F23" s="13" t="s">
        <v>50</v>
      </c>
      <c r="G23" s="13" t="s">
        <v>1</v>
      </c>
      <c r="H23" s="13"/>
    </row>
    <row r="24" ht="115" customHeight="1" spans="1:8">
      <c r="A24" s="13">
        <v>18</v>
      </c>
      <c r="B24" s="13" t="s">
        <v>14</v>
      </c>
      <c r="C24" s="13" t="s">
        <v>51</v>
      </c>
      <c r="D24" s="13" t="s">
        <v>16</v>
      </c>
      <c r="E24" s="14" t="s">
        <v>53</v>
      </c>
      <c r="F24" s="13" t="s">
        <v>54</v>
      </c>
      <c r="G24" s="13" t="s">
        <v>2</v>
      </c>
      <c r="H24" s="13"/>
    </row>
    <row r="25" ht="115" customHeight="1" spans="1:8">
      <c r="A25" s="13">
        <v>19</v>
      </c>
      <c r="B25" s="13" t="s">
        <v>14</v>
      </c>
      <c r="C25" s="13" t="s">
        <v>55</v>
      </c>
      <c r="D25" s="13" t="s">
        <v>16</v>
      </c>
      <c r="E25" s="14" t="s">
        <v>17</v>
      </c>
      <c r="F25" s="13" t="s">
        <v>18</v>
      </c>
      <c r="G25" s="13" t="s">
        <v>1</v>
      </c>
      <c r="H25" s="13"/>
    </row>
    <row r="26" ht="118" customHeight="1" spans="1:8">
      <c r="A26" s="13">
        <v>20</v>
      </c>
      <c r="B26" s="13" t="s">
        <v>14</v>
      </c>
      <c r="C26" s="13" t="s">
        <v>56</v>
      </c>
      <c r="D26" s="13" t="s">
        <v>16</v>
      </c>
      <c r="E26" s="14" t="s">
        <v>17</v>
      </c>
      <c r="F26" s="13" t="s">
        <v>18</v>
      </c>
      <c r="G26" s="13" t="s">
        <v>1</v>
      </c>
      <c r="H26" s="13"/>
    </row>
    <row r="27" ht="118" customHeight="1" spans="1:8">
      <c r="A27" s="13">
        <v>21</v>
      </c>
      <c r="B27" s="13" t="s">
        <v>14</v>
      </c>
      <c r="C27" s="13" t="s">
        <v>57</v>
      </c>
      <c r="D27" s="13" t="s">
        <v>16</v>
      </c>
      <c r="E27" s="14" t="s">
        <v>17</v>
      </c>
      <c r="F27" s="13" t="s">
        <v>58</v>
      </c>
      <c r="G27" s="13" t="s">
        <v>2</v>
      </c>
      <c r="H27" s="13"/>
    </row>
    <row r="28" ht="139" customHeight="1" spans="1:8">
      <c r="A28" s="13">
        <v>22</v>
      </c>
      <c r="B28" s="13" t="s">
        <v>14</v>
      </c>
      <c r="C28" s="13" t="s">
        <v>59</v>
      </c>
      <c r="D28" s="13" t="s">
        <v>16</v>
      </c>
      <c r="E28" s="14" t="s">
        <v>60</v>
      </c>
      <c r="F28" s="13" t="s">
        <v>54</v>
      </c>
      <c r="G28" s="13" t="s">
        <v>2</v>
      </c>
      <c r="H28" s="13"/>
    </row>
    <row r="29" ht="139" customHeight="1" spans="1:8">
      <c r="A29" s="13">
        <v>23</v>
      </c>
      <c r="B29" s="13" t="s">
        <v>14</v>
      </c>
      <c r="C29" s="13" t="s">
        <v>61</v>
      </c>
      <c r="D29" s="13" t="s">
        <v>16</v>
      </c>
      <c r="E29" s="14" t="s">
        <v>62</v>
      </c>
      <c r="F29" s="13" t="s">
        <v>63</v>
      </c>
      <c r="G29" s="13" t="s">
        <v>2</v>
      </c>
      <c r="H29" s="13"/>
    </row>
    <row r="30" ht="139" customHeight="1" spans="1:8">
      <c r="A30" s="13">
        <v>24</v>
      </c>
      <c r="B30" s="13" t="s">
        <v>14</v>
      </c>
      <c r="C30" s="13" t="s">
        <v>64</v>
      </c>
      <c r="D30" s="13" t="s">
        <v>16</v>
      </c>
      <c r="E30" s="14" t="s">
        <v>65</v>
      </c>
      <c r="F30" s="13" t="s">
        <v>66</v>
      </c>
      <c r="G30" s="13" t="s">
        <v>2</v>
      </c>
      <c r="H30" s="13"/>
    </row>
    <row r="31" ht="139" customHeight="1" spans="1:8">
      <c r="A31" s="13">
        <v>25</v>
      </c>
      <c r="B31" s="13" t="s">
        <v>14</v>
      </c>
      <c r="C31" s="13" t="s">
        <v>67</v>
      </c>
      <c r="D31" s="13" t="s">
        <v>16</v>
      </c>
      <c r="E31" s="14" t="s">
        <v>68</v>
      </c>
      <c r="F31" s="13" t="s">
        <v>69</v>
      </c>
      <c r="G31" s="13" t="s">
        <v>2</v>
      </c>
      <c r="H31" s="13"/>
    </row>
    <row r="32" ht="139" customHeight="1" spans="1:8">
      <c r="A32" s="13">
        <v>26</v>
      </c>
      <c r="B32" s="13" t="s">
        <v>14</v>
      </c>
      <c r="C32" s="13" t="s">
        <v>70</v>
      </c>
      <c r="D32" s="13" t="s">
        <v>16</v>
      </c>
      <c r="E32" s="14" t="s">
        <v>71</v>
      </c>
      <c r="F32" s="13" t="s">
        <v>72</v>
      </c>
      <c r="G32" s="13" t="s">
        <v>2</v>
      </c>
      <c r="H32" s="13"/>
    </row>
    <row r="33" ht="139" customHeight="1" spans="1:8">
      <c r="A33" s="13">
        <v>27</v>
      </c>
      <c r="B33" s="13" t="s">
        <v>73</v>
      </c>
      <c r="C33" s="13" t="s">
        <v>74</v>
      </c>
      <c r="D33" s="13" t="s">
        <v>16</v>
      </c>
      <c r="E33" s="14" t="s">
        <v>75</v>
      </c>
      <c r="F33" s="13" t="s">
        <v>76</v>
      </c>
      <c r="G33" s="13" t="s">
        <v>1</v>
      </c>
      <c r="H33" s="13"/>
    </row>
    <row r="34" ht="139" customHeight="1" spans="1:8">
      <c r="A34" s="13">
        <v>28</v>
      </c>
      <c r="B34" s="13" t="s">
        <v>73</v>
      </c>
      <c r="C34" s="13" t="s">
        <v>77</v>
      </c>
      <c r="D34" s="13" t="s">
        <v>16</v>
      </c>
      <c r="E34" s="14" t="s">
        <v>78</v>
      </c>
      <c r="F34" s="13" t="s">
        <v>79</v>
      </c>
      <c r="G34" s="13" t="s">
        <v>2</v>
      </c>
      <c r="H34" s="13"/>
    </row>
    <row r="35" ht="139" customHeight="1" spans="1:8">
      <c r="A35" s="13">
        <v>29</v>
      </c>
      <c r="B35" s="13" t="s">
        <v>73</v>
      </c>
      <c r="C35" s="13" t="s">
        <v>80</v>
      </c>
      <c r="D35" s="13" t="s">
        <v>16</v>
      </c>
      <c r="E35" s="14" t="s">
        <v>81</v>
      </c>
      <c r="F35" s="13" t="s">
        <v>82</v>
      </c>
      <c r="G35" s="13" t="s">
        <v>2</v>
      </c>
      <c r="H35" s="13"/>
    </row>
    <row r="36" ht="139" customHeight="1" spans="1:8">
      <c r="A36" s="13">
        <v>30</v>
      </c>
      <c r="B36" s="13" t="s">
        <v>73</v>
      </c>
      <c r="C36" s="13" t="s">
        <v>83</v>
      </c>
      <c r="D36" s="13" t="s">
        <v>16</v>
      </c>
      <c r="E36" s="14" t="s">
        <v>84</v>
      </c>
      <c r="F36" s="13" t="s">
        <v>85</v>
      </c>
      <c r="G36" s="13" t="s">
        <v>2</v>
      </c>
      <c r="H36" s="13"/>
    </row>
    <row r="37" ht="139" customHeight="1" spans="1:7">
      <c r="A37" s="13">
        <v>31</v>
      </c>
      <c r="B37" s="13" t="s">
        <v>73</v>
      </c>
      <c r="C37" t="s">
        <v>86</v>
      </c>
      <c r="D37" s="13" t="s">
        <v>16</v>
      </c>
      <c r="E37" s="14" t="s">
        <v>84</v>
      </c>
      <c r="F37" s="15" t="s">
        <v>87</v>
      </c>
      <c r="G37" s="13" t="s">
        <v>1</v>
      </c>
    </row>
    <row r="38" ht="139" customHeight="1" spans="1:7">
      <c r="A38" s="13">
        <v>32</v>
      </c>
      <c r="B38" s="13" t="s">
        <v>73</v>
      </c>
      <c r="C38" t="s">
        <v>88</v>
      </c>
      <c r="D38" s="13" t="s">
        <v>16</v>
      </c>
      <c r="E38" s="14" t="s">
        <v>84</v>
      </c>
      <c r="F38" s="15" t="s">
        <v>89</v>
      </c>
      <c r="G38" s="13" t="s">
        <v>1</v>
      </c>
    </row>
    <row r="39" ht="139" customHeight="1" spans="1:7">
      <c r="A39" s="13">
        <v>33</v>
      </c>
      <c r="B39" s="13" t="s">
        <v>73</v>
      </c>
      <c r="C39" s="13" t="s">
        <v>55</v>
      </c>
      <c r="D39" s="13" t="s">
        <v>16</v>
      </c>
      <c r="E39" s="14" t="s">
        <v>84</v>
      </c>
      <c r="F39" s="13" t="s">
        <v>76</v>
      </c>
      <c r="G39" s="13" t="s">
        <v>1</v>
      </c>
    </row>
    <row r="40" ht="139" customHeight="1" spans="1:7">
      <c r="A40" s="13">
        <v>34</v>
      </c>
      <c r="B40" s="13" t="s">
        <v>73</v>
      </c>
      <c r="C40" s="13" t="s">
        <v>56</v>
      </c>
      <c r="D40" s="13" t="s">
        <v>16</v>
      </c>
      <c r="E40" s="14" t="s">
        <v>84</v>
      </c>
      <c r="F40" s="13" t="s">
        <v>76</v>
      </c>
      <c r="G40" s="13" t="s">
        <v>1</v>
      </c>
    </row>
    <row r="41" ht="139" customHeight="1" spans="1:7">
      <c r="A41" s="13">
        <v>35</v>
      </c>
      <c r="B41" s="13" t="s">
        <v>73</v>
      </c>
      <c r="C41" s="13" t="s">
        <v>57</v>
      </c>
      <c r="D41" s="13" t="s">
        <v>16</v>
      </c>
      <c r="E41" s="14" t="s">
        <v>84</v>
      </c>
      <c r="F41" s="13" t="s">
        <v>85</v>
      </c>
      <c r="G41" s="13" t="s">
        <v>2</v>
      </c>
    </row>
    <row r="42" ht="139" customHeight="1" spans="1:7">
      <c r="A42" s="13">
        <v>36</v>
      </c>
      <c r="B42" s="13" t="s">
        <v>73</v>
      </c>
      <c r="C42" s="13" t="s">
        <v>59</v>
      </c>
      <c r="D42" s="13" t="s">
        <v>16</v>
      </c>
      <c r="E42" s="14" t="s">
        <v>84</v>
      </c>
      <c r="F42" t="s">
        <v>54</v>
      </c>
      <c r="G42" s="13" t="s">
        <v>2</v>
      </c>
    </row>
    <row r="43" ht="139" customHeight="1" spans="1:7">
      <c r="A43" s="13">
        <v>37</v>
      </c>
      <c r="B43" s="13" t="s">
        <v>73</v>
      </c>
      <c r="C43" t="s">
        <v>90</v>
      </c>
      <c r="D43" s="13" t="s">
        <v>16</v>
      </c>
      <c r="E43" s="14" t="s">
        <v>91</v>
      </c>
      <c r="F43" t="s">
        <v>92</v>
      </c>
      <c r="G43" s="13" t="s">
        <v>2</v>
      </c>
    </row>
    <row r="44" ht="139" customHeight="1" spans="1:7">
      <c r="A44" s="13">
        <v>38</v>
      </c>
      <c r="B44" s="13" t="s">
        <v>73</v>
      </c>
      <c r="C44" t="s">
        <v>93</v>
      </c>
      <c r="D44" s="13" t="s">
        <v>16</v>
      </c>
      <c r="E44" s="14" t="s">
        <v>94</v>
      </c>
      <c r="F44" t="s">
        <v>95</v>
      </c>
      <c r="G44" s="13" t="s">
        <v>2</v>
      </c>
    </row>
    <row r="45" ht="139" customHeight="1" spans="1:7">
      <c r="A45" s="13">
        <v>39</v>
      </c>
      <c r="B45" s="14" t="s">
        <v>96</v>
      </c>
      <c r="C45" t="s">
        <v>97</v>
      </c>
      <c r="D45" s="17" t="s">
        <v>98</v>
      </c>
      <c r="E45" s="14" t="s">
        <v>99</v>
      </c>
      <c r="F45" t="s">
        <v>100</v>
      </c>
      <c r="G45" s="13" t="s">
        <v>1</v>
      </c>
    </row>
    <row r="46" ht="139" customHeight="1" spans="1:7">
      <c r="A46" s="13">
        <v>40</v>
      </c>
      <c r="B46" s="14" t="s">
        <v>101</v>
      </c>
      <c r="C46" t="s">
        <v>36</v>
      </c>
      <c r="D46" s="17" t="s">
        <v>98</v>
      </c>
      <c r="E46" s="14" t="s">
        <v>102</v>
      </c>
      <c r="F46" t="s">
        <v>103</v>
      </c>
      <c r="G46" s="13" t="s">
        <v>2</v>
      </c>
    </row>
    <row r="47" ht="139" customHeight="1" spans="1:7">
      <c r="A47" s="13">
        <v>41</v>
      </c>
      <c r="B47" s="14" t="s">
        <v>101</v>
      </c>
      <c r="C47" s="13" t="s">
        <v>55</v>
      </c>
      <c r="D47" s="17" t="s">
        <v>98</v>
      </c>
      <c r="E47" s="14" t="s">
        <v>99</v>
      </c>
      <c r="F47" t="s">
        <v>100</v>
      </c>
      <c r="G47" s="13" t="s">
        <v>1</v>
      </c>
    </row>
    <row r="48" ht="139" customHeight="1" spans="1:7">
      <c r="A48" s="13">
        <v>42</v>
      </c>
      <c r="B48" s="14" t="s">
        <v>101</v>
      </c>
      <c r="C48" s="13" t="s">
        <v>56</v>
      </c>
      <c r="D48" s="17" t="s">
        <v>98</v>
      </c>
      <c r="E48" s="14" t="s">
        <v>99</v>
      </c>
      <c r="F48" t="s">
        <v>100</v>
      </c>
      <c r="G48" s="13" t="s">
        <v>1</v>
      </c>
    </row>
    <row r="49" ht="139" customHeight="1" spans="1:7">
      <c r="A49" s="13">
        <v>43</v>
      </c>
      <c r="B49" s="14" t="s">
        <v>101</v>
      </c>
      <c r="C49" s="13" t="s">
        <v>57</v>
      </c>
      <c r="D49" s="17" t="s">
        <v>98</v>
      </c>
      <c r="E49" s="14" t="s">
        <v>99</v>
      </c>
      <c r="F49" t="s">
        <v>85</v>
      </c>
      <c r="G49" s="13" t="s">
        <v>2</v>
      </c>
    </row>
    <row r="50" ht="114" customHeight="1" spans="1:7">
      <c r="A50" s="13">
        <v>44</v>
      </c>
      <c r="B50" s="14" t="s">
        <v>101</v>
      </c>
      <c r="C50" s="13" t="s">
        <v>59</v>
      </c>
      <c r="D50" s="17" t="s">
        <v>98</v>
      </c>
      <c r="E50" s="14" t="s">
        <v>99</v>
      </c>
      <c r="F50" s="15" t="s">
        <v>104</v>
      </c>
      <c r="G50" s="13" t="s">
        <v>2</v>
      </c>
    </row>
    <row r="51" ht="114" customHeight="1" spans="1:7">
      <c r="A51" s="13">
        <v>45</v>
      </c>
      <c r="B51" s="14" t="s">
        <v>105</v>
      </c>
      <c r="C51" t="s">
        <v>106</v>
      </c>
      <c r="D51" s="17" t="s">
        <v>98</v>
      </c>
      <c r="E51" t="s">
        <v>107</v>
      </c>
      <c r="F51" s="15" t="s">
        <v>108</v>
      </c>
      <c r="G51" s="13" t="s">
        <v>3</v>
      </c>
    </row>
    <row r="52" ht="114" customHeight="1" spans="1:7">
      <c r="A52" s="13">
        <v>46</v>
      </c>
      <c r="B52" s="14" t="s">
        <v>105</v>
      </c>
      <c r="C52" t="s">
        <v>109</v>
      </c>
      <c r="D52" s="17" t="s">
        <v>98</v>
      </c>
      <c r="E52" t="s">
        <v>110</v>
      </c>
      <c r="F52" s="15" t="s">
        <v>111</v>
      </c>
      <c r="G52" s="13" t="s">
        <v>3</v>
      </c>
    </row>
    <row r="53" ht="114" customHeight="1" spans="1:7">
      <c r="A53" s="13">
        <v>47</v>
      </c>
      <c r="B53" s="13" t="s">
        <v>73</v>
      </c>
      <c r="C53" s="13" t="s">
        <v>112</v>
      </c>
      <c r="D53" s="13" t="s">
        <v>16</v>
      </c>
      <c r="E53" s="14" t="s">
        <v>113</v>
      </c>
      <c r="F53" t="s">
        <v>92</v>
      </c>
      <c r="G53" s="13" t="s">
        <v>2</v>
      </c>
    </row>
    <row r="54" ht="114" customHeight="1" spans="1:7">
      <c r="A54" s="13">
        <v>48</v>
      </c>
      <c r="B54" s="13" t="s">
        <v>73</v>
      </c>
      <c r="C54" s="13" t="s">
        <v>114</v>
      </c>
      <c r="D54" s="13" t="s">
        <v>16</v>
      </c>
      <c r="E54" s="14" t="s">
        <v>115</v>
      </c>
      <c r="F54" s="13" t="s">
        <v>76</v>
      </c>
      <c r="G54" s="13" t="s">
        <v>1</v>
      </c>
    </row>
    <row r="55" ht="114" customHeight="1" spans="1:7">
      <c r="A55" s="13">
        <v>49</v>
      </c>
      <c r="B55" s="13" t="s">
        <v>73</v>
      </c>
      <c r="C55" s="13" t="s">
        <v>24</v>
      </c>
      <c r="D55" s="13" t="s">
        <v>16</v>
      </c>
      <c r="E55" s="14" t="s">
        <v>116</v>
      </c>
      <c r="F55" s="13" t="s">
        <v>76</v>
      </c>
      <c r="G55" s="13" t="s">
        <v>1</v>
      </c>
    </row>
    <row r="56" ht="114" customHeight="1" spans="1:7">
      <c r="A56" s="13">
        <v>50</v>
      </c>
      <c r="B56" s="13" t="s">
        <v>73</v>
      </c>
      <c r="C56" t="s">
        <v>93</v>
      </c>
      <c r="D56" s="13" t="s">
        <v>16</v>
      </c>
      <c r="E56" s="14" t="s">
        <v>117</v>
      </c>
      <c r="F56" t="s">
        <v>95</v>
      </c>
      <c r="G56" s="13" t="s">
        <v>2</v>
      </c>
    </row>
  </sheetData>
  <mergeCells count="2">
    <mergeCell ref="A1:H1"/>
    <mergeCell ref="A5:H5"/>
  </mergeCells>
  <conditionalFormatting sqref="G11">
    <cfRule type="cellIs" dxfId="0" priority="77" operator="equal">
      <formula>"阻滞"</formula>
    </cfRule>
  </conditionalFormatting>
  <conditionalFormatting sqref="G12">
    <cfRule type="cellIs" dxfId="0" priority="72" operator="equal">
      <formula>"阻滞"</formula>
    </cfRule>
    <cfRule type="cellIs" dxfId="1" priority="73" operator="equal">
      <formula>"失败"</formula>
    </cfRule>
    <cfRule type="cellIs" dxfId="2" priority="74" operator="equal">
      <formula>"通过"</formula>
    </cfRule>
  </conditionalFormatting>
  <conditionalFormatting sqref="G13">
    <cfRule type="cellIs" dxfId="0" priority="69" operator="equal">
      <formula>"阻滞"</formula>
    </cfRule>
    <cfRule type="cellIs" dxfId="1" priority="70" operator="equal">
      <formula>"失败"</formula>
    </cfRule>
    <cfRule type="cellIs" dxfId="2" priority="71" operator="equal">
      <formula>"通过"</formula>
    </cfRule>
  </conditionalFormatting>
  <conditionalFormatting sqref="G14">
    <cfRule type="cellIs" dxfId="2" priority="66" operator="equal">
      <formula>"通过"</formula>
    </cfRule>
    <cfRule type="cellIs" dxfId="1" priority="65" operator="equal">
      <formula>"失败"</formula>
    </cfRule>
  </conditionalFormatting>
  <conditionalFormatting sqref="G15">
    <cfRule type="cellIs" dxfId="2" priority="64" operator="equal">
      <formula>"通过"</formula>
    </cfRule>
    <cfRule type="cellIs" dxfId="1" priority="63" operator="equal">
      <formula>"失败"</formula>
    </cfRule>
  </conditionalFormatting>
  <conditionalFormatting sqref="G16">
    <cfRule type="cellIs" dxfId="2" priority="68" operator="equal">
      <formula>"通过"</formula>
    </cfRule>
    <cfRule type="cellIs" dxfId="1" priority="67" operator="equal">
      <formula>"失败"</formula>
    </cfRule>
  </conditionalFormatting>
  <conditionalFormatting sqref="G17">
    <cfRule type="cellIs" dxfId="2" priority="62" operator="equal">
      <formula>"通过"</formula>
    </cfRule>
    <cfRule type="cellIs" dxfId="1" priority="61" operator="equal">
      <formula>"失败"</formula>
    </cfRule>
  </conditionalFormatting>
  <conditionalFormatting sqref="G18">
    <cfRule type="cellIs" dxfId="2" priority="60" operator="equal">
      <formula>"通过"</formula>
    </cfRule>
    <cfRule type="cellIs" dxfId="1" priority="59" operator="equal">
      <formula>"失败"</formula>
    </cfRule>
  </conditionalFormatting>
  <conditionalFormatting sqref="G19">
    <cfRule type="cellIs" dxfId="2" priority="58" operator="equal">
      <formula>"通过"</formula>
    </cfRule>
    <cfRule type="cellIs" dxfId="1" priority="57" operator="equal">
      <formula>"失败"</formula>
    </cfRule>
  </conditionalFormatting>
  <conditionalFormatting sqref="G20">
    <cfRule type="cellIs" dxfId="2" priority="51" operator="equal">
      <formula>"通过"</formula>
    </cfRule>
    <cfRule type="cellIs" dxfId="1" priority="50" operator="equal">
      <formula>"失败"</formula>
    </cfRule>
  </conditionalFormatting>
  <conditionalFormatting sqref="G21">
    <cfRule type="cellIs" dxfId="2" priority="53" operator="equal">
      <formula>"通过"</formula>
    </cfRule>
    <cfRule type="cellIs" dxfId="1" priority="52" operator="equal">
      <formula>"失败"</formula>
    </cfRule>
  </conditionalFormatting>
  <conditionalFormatting sqref="G22">
    <cfRule type="cellIs" dxfId="2" priority="56" operator="equal">
      <formula>"通过"</formula>
    </cfRule>
    <cfRule type="cellIs" dxfId="1" priority="55" operator="equal">
      <formula>"失败"</formula>
    </cfRule>
    <cfRule type="cellIs" dxfId="0" priority="54" operator="equal">
      <formula>"阻滞"</formula>
    </cfRule>
  </conditionalFormatting>
  <conditionalFormatting sqref="G23">
    <cfRule type="cellIs" dxfId="2" priority="49" operator="equal">
      <formula>"通过"</formula>
    </cfRule>
    <cfRule type="cellIs" dxfId="1" priority="48" operator="equal">
      <formula>"失败"</formula>
    </cfRule>
    <cfRule type="cellIs" dxfId="0" priority="47" operator="equal">
      <formula>"阻滞"</formula>
    </cfRule>
  </conditionalFormatting>
  <conditionalFormatting sqref="G24">
    <cfRule type="cellIs" dxfId="2" priority="40" operator="equal">
      <formula>"通过"</formula>
    </cfRule>
    <cfRule type="cellIs" dxfId="1" priority="39" operator="equal">
      <formula>"失败"</formula>
    </cfRule>
  </conditionalFormatting>
  <conditionalFormatting sqref="G25">
    <cfRule type="cellIs" dxfId="2" priority="46" operator="equal">
      <formula>"通过"</formula>
    </cfRule>
    <cfRule type="cellIs" dxfId="1" priority="45" operator="equal">
      <formula>"失败"</formula>
    </cfRule>
    <cfRule type="cellIs" dxfId="0" priority="44" operator="equal">
      <formula>"阻滞"</formula>
    </cfRule>
  </conditionalFormatting>
  <conditionalFormatting sqref="G26">
    <cfRule type="cellIs" dxfId="2" priority="43" operator="equal">
      <formula>"通过"</formula>
    </cfRule>
    <cfRule type="cellIs" dxfId="1" priority="42" operator="equal">
      <formula>"失败"</formula>
    </cfRule>
    <cfRule type="cellIs" dxfId="0" priority="41" operator="equal">
      <formula>"阻滞"</formula>
    </cfRule>
  </conditionalFormatting>
  <conditionalFormatting sqref="G33">
    <cfRule type="cellIs" dxfId="2" priority="34" operator="equal">
      <formula>"通过"</formula>
    </cfRule>
    <cfRule type="cellIs" dxfId="1" priority="33" operator="equal">
      <formula>"失败"</formula>
    </cfRule>
    <cfRule type="cellIs" dxfId="0" priority="32" operator="equal">
      <formula>"阻滞"</formula>
    </cfRule>
  </conditionalFormatting>
  <conditionalFormatting sqref="G37">
    <cfRule type="cellIs" dxfId="2" priority="31" operator="equal">
      <formula>"通过"</formula>
    </cfRule>
    <cfRule type="cellIs" dxfId="1" priority="30" operator="equal">
      <formula>"失败"</formula>
    </cfRule>
    <cfRule type="cellIs" dxfId="0" priority="29" operator="equal">
      <formula>"阻滞"</formula>
    </cfRule>
  </conditionalFormatting>
  <conditionalFormatting sqref="G45">
    <cfRule type="cellIs" dxfId="2" priority="23" operator="equal">
      <formula>"通过"</formula>
    </cfRule>
    <cfRule type="cellIs" dxfId="1" priority="22" operator="equal">
      <formula>"失败"</formula>
    </cfRule>
    <cfRule type="cellIs" dxfId="0" priority="21" operator="equal">
      <formula>"阻滞"</formula>
    </cfRule>
  </conditionalFormatting>
  <conditionalFormatting sqref="G46">
    <cfRule type="cellIs" dxfId="2" priority="20" operator="equal">
      <formula>"通过"</formula>
    </cfRule>
    <cfRule type="cellIs" dxfId="1" priority="19" operator="equal">
      <formula>"失败"</formula>
    </cfRule>
  </conditionalFormatting>
  <conditionalFormatting sqref="G47">
    <cfRule type="cellIs" dxfId="2" priority="18" operator="equal">
      <formula>"通过"</formula>
    </cfRule>
    <cfRule type="cellIs" dxfId="1" priority="17" operator="equal">
      <formula>"失败"</formula>
    </cfRule>
    <cfRule type="cellIs" dxfId="0" priority="16" operator="equal">
      <formula>"阻滞"</formula>
    </cfRule>
  </conditionalFormatting>
  <conditionalFormatting sqref="G48">
    <cfRule type="cellIs" dxfId="2" priority="15" operator="equal">
      <formula>"通过"</formula>
    </cfRule>
    <cfRule type="cellIs" dxfId="1" priority="14" operator="equal">
      <formula>"失败"</formula>
    </cfRule>
    <cfRule type="cellIs" dxfId="0" priority="13" operator="equal">
      <formula>"阻滞"</formula>
    </cfRule>
  </conditionalFormatting>
  <conditionalFormatting sqref="G53">
    <cfRule type="cellIs" dxfId="2" priority="10" operator="equal">
      <formula>"通过"</formula>
    </cfRule>
    <cfRule type="cellIs" dxfId="1" priority="9" operator="equal">
      <formula>"失败"</formula>
    </cfRule>
  </conditionalFormatting>
  <conditionalFormatting sqref="G54">
    <cfRule type="cellIs" dxfId="2" priority="8" operator="equal">
      <formula>"通过"</formula>
    </cfRule>
    <cfRule type="cellIs" dxfId="1" priority="7" operator="equal">
      <formula>"失败"</formula>
    </cfRule>
    <cfRule type="cellIs" dxfId="0" priority="6" operator="equal">
      <formula>"阻滞"</formula>
    </cfRule>
  </conditionalFormatting>
  <conditionalFormatting sqref="G55">
    <cfRule type="cellIs" dxfId="2" priority="5" operator="equal">
      <formula>"通过"</formula>
    </cfRule>
    <cfRule type="cellIs" dxfId="1" priority="4" operator="equal">
      <formula>"失败"</formula>
    </cfRule>
    <cfRule type="cellIs" dxfId="0" priority="3" operator="equal">
      <formula>"阻滞"</formula>
    </cfRule>
  </conditionalFormatting>
  <conditionalFormatting sqref="G56">
    <cfRule type="cellIs" dxfId="2" priority="2" operator="equal">
      <formula>"通过"</formula>
    </cfRule>
    <cfRule type="cellIs" dxfId="1" priority="1" operator="equal">
      <formula>"失败"</formula>
    </cfRule>
  </conditionalFormatting>
  <conditionalFormatting sqref="G7:G11">
    <cfRule type="cellIs" dxfId="2" priority="79" operator="equal">
      <formula>"通过"</formula>
    </cfRule>
  </conditionalFormatting>
  <conditionalFormatting sqref="G27:G32">
    <cfRule type="cellIs" dxfId="2" priority="38" operator="equal">
      <formula>"通过"</formula>
    </cfRule>
    <cfRule type="cellIs" dxfId="1" priority="37" operator="equal">
      <formula>"失败"</formula>
    </cfRule>
  </conditionalFormatting>
  <conditionalFormatting sqref="G34:G36">
    <cfRule type="cellIs" dxfId="2" priority="36" operator="equal">
      <formula>"通过"</formula>
    </cfRule>
    <cfRule type="cellIs" dxfId="1" priority="35" operator="equal">
      <formula>"失败"</formula>
    </cfRule>
  </conditionalFormatting>
  <conditionalFormatting sqref="G38:G40">
    <cfRule type="cellIs" dxfId="2" priority="28" operator="equal">
      <formula>"通过"</formula>
    </cfRule>
    <cfRule type="cellIs" dxfId="1" priority="27" operator="equal">
      <formula>"失败"</formula>
    </cfRule>
    <cfRule type="cellIs" dxfId="0" priority="26" operator="equal">
      <formula>"阻滞"</formula>
    </cfRule>
  </conditionalFormatting>
  <conditionalFormatting sqref="G41:G44">
    <cfRule type="cellIs" dxfId="2" priority="25" operator="equal">
      <formula>"通过"</formula>
    </cfRule>
    <cfRule type="cellIs" dxfId="1" priority="24" operator="equal">
      <formula>"失败"</formula>
    </cfRule>
  </conditionalFormatting>
  <conditionalFormatting sqref="G49:G52">
    <cfRule type="cellIs" dxfId="2" priority="12" operator="equal">
      <formula>"通过"</formula>
    </cfRule>
    <cfRule type="cellIs" dxfId="1" priority="11" operator="equal">
      <formula>"失败"</formula>
    </cfRule>
  </conditionalFormatting>
  <conditionalFormatting sqref="G8 G11">
    <cfRule type="cellIs" dxfId="1" priority="78" operator="equal">
      <formula>"失败"</formula>
    </cfRule>
  </conditionalFormatting>
  <dataValidations count="1">
    <dataValidation type="list" allowBlank="1" showInputMessage="1" showErrorMessage="1" sqref="G9 G10 G11 G12 G13 G14 G15 G16 G17 G18 G19 G20 G21 G22 G23 G24 G25 G26 G27 G28 G33 G34 G37 G38 G41 G42 G45 G46 G47 G48 G49 G53 G54 G55 G56 G7:G8 G29:G30 G31:G32 G35:G36 G39:G40 G43:G44 G50:G52">
      <formula1>"通过,失败,阻滞,未测试"</formula1>
    </dataValidation>
  </dataValidations>
  <pageMargins left="0.75" right="0.75" top="1" bottom="1" header="0.511805555555556" footer="0.511805555555556"/>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模块一测试用例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WPS_1581037728</cp:lastModifiedBy>
  <dcterms:created xsi:type="dcterms:W3CDTF">2018-02-27T11:14:00Z</dcterms:created>
  <dcterms:modified xsi:type="dcterms:W3CDTF">2020-11-27T08:41:58Z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