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/>
  </bookViews>
  <sheets>
    <sheet name="分数段及各率" sheetId="1" r:id="rId1"/>
    <sheet name="理科前150名" sheetId="2" r:id="rId2"/>
    <sheet name="文科前70名" sheetId="3" r:id="rId3"/>
    <sheet name="三线" sheetId="4" r:id="rId4"/>
  </sheets>
  <externalReferences>
    <externalReference r:id="rId5"/>
    <externalReference r:id="rId6"/>
    <externalReference r:id="rId7"/>
  </externalReferences>
  <definedNames>
    <definedName name="班级">[1]成绩总表!$D$2:$D$954</definedName>
    <definedName name="班级1">[1]入口数据!$B$2:$B$950</definedName>
    <definedName name="地理">[1]成绩总表!$P$2:$P$954</definedName>
    <definedName name="化学">[1]成绩总表!$L$2:$L$954</definedName>
    <definedName name="类别">[1]成绩总表!$A$2:$A$954</definedName>
    <definedName name="历史">[1]成绩总表!$O$2:$O$954</definedName>
    <definedName name="生物">[1]成绩总表!$M$2:$M$954</definedName>
    <definedName name="数学">[1]成绩总表!$I$2:$I$954</definedName>
    <definedName name="物理">[1]成绩总表!$K$2:$K$954</definedName>
    <definedName name="英语">[1]成绩总表!$J$2:$J$954</definedName>
    <definedName name="语文">[1]成绩总表!$H$2:$H$954</definedName>
    <definedName name="政治">[1]成绩总表!$N$2:$N$954</definedName>
    <definedName name="总分">[1]成绩总表!$Q$2:$Q$954</definedName>
    <definedName name="班级.单科统计">[1]成绩总表!$B$2:$B$954</definedName>
    <definedName name="地理排名">[1]成绩总表!$AA$2:$AA$954</definedName>
    <definedName name="_xlnm.Print_Titles" localSheetId="1">理科前150名!$1:$2</definedName>
    <definedName name="化学排名">[3]成绩总表!$W$2:$W$959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<sst xmlns="http://schemas.openxmlformats.org/spreadsheetml/2006/main" count="4319" uniqueCount="1191">
  <si>
    <t>高三上学期期中联考各班各科平均分</t>
  </si>
  <si>
    <t>科目</t>
  </si>
  <si>
    <t>班级</t>
  </si>
  <si>
    <t>总人数</t>
  </si>
  <si>
    <t>组合</t>
  </si>
  <si>
    <t>A</t>
  </si>
  <si>
    <t>B</t>
  </si>
  <si>
    <t>A+B</t>
  </si>
  <si>
    <t>E+F</t>
  </si>
  <si>
    <t>F</t>
  </si>
  <si>
    <t>E</t>
  </si>
  <si>
    <t>C</t>
  </si>
  <si>
    <t>D</t>
  </si>
  <si>
    <t>备注：A物化生 B物化地 C物化政 D物生政 E历生政 F历地政</t>
  </si>
  <si>
    <t>语文</t>
  </si>
  <si>
    <t>任课教师</t>
  </si>
  <si>
    <t>俞顺良</t>
  </si>
  <si>
    <t>谢碧玉</t>
  </si>
  <si>
    <t>陈振模</t>
  </si>
  <si>
    <t>吴静静</t>
  </si>
  <si>
    <t>方庆花</t>
  </si>
  <si>
    <t>刘丽群</t>
  </si>
  <si>
    <t>陈花</t>
  </si>
  <si>
    <t>朱群蓉</t>
  </si>
  <si>
    <t>方冬冬</t>
  </si>
  <si>
    <t>刘羽琳</t>
  </si>
  <si>
    <t>林赛琴</t>
  </si>
  <si>
    <t>与考人数</t>
  </si>
  <si>
    <t>平均分</t>
  </si>
  <si>
    <t>均分差</t>
  </si>
  <si>
    <t>名次</t>
  </si>
  <si>
    <t>及格率</t>
  </si>
  <si>
    <t>数学</t>
  </si>
  <si>
    <t>林永忠</t>
  </si>
  <si>
    <t>罗梦柱</t>
  </si>
  <si>
    <t>黄群英</t>
  </si>
  <si>
    <t>郑剑云</t>
  </si>
  <si>
    <t>许沐英</t>
  </si>
  <si>
    <t>黄雄林</t>
  </si>
  <si>
    <t>林琴</t>
  </si>
  <si>
    <t>朱曙东</t>
  </si>
  <si>
    <t>陈磊</t>
  </si>
  <si>
    <t>吴亚玉</t>
  </si>
  <si>
    <t>范志晔</t>
  </si>
  <si>
    <t>林敏</t>
  </si>
  <si>
    <t>谢金李</t>
  </si>
  <si>
    <t>英语</t>
  </si>
  <si>
    <t>陈昭春</t>
  </si>
  <si>
    <t>陈超</t>
  </si>
  <si>
    <t>陈静</t>
  </si>
  <si>
    <t>郑榕招</t>
  </si>
  <si>
    <t>傅碧芳</t>
  </si>
  <si>
    <t>吴丽卿</t>
  </si>
  <si>
    <t>李娴霞</t>
  </si>
  <si>
    <t>蔡双萍</t>
  </si>
  <si>
    <t>林毓珊</t>
  </si>
  <si>
    <t>杨玉萍</t>
  </si>
  <si>
    <t>林丽娜</t>
  </si>
  <si>
    <t>物理</t>
  </si>
  <si>
    <t>郑军菡</t>
  </si>
  <si>
    <t>陈飞腾</t>
  </si>
  <si>
    <t>罗章萍</t>
  </si>
  <si>
    <t>宋锡海</t>
  </si>
  <si>
    <t>陈君英</t>
  </si>
  <si>
    <t>陈金贵</t>
  </si>
  <si>
    <t>刘绍伟</t>
  </si>
  <si>
    <t>程文耿</t>
  </si>
  <si>
    <t>化学</t>
  </si>
  <si>
    <t>林春玉</t>
  </si>
  <si>
    <t>陈海强</t>
  </si>
  <si>
    <t>江世育</t>
  </si>
  <si>
    <t>吴秀钦</t>
  </si>
  <si>
    <t>林国强</t>
  </si>
  <si>
    <t>黄丽双</t>
  </si>
  <si>
    <t>李建忠</t>
  </si>
  <si>
    <t>生物</t>
  </si>
  <si>
    <t>黄燕娟</t>
  </si>
  <si>
    <t>林仙花</t>
  </si>
  <si>
    <t>汤燕花</t>
  </si>
  <si>
    <t>潘蕾</t>
  </si>
  <si>
    <t>陈丽梅</t>
  </si>
  <si>
    <t>蔡丽双</t>
  </si>
  <si>
    <t>政治</t>
  </si>
  <si>
    <t>阮素英</t>
  </si>
  <si>
    <t>李源</t>
  </si>
  <si>
    <t>林国藩</t>
  </si>
  <si>
    <t>徐志勇</t>
  </si>
  <si>
    <t>历史</t>
  </si>
  <si>
    <t>韩如云</t>
  </si>
  <si>
    <t>郑彩霞</t>
  </si>
  <si>
    <t>姚苗苗</t>
  </si>
  <si>
    <t>曾秋治</t>
  </si>
  <si>
    <t>地理</t>
  </si>
  <si>
    <t>廖彬</t>
  </si>
  <si>
    <t>刘云钦</t>
  </si>
  <si>
    <t>江瑞天</t>
  </si>
  <si>
    <t>范晓燕</t>
  </si>
  <si>
    <t>总分</t>
  </si>
  <si>
    <t>总平均分</t>
  </si>
  <si>
    <t>优良个数</t>
  </si>
  <si>
    <t>优良率</t>
  </si>
  <si>
    <t>班主任</t>
  </si>
  <si>
    <t>林国潘</t>
  </si>
  <si>
    <t>高三上学期期中联考各班分数段分布表(物理组合班级)</t>
  </si>
  <si>
    <t>600-799</t>
  </si>
  <si>
    <t>550-599</t>
  </si>
  <si>
    <t>500-549</t>
  </si>
  <si>
    <t>450-499</t>
  </si>
  <si>
    <t>400-449</t>
  </si>
  <si>
    <t>400-300</t>
  </si>
  <si>
    <t>300以下</t>
  </si>
  <si>
    <t>注：以上数据不含特长生、砺青籍学生，总分优良率为理科年段前150名，文科年段前70名</t>
  </si>
  <si>
    <t>高三上学期期中联考各班分数段分布表(历史组合班级)</t>
  </si>
  <si>
    <t>高三上学期期中联考-总分(物理组)</t>
  </si>
  <si>
    <t>高三上学期期中联考-总分(历史组)</t>
  </si>
  <si>
    <t>高三上学期期中联考-语文</t>
  </si>
  <si>
    <t>班级名称</t>
  </si>
  <si>
    <t>后200名</t>
  </si>
  <si>
    <t>参考人数(扣除特长生及寄读生)</t>
  </si>
  <si>
    <t>后100名</t>
  </si>
  <si>
    <t>后300名</t>
  </si>
  <si>
    <t>期中考</t>
  </si>
  <si>
    <t>高三第一次月考</t>
  </si>
  <si>
    <t>高二下期末统考</t>
  </si>
  <si>
    <t>入口</t>
  </si>
  <si>
    <t>01</t>
  </si>
  <si>
    <t>16(+1)</t>
  </si>
  <si>
    <t>12(-3)</t>
  </si>
  <si>
    <t>12</t>
  </si>
  <si>
    <t>1(+1)</t>
  </si>
  <si>
    <t/>
  </si>
  <si>
    <t>23(-6)</t>
  </si>
  <si>
    <t>02</t>
  </si>
  <si>
    <t>19(+4)</t>
  </si>
  <si>
    <t>22(+7)</t>
  </si>
  <si>
    <t>13</t>
  </si>
  <si>
    <t>33(+1)</t>
  </si>
  <si>
    <t>31(-1)</t>
  </si>
  <si>
    <t>26(-2)</t>
  </si>
  <si>
    <t>03</t>
  </si>
  <si>
    <t>14(-3)</t>
  </si>
  <si>
    <t>16(-1)</t>
  </si>
  <si>
    <t>20(+3)</t>
  </si>
  <si>
    <t>14</t>
  </si>
  <si>
    <t>28(+1)</t>
  </si>
  <si>
    <t>26(-1)</t>
  </si>
  <si>
    <t>24(-2)</t>
  </si>
  <si>
    <t>22(-4)</t>
  </si>
  <si>
    <t>20(-6)</t>
  </si>
  <si>
    <t>04</t>
  </si>
  <si>
    <t>14(-4)</t>
  </si>
  <si>
    <t>13(-5)</t>
  </si>
  <si>
    <t>15</t>
  </si>
  <si>
    <t>22(+3)</t>
  </si>
  <si>
    <t>21(-6)</t>
  </si>
  <si>
    <t>18(-9)</t>
  </si>
  <si>
    <t>05</t>
  </si>
  <si>
    <t>17(+3)</t>
  </si>
  <si>
    <t>16(+2)</t>
  </si>
  <si>
    <t>16</t>
  </si>
  <si>
    <t>18(-5)</t>
  </si>
  <si>
    <t>22(-1)</t>
  </si>
  <si>
    <t>29(+12)</t>
  </si>
  <si>
    <t>25(+8)</t>
  </si>
  <si>
    <t>06</t>
  </si>
  <si>
    <t>18(+3)</t>
  </si>
  <si>
    <t>总计</t>
  </si>
  <si>
    <t>27(+1)</t>
  </si>
  <si>
    <t>28(+2)</t>
  </si>
  <si>
    <t>07</t>
  </si>
  <si>
    <t>14(-6)</t>
  </si>
  <si>
    <t>18(-3)</t>
  </si>
  <si>
    <t>23(+2)</t>
  </si>
  <si>
    <t>25(+4)</t>
  </si>
  <si>
    <t>08</t>
  </si>
  <si>
    <t>22(+6)</t>
  </si>
  <si>
    <t>19(+3)</t>
  </si>
  <si>
    <t>高三上学期期中联考-数学</t>
  </si>
  <si>
    <t>21(-3)</t>
  </si>
  <si>
    <t>20(-4)</t>
  </si>
  <si>
    <t>16(-8)</t>
  </si>
  <si>
    <t>09</t>
  </si>
  <si>
    <t>14(-7)</t>
  </si>
  <si>
    <t>13(-8)</t>
  </si>
  <si>
    <t>11(-10)</t>
  </si>
  <si>
    <t>16(-7)</t>
  </si>
  <si>
    <t>14(-9)</t>
  </si>
  <si>
    <t>12(-11)</t>
  </si>
  <si>
    <t>10</t>
  </si>
  <si>
    <t>6(+1)</t>
  </si>
  <si>
    <t>17(+5)</t>
  </si>
  <si>
    <t>15(+3)</t>
  </si>
  <si>
    <t>7(-5)</t>
  </si>
  <si>
    <t>11</t>
  </si>
  <si>
    <t>2(+2)</t>
  </si>
  <si>
    <t>14(+3)</t>
  </si>
  <si>
    <t>8(-3)</t>
  </si>
  <si>
    <t>7(-4)</t>
  </si>
  <si>
    <t>13(+7)</t>
  </si>
  <si>
    <t>9(+3)</t>
  </si>
  <si>
    <t>7(+1)</t>
  </si>
  <si>
    <t>17</t>
  </si>
  <si>
    <t>23(+7)</t>
  </si>
  <si>
    <t>12(+1)</t>
  </si>
  <si>
    <t>9(-2)</t>
  </si>
  <si>
    <t>21(+10)</t>
  </si>
  <si>
    <t>3(+2)</t>
  </si>
  <si>
    <t>2(+1)</t>
  </si>
  <si>
    <t>18</t>
  </si>
  <si>
    <t>25(-3)</t>
  </si>
  <si>
    <t>13(-4)</t>
  </si>
  <si>
    <t>13(+1)</t>
  </si>
  <si>
    <t>18(+4)</t>
  </si>
  <si>
    <t>5(-9)</t>
  </si>
  <si>
    <t>10(+2)</t>
  </si>
  <si>
    <t>15(+7)</t>
  </si>
  <si>
    <t>17(+9)</t>
  </si>
  <si>
    <t>15(+2)</t>
  </si>
  <si>
    <t>16(+3)</t>
  </si>
  <si>
    <t>12(+3)</t>
  </si>
  <si>
    <t>8(-1)</t>
  </si>
  <si>
    <t>高三上学期期中联考-英语</t>
  </si>
  <si>
    <t>20(+8)</t>
  </si>
  <si>
    <t>11(+5)</t>
  </si>
  <si>
    <t>12(+6)</t>
  </si>
  <si>
    <t>20(+14)</t>
  </si>
  <si>
    <t>7(-9)</t>
  </si>
  <si>
    <t>17(+1)</t>
  </si>
  <si>
    <t>18(+5)</t>
  </si>
  <si>
    <t>21(+8)</t>
  </si>
  <si>
    <t>19(+1)</t>
  </si>
  <si>
    <t>16(-2)</t>
  </si>
  <si>
    <t>26(+2)</t>
  </si>
  <si>
    <t>31(+7)</t>
  </si>
  <si>
    <t>27(+3)</t>
  </si>
  <si>
    <t>15(-2)</t>
  </si>
  <si>
    <t>11(-6)</t>
  </si>
  <si>
    <t>18(+1)</t>
  </si>
  <si>
    <t>22(+1)</t>
  </si>
  <si>
    <t>5(+3)</t>
  </si>
  <si>
    <t>4(+2)</t>
  </si>
  <si>
    <t>23(+4)</t>
  </si>
  <si>
    <t>24(+5)</t>
  </si>
  <si>
    <t>高三上学期期中联考-物理</t>
  </si>
  <si>
    <t>21(-2)</t>
  </si>
  <si>
    <t>20(-3)</t>
  </si>
  <si>
    <t>25(+2)</t>
  </si>
  <si>
    <t>4(+1)</t>
  </si>
  <si>
    <t>6(+3)</t>
  </si>
  <si>
    <t>2(-1)</t>
  </si>
  <si>
    <t>17(-6)</t>
  </si>
  <si>
    <t>30(-8)</t>
  </si>
  <si>
    <t>31(-7)</t>
  </si>
  <si>
    <t>29(-9)</t>
  </si>
  <si>
    <t>26(+5)</t>
  </si>
  <si>
    <t>36(-2)</t>
  </si>
  <si>
    <t>34(-4)</t>
  </si>
  <si>
    <t>10(-6)</t>
  </si>
  <si>
    <t>14(-2)</t>
  </si>
  <si>
    <t>12(-4)</t>
  </si>
  <si>
    <t>19(-6)</t>
  </si>
  <si>
    <t>22(-3)</t>
  </si>
  <si>
    <t>17(-8)</t>
  </si>
  <si>
    <t>22(+2)</t>
  </si>
  <si>
    <t>25(+5)</t>
  </si>
  <si>
    <t>20(+7)</t>
  </si>
  <si>
    <t>22(+9)</t>
  </si>
  <si>
    <t>19(+6)</t>
  </si>
  <si>
    <t>19(+2)</t>
  </si>
  <si>
    <t>24(-3)</t>
  </si>
  <si>
    <t>23(-4)</t>
  </si>
  <si>
    <t>22(-5)</t>
  </si>
  <si>
    <t>15(+1)</t>
  </si>
  <si>
    <t>18(-2)</t>
  </si>
  <si>
    <t>16(-4)</t>
  </si>
  <si>
    <t>19(-1)</t>
  </si>
  <si>
    <t>21(+2)</t>
  </si>
  <si>
    <t>20(+1)</t>
  </si>
  <si>
    <t>9(-1)</t>
  </si>
  <si>
    <t>7(-3)</t>
  </si>
  <si>
    <t>34(+5)</t>
  </si>
  <si>
    <t>32(+3)</t>
  </si>
  <si>
    <t>13(-3)</t>
  </si>
  <si>
    <t>15(-1)</t>
  </si>
  <si>
    <t>6(+5)</t>
  </si>
  <si>
    <t>8(+7)</t>
  </si>
  <si>
    <t>10(-3)</t>
  </si>
  <si>
    <t>11(-2)</t>
  </si>
  <si>
    <t>20(-2)</t>
  </si>
  <si>
    <t>17(-5)</t>
  </si>
  <si>
    <t>18(-4)</t>
  </si>
  <si>
    <t>22(-2)</t>
  </si>
  <si>
    <t>高三上学期期中联考-历史</t>
  </si>
  <si>
    <t>19(+5)</t>
  </si>
  <si>
    <t>11(-1)</t>
  </si>
  <si>
    <t>11(-4)</t>
  </si>
  <si>
    <t>14(-1)</t>
  </si>
  <si>
    <t>8(-7)</t>
  </si>
  <si>
    <t>16(+12)</t>
  </si>
  <si>
    <t>9(+5)</t>
  </si>
  <si>
    <t>14(+10)</t>
  </si>
  <si>
    <t>16(+4)</t>
  </si>
  <si>
    <t>30(+8)</t>
  </si>
  <si>
    <t>28(+6)</t>
  </si>
  <si>
    <t>19(-7)</t>
  </si>
  <si>
    <t>23(-3)</t>
  </si>
  <si>
    <t>25(-2)</t>
  </si>
  <si>
    <t>34(+1)</t>
  </si>
  <si>
    <t>29(-4)</t>
  </si>
  <si>
    <t>37(+4)</t>
  </si>
  <si>
    <t>21(-4)</t>
  </si>
  <si>
    <t>16(-9)</t>
  </si>
  <si>
    <t>16(-6)</t>
  </si>
  <si>
    <t>24(+2)</t>
  </si>
  <si>
    <t>高三上学期期中联考-政治</t>
  </si>
  <si>
    <t>高三上学期期中联考-化学</t>
  </si>
  <si>
    <t>高三上学期期中联考-生物</t>
  </si>
  <si>
    <t>4(+4)</t>
  </si>
  <si>
    <t>21(+5)</t>
  </si>
  <si>
    <t>15(-3)</t>
  </si>
  <si>
    <t>20(+6)</t>
  </si>
  <si>
    <t>13(+3)</t>
  </si>
  <si>
    <t>19(-4)</t>
  </si>
  <si>
    <t>15(-8)</t>
  </si>
  <si>
    <t>13(-1)</t>
  </si>
  <si>
    <t>8(-6)</t>
  </si>
  <si>
    <t>15(+8)</t>
  </si>
  <si>
    <t>17(+10)</t>
  </si>
  <si>
    <t>20(+13)</t>
  </si>
  <si>
    <t>17(-2)</t>
  </si>
  <si>
    <t>16(-3)</t>
  </si>
  <si>
    <t>14(-5)</t>
  </si>
  <si>
    <t>11(+2)</t>
  </si>
  <si>
    <t>10(+1)</t>
  </si>
  <si>
    <t>21(+6)</t>
  </si>
  <si>
    <t>25(+9)</t>
  </si>
  <si>
    <t>6(-5)</t>
  </si>
  <si>
    <t>5(-6)</t>
  </si>
  <si>
    <t>23(+5)</t>
  </si>
  <si>
    <t>22(+4)</t>
  </si>
  <si>
    <t>21(-5)</t>
  </si>
  <si>
    <t>25(-1)</t>
  </si>
  <si>
    <t>10(+5)</t>
  </si>
  <si>
    <t>7(+2)</t>
  </si>
  <si>
    <t>21(+3)</t>
  </si>
  <si>
    <t>24(+6)</t>
  </si>
  <si>
    <t>28(+10)</t>
  </si>
  <si>
    <t>23(-1)</t>
  </si>
  <si>
    <t>高三上学期期中联考-地理</t>
  </si>
  <si>
    <t>10(+4)</t>
  </si>
  <si>
    <t>8(+2)</t>
  </si>
  <si>
    <t>4(+3)</t>
  </si>
  <si>
    <t>10(-2)</t>
  </si>
  <si>
    <t>24(-1)</t>
  </si>
  <si>
    <t>18(-7)</t>
  </si>
  <si>
    <t>12(-2)</t>
  </si>
  <si>
    <t>24(+10)</t>
  </si>
  <si>
    <t>11(-3)</t>
  </si>
  <si>
    <t>13(-6)</t>
  </si>
  <si>
    <t>9(+4)</t>
  </si>
  <si>
    <t>4(-1)</t>
  </si>
  <si>
    <t>28(+5)</t>
  </si>
  <si>
    <t>30(+7)</t>
  </si>
  <si>
    <t>31(+8)</t>
  </si>
  <si>
    <t>20(-8)</t>
  </si>
  <si>
    <t>21(-7)</t>
  </si>
  <si>
    <t>2025届理科前150名期中联考成绩单</t>
  </si>
  <si>
    <t>姓名</t>
  </si>
  <si>
    <t>准考证号</t>
  </si>
  <si>
    <t>学科组合</t>
  </si>
  <si>
    <t>原始总分</t>
  </si>
  <si>
    <t>总分排名</t>
  </si>
  <si>
    <t>语文排名</t>
  </si>
  <si>
    <t>数学排名</t>
  </si>
  <si>
    <t>英语排名</t>
  </si>
  <si>
    <t>物理排名</t>
  </si>
  <si>
    <t>化学原始分</t>
  </si>
  <si>
    <t>化学排名</t>
  </si>
  <si>
    <t>生物原始分</t>
  </si>
  <si>
    <t>生物排名</t>
  </si>
  <si>
    <t>政治原始分</t>
  </si>
  <si>
    <t>政治排名</t>
  </si>
  <si>
    <t>地理原始分</t>
  </si>
  <si>
    <t>地理排名</t>
  </si>
  <si>
    <t>方雨薇</t>
  </si>
  <si>
    <t>1101</t>
  </si>
  <si>
    <t xml:space="preserve"> </t>
  </si>
  <si>
    <t>黄炜晨</t>
  </si>
  <si>
    <t>1102</t>
  </si>
  <si>
    <t>蒋依函</t>
  </si>
  <si>
    <t>1113</t>
  </si>
  <si>
    <t>卢浩宇</t>
  </si>
  <si>
    <t>1052</t>
  </si>
  <si>
    <t>余家劲</t>
  </si>
  <si>
    <t>1108</t>
  </si>
  <si>
    <t>魏明骏</t>
  </si>
  <si>
    <t>1117</t>
  </si>
  <si>
    <t>方子仪</t>
  </si>
  <si>
    <t>1107</t>
  </si>
  <si>
    <t>陈荣康</t>
  </si>
  <si>
    <t>1112</t>
  </si>
  <si>
    <t>魏金晶</t>
  </si>
  <si>
    <t>1114</t>
  </si>
  <si>
    <t>邹名伟</t>
  </si>
  <si>
    <t>1133</t>
  </si>
  <si>
    <t>施明炜</t>
  </si>
  <si>
    <t>1152</t>
  </si>
  <si>
    <t>林楷华</t>
  </si>
  <si>
    <t>1021</t>
  </si>
  <si>
    <t>张超然</t>
  </si>
  <si>
    <t>1007</t>
  </si>
  <si>
    <t>陈望东</t>
  </si>
  <si>
    <t>1111</t>
  </si>
  <si>
    <t>陈冰冰</t>
  </si>
  <si>
    <t>1014</t>
  </si>
  <si>
    <t>郑睿杰</t>
  </si>
  <si>
    <t>1109</t>
  </si>
  <si>
    <t>江镇业</t>
  </si>
  <si>
    <t>1137</t>
  </si>
  <si>
    <t>王彬3</t>
  </si>
  <si>
    <t>0306</t>
  </si>
  <si>
    <t>吴明霞</t>
  </si>
  <si>
    <t>0317</t>
  </si>
  <si>
    <t>翁嘉鑫</t>
  </si>
  <si>
    <t>1115</t>
  </si>
  <si>
    <t>方悦玲</t>
  </si>
  <si>
    <t>1032</t>
  </si>
  <si>
    <t>翁宏毅</t>
  </si>
  <si>
    <t>1010</t>
  </si>
  <si>
    <t>陈宇</t>
  </si>
  <si>
    <t>0313</t>
  </si>
  <si>
    <t>庄言</t>
  </si>
  <si>
    <t>1023</t>
  </si>
  <si>
    <t>邹宏泽</t>
  </si>
  <si>
    <t>1122</t>
  </si>
  <si>
    <t>陈威杭</t>
  </si>
  <si>
    <t>1120</t>
  </si>
  <si>
    <t>王栩凌</t>
  </si>
  <si>
    <t>0301</t>
  </si>
  <si>
    <t>周杰诺</t>
  </si>
  <si>
    <t>1701</t>
  </si>
  <si>
    <t>程伊泽</t>
  </si>
  <si>
    <t>1003</t>
  </si>
  <si>
    <t>许乐</t>
  </si>
  <si>
    <t>1104</t>
  </si>
  <si>
    <t>朱卓越</t>
  </si>
  <si>
    <t>1116</t>
  </si>
  <si>
    <t>郑智华</t>
  </si>
  <si>
    <t>1002</t>
  </si>
  <si>
    <t>陈丹丹</t>
  </si>
  <si>
    <t>0101</t>
  </si>
  <si>
    <t>周晓钻</t>
  </si>
  <si>
    <t>1024</t>
  </si>
  <si>
    <t>林展烨</t>
  </si>
  <si>
    <t>1144</t>
  </si>
  <si>
    <t>彭静钰</t>
  </si>
  <si>
    <t>1141</t>
  </si>
  <si>
    <t>洪刘辉</t>
  </si>
  <si>
    <t>1012</t>
  </si>
  <si>
    <t>翁于娜</t>
  </si>
  <si>
    <t>1020</t>
  </si>
  <si>
    <t>曾志杰</t>
  </si>
  <si>
    <t>1138</t>
  </si>
  <si>
    <t>林阳鑫</t>
  </si>
  <si>
    <t>0601</t>
  </si>
  <si>
    <t>郑永康</t>
  </si>
  <si>
    <t>1026</t>
  </si>
  <si>
    <t>陆心杭</t>
  </si>
  <si>
    <t>0303</t>
  </si>
  <si>
    <t>刘伟权</t>
  </si>
  <si>
    <t>1019</t>
  </si>
  <si>
    <t>陈思羽</t>
  </si>
  <si>
    <t>0315</t>
  </si>
  <si>
    <t>林锦龙</t>
  </si>
  <si>
    <t>1121</t>
  </si>
  <si>
    <t>武宗</t>
  </si>
  <si>
    <t>1146</t>
  </si>
  <si>
    <t>胡杨</t>
  </si>
  <si>
    <t>1118</t>
  </si>
  <si>
    <t>彭俊杰</t>
  </si>
  <si>
    <t>1105</t>
  </si>
  <si>
    <t>吴建贤</t>
  </si>
  <si>
    <t>0503</t>
  </si>
  <si>
    <t>俞奕腾</t>
  </si>
  <si>
    <t>1126</t>
  </si>
  <si>
    <t>林智波</t>
  </si>
  <si>
    <t>0118</t>
  </si>
  <si>
    <t>林伟锋</t>
  </si>
  <si>
    <t>1123</t>
  </si>
  <si>
    <t>蔡仁彬</t>
  </si>
  <si>
    <t>0802</t>
  </si>
  <si>
    <t>沈靖辉</t>
  </si>
  <si>
    <t>1013</t>
  </si>
  <si>
    <t>陈琦霖</t>
  </si>
  <si>
    <t>1110</t>
  </si>
  <si>
    <t>周恩逸</t>
  </si>
  <si>
    <t>0206</t>
  </si>
  <si>
    <t>林诚旭</t>
  </si>
  <si>
    <t>1132</t>
  </si>
  <si>
    <t>林锦鹏</t>
  </si>
  <si>
    <t>0518</t>
  </si>
  <si>
    <t>林叶斌</t>
  </si>
  <si>
    <t>1124</t>
  </si>
  <si>
    <t>唐谢天</t>
  </si>
  <si>
    <t>0213</t>
  </si>
  <si>
    <t>陈艳</t>
  </si>
  <si>
    <t>0501</t>
  </si>
  <si>
    <t>彭嘉曦</t>
  </si>
  <si>
    <t>0307</t>
  </si>
  <si>
    <t>陈晞枫</t>
  </si>
  <si>
    <t>0325</t>
  </si>
  <si>
    <t>孙鹏</t>
  </si>
  <si>
    <t>0713</t>
  </si>
  <si>
    <t>黄鹏飞</t>
  </si>
  <si>
    <t>0613</t>
  </si>
  <si>
    <t>谢嘉诚</t>
  </si>
  <si>
    <t>0207</t>
  </si>
  <si>
    <t>郑源锋</t>
  </si>
  <si>
    <t>0507</t>
  </si>
  <si>
    <t>郑飞扬</t>
  </si>
  <si>
    <t>1706</t>
  </si>
  <si>
    <t>杨尚巽</t>
  </si>
  <si>
    <t>0632</t>
  </si>
  <si>
    <t>宋鑫贵</t>
  </si>
  <si>
    <t>0801</t>
  </si>
  <si>
    <t>陈仲锴</t>
  </si>
  <si>
    <t>1125</t>
  </si>
  <si>
    <t>陈振斌</t>
  </si>
  <si>
    <t>0308</t>
  </si>
  <si>
    <t>张京元</t>
  </si>
  <si>
    <t>0624</t>
  </si>
  <si>
    <t>朱辉</t>
  </si>
  <si>
    <t>0311</t>
  </si>
  <si>
    <t>郑舒翰</t>
  </si>
  <si>
    <t>1029</t>
  </si>
  <si>
    <t>林书贤</t>
  </si>
  <si>
    <t>1050</t>
  </si>
  <si>
    <t>胡航洋</t>
  </si>
  <si>
    <t>1106</t>
  </si>
  <si>
    <t>郑建双</t>
  </si>
  <si>
    <t>1119</t>
  </si>
  <si>
    <t>谢宇凡</t>
  </si>
  <si>
    <t>1145</t>
  </si>
  <si>
    <t>陈荣健</t>
  </si>
  <si>
    <t>0516</t>
  </si>
  <si>
    <t>邱益杰</t>
  </si>
  <si>
    <t>0702</t>
  </si>
  <si>
    <t>林雅如</t>
  </si>
  <si>
    <t>0304</t>
  </si>
  <si>
    <t>陈力婷</t>
  </si>
  <si>
    <t>0712</t>
  </si>
  <si>
    <t>沈伟杰</t>
  </si>
  <si>
    <t>1015</t>
  </si>
  <si>
    <t>钟昱宏</t>
  </si>
  <si>
    <t>1103</t>
  </si>
  <si>
    <t>李雨婷</t>
  </si>
  <si>
    <t>0606</t>
  </si>
  <si>
    <t>李家英</t>
  </si>
  <si>
    <t>0608</t>
  </si>
  <si>
    <t>祁泽伟</t>
  </si>
  <si>
    <t>1025</t>
  </si>
  <si>
    <t>陈晓彤</t>
  </si>
  <si>
    <t>1127</t>
  </si>
  <si>
    <t>刘韩叙</t>
  </si>
  <si>
    <t>1151</t>
  </si>
  <si>
    <t>陈悦兮</t>
  </si>
  <si>
    <t>1001</t>
  </si>
  <si>
    <t>杨超妍</t>
  </si>
  <si>
    <t>0402</t>
  </si>
  <si>
    <t>黄熙来</t>
  </si>
  <si>
    <t>0504</t>
  </si>
  <si>
    <t>李康辉</t>
  </si>
  <si>
    <t>1129</t>
  </si>
  <si>
    <t>林振航</t>
  </si>
  <si>
    <t>1131</t>
  </si>
  <si>
    <t>林妍君</t>
  </si>
  <si>
    <t>1142</t>
  </si>
  <si>
    <t>蔡岳</t>
  </si>
  <si>
    <t>1054</t>
  </si>
  <si>
    <t>高紫涵</t>
  </si>
  <si>
    <t>1135</t>
  </si>
  <si>
    <t>徐泽龙</t>
  </si>
  <si>
    <t>0525</t>
  </si>
  <si>
    <t>陈思菡</t>
  </si>
  <si>
    <t>0616</t>
  </si>
  <si>
    <t>许子宸</t>
  </si>
  <si>
    <t>1037</t>
  </si>
  <si>
    <t>谢宇晴</t>
  </si>
  <si>
    <t>0122</t>
  </si>
  <si>
    <t>谢宇飞</t>
  </si>
  <si>
    <t>0729</t>
  </si>
  <si>
    <t>韩舜</t>
  </si>
  <si>
    <t>1009</t>
  </si>
  <si>
    <t>王彬8</t>
  </si>
  <si>
    <t>0804</t>
  </si>
  <si>
    <t>马佳铭</t>
  </si>
  <si>
    <t>0103</t>
  </si>
  <si>
    <t>邓欣艳</t>
  </si>
  <si>
    <t>0405</t>
  </si>
  <si>
    <t>林希</t>
  </si>
  <si>
    <t>0415</t>
  </si>
  <si>
    <t>林楷洲</t>
  </si>
  <si>
    <t>1128</t>
  </si>
  <si>
    <t>朱嘉钒</t>
  </si>
  <si>
    <t>0531</t>
  </si>
  <si>
    <t>陈嘉明</t>
  </si>
  <si>
    <t>0140</t>
  </si>
  <si>
    <t>方鑫怡</t>
  </si>
  <si>
    <t>1006</t>
  </si>
  <si>
    <t>黎欣洁</t>
  </si>
  <si>
    <t>0119</t>
  </si>
  <si>
    <t>林莹霜</t>
  </si>
  <si>
    <t>0701</t>
  </si>
  <si>
    <t>黄禹皓</t>
  </si>
  <si>
    <t>0414</t>
  </si>
  <si>
    <t>郑乐楠</t>
  </si>
  <si>
    <t>0610</t>
  </si>
  <si>
    <t>吴静宜</t>
  </si>
  <si>
    <t>0625</t>
  </si>
  <si>
    <t>詹宇锋</t>
  </si>
  <si>
    <t>1130</t>
  </si>
  <si>
    <t>陈梦雪</t>
  </si>
  <si>
    <t>1134</t>
  </si>
  <si>
    <t>陈锐涛</t>
  </si>
  <si>
    <t>0108</t>
  </si>
  <si>
    <t>陈志鑫</t>
  </si>
  <si>
    <t>0717</t>
  </si>
  <si>
    <t>陈梓鑫</t>
  </si>
  <si>
    <t>0705</t>
  </si>
  <si>
    <t>张亦源</t>
  </si>
  <si>
    <t>0810</t>
  </si>
  <si>
    <t>魏智敏</t>
  </si>
  <si>
    <t>0445</t>
  </si>
  <si>
    <t>曾欣桦</t>
  </si>
  <si>
    <t>0305</t>
  </si>
  <si>
    <t>宋嘉进</t>
  </si>
  <si>
    <t>0327</t>
  </si>
  <si>
    <t>凌素冰</t>
  </si>
  <si>
    <t>0418</t>
  </si>
  <si>
    <t>郑越浦</t>
  </si>
  <si>
    <t>0539</t>
  </si>
  <si>
    <t>卓先伟</t>
  </si>
  <si>
    <t>1707</t>
  </si>
  <si>
    <t>李心怡</t>
  </si>
  <si>
    <t>1727</t>
  </si>
  <si>
    <t>朱新宇</t>
  </si>
  <si>
    <t>0607</t>
  </si>
  <si>
    <t>翁婷婷</t>
  </si>
  <si>
    <t>1030</t>
  </si>
  <si>
    <t>陈颖</t>
  </si>
  <si>
    <t>1704</t>
  </si>
  <si>
    <t>张嘉强</t>
  </si>
  <si>
    <t>0530</t>
  </si>
  <si>
    <t>刘培平</t>
  </si>
  <si>
    <t>0612</t>
  </si>
  <si>
    <t>黄俊鑫</t>
  </si>
  <si>
    <t>0406</t>
  </si>
  <si>
    <t>陈奇良</t>
  </si>
  <si>
    <t>0618</t>
  </si>
  <si>
    <t>黄锦财</t>
  </si>
  <si>
    <t>0920</t>
  </si>
  <si>
    <t>刘宜莉</t>
  </si>
  <si>
    <t>1011</t>
  </si>
  <si>
    <t>陈亦欢</t>
  </si>
  <si>
    <t>1016</t>
  </si>
  <si>
    <t>林婧</t>
  </si>
  <si>
    <t>1812</t>
  </si>
  <si>
    <t>吴伟霖</t>
  </si>
  <si>
    <t>0404</t>
  </si>
  <si>
    <t>林佳树</t>
  </si>
  <si>
    <t>0711</t>
  </si>
  <si>
    <t>郑宏哲</t>
  </si>
  <si>
    <t>1028</t>
  </si>
  <si>
    <t>林宇凡</t>
  </si>
  <si>
    <t>0421</t>
  </si>
  <si>
    <t>蔡知瑜</t>
  </si>
  <si>
    <t>1036</t>
  </si>
  <si>
    <t>黄婉钦</t>
  </si>
  <si>
    <t>1140</t>
  </si>
  <si>
    <t>陈航3</t>
  </si>
  <si>
    <t>0302</t>
  </si>
  <si>
    <t>方荔婷</t>
  </si>
  <si>
    <t>0410</t>
  </si>
  <si>
    <t>周龙雄</t>
  </si>
  <si>
    <t>0424</t>
  </si>
  <si>
    <t>程铭辉</t>
  </si>
  <si>
    <t>0805</t>
  </si>
  <si>
    <t>卓意强</t>
  </si>
  <si>
    <t>1018</t>
  </si>
  <si>
    <t>方益豪</t>
  </si>
  <si>
    <t>1802</t>
  </si>
  <si>
    <t>2025届文科前70名期中联考成绩单</t>
  </si>
  <si>
    <t>历史排名</t>
  </si>
  <si>
    <t>林怡含</t>
  </si>
  <si>
    <t>1221</t>
  </si>
  <si>
    <t>陈晓珊</t>
  </si>
  <si>
    <t>1202</t>
  </si>
  <si>
    <t>吴冰冰</t>
  </si>
  <si>
    <t>1201</t>
  </si>
  <si>
    <t>张梦雅</t>
  </si>
  <si>
    <t>1213</t>
  </si>
  <si>
    <t>郑欣怡</t>
  </si>
  <si>
    <t>1212</t>
  </si>
  <si>
    <t>蒋汇鹏</t>
  </si>
  <si>
    <t>1207</t>
  </si>
  <si>
    <t>顾真冰</t>
  </si>
  <si>
    <t>1203</t>
  </si>
  <si>
    <t>陆嘉琪</t>
  </si>
  <si>
    <t>1210</t>
  </si>
  <si>
    <t>张淇娜</t>
  </si>
  <si>
    <t>1220</t>
  </si>
  <si>
    <t>林碧娟</t>
  </si>
  <si>
    <t>1222</t>
  </si>
  <si>
    <t>杨芷晴</t>
  </si>
  <si>
    <t>1214</t>
  </si>
  <si>
    <t>黄婷</t>
  </si>
  <si>
    <t>1243</t>
  </si>
  <si>
    <t>翁奕桢</t>
  </si>
  <si>
    <t>1223</t>
  </si>
  <si>
    <t>吴晓凌</t>
  </si>
  <si>
    <t>1208</t>
  </si>
  <si>
    <t>郑夏琪</t>
  </si>
  <si>
    <t>1501</t>
  </si>
  <si>
    <t>黄静涵</t>
  </si>
  <si>
    <t>1247</t>
  </si>
  <si>
    <t>方柯旻</t>
  </si>
  <si>
    <t>1252</t>
  </si>
  <si>
    <t>陈梦琪</t>
  </si>
  <si>
    <t>1209</t>
  </si>
  <si>
    <t>张榆婷</t>
  </si>
  <si>
    <t>1205</t>
  </si>
  <si>
    <t>沈之音</t>
  </si>
  <si>
    <t>1246</t>
  </si>
  <si>
    <t>陈少涵</t>
  </si>
  <si>
    <t>1323</t>
  </si>
  <si>
    <t>宋辰悦</t>
  </si>
  <si>
    <t>1249</t>
  </si>
  <si>
    <t>林佳钦</t>
  </si>
  <si>
    <t>1230</t>
  </si>
  <si>
    <t>黄凌欣</t>
  </si>
  <si>
    <t>1251</t>
  </si>
  <si>
    <t>林政豪</t>
  </si>
  <si>
    <t>1224</t>
  </si>
  <si>
    <t>宋婉勤</t>
  </si>
  <si>
    <t>1225</t>
  </si>
  <si>
    <t>徐金津</t>
  </si>
  <si>
    <t>1211</t>
  </si>
  <si>
    <t>郑钰涵</t>
  </si>
  <si>
    <t>1231</t>
  </si>
  <si>
    <t>陈静怡12</t>
  </si>
  <si>
    <t>1218</t>
  </si>
  <si>
    <t>许铭桐</t>
  </si>
  <si>
    <t>1240</t>
  </si>
  <si>
    <t>蒋晓清</t>
  </si>
  <si>
    <t>1244</t>
  </si>
  <si>
    <t>郑雅鑫</t>
  </si>
  <si>
    <t>1403</t>
  </si>
  <si>
    <t>魏语晨</t>
  </si>
  <si>
    <t>1511</t>
  </si>
  <si>
    <t>陈烨</t>
  </si>
  <si>
    <t>1245</t>
  </si>
  <si>
    <t>陈萌蒙</t>
  </si>
  <si>
    <t>1234</t>
  </si>
  <si>
    <t>王思语</t>
  </si>
  <si>
    <t>1206</t>
  </si>
  <si>
    <t>陈毅杰12</t>
  </si>
  <si>
    <t>1226</t>
  </si>
  <si>
    <t>许昕妍</t>
  </si>
  <si>
    <t>1604</t>
  </si>
  <si>
    <t>詹自丰</t>
  </si>
  <si>
    <t>1232</t>
  </si>
  <si>
    <t>陈诗怡</t>
  </si>
  <si>
    <t>1503</t>
  </si>
  <si>
    <t>翁奕雪</t>
  </si>
  <si>
    <t>1228</t>
  </si>
  <si>
    <t>黄敬儒</t>
  </si>
  <si>
    <t>1320</t>
  </si>
  <si>
    <t>吴佳馨</t>
  </si>
  <si>
    <t>1237</t>
  </si>
  <si>
    <t>周奕蕾</t>
  </si>
  <si>
    <t>1216</t>
  </si>
  <si>
    <t>翁颖莹</t>
  </si>
  <si>
    <t>1217</t>
  </si>
  <si>
    <t>林丹</t>
  </si>
  <si>
    <t>1215</t>
  </si>
  <si>
    <t>张怡珊</t>
  </si>
  <si>
    <t>1513</t>
  </si>
  <si>
    <t>朱益娟</t>
  </si>
  <si>
    <t>1512</t>
  </si>
  <si>
    <t>方玲玲</t>
  </si>
  <si>
    <t>1250</t>
  </si>
  <si>
    <t>沈婧怡</t>
  </si>
  <si>
    <t>1248</t>
  </si>
  <si>
    <t>范晨曦</t>
  </si>
  <si>
    <t>1303</t>
  </si>
  <si>
    <t>林滢燕</t>
  </si>
  <si>
    <t>1406</t>
  </si>
  <si>
    <t>郭晶</t>
  </si>
  <si>
    <t>1236</t>
  </si>
  <si>
    <t>张一方</t>
  </si>
  <si>
    <t>1418</t>
  </si>
  <si>
    <t>汤冰冰</t>
  </si>
  <si>
    <t>1204</t>
  </si>
  <si>
    <t>陈婷14</t>
  </si>
  <si>
    <t>1401</t>
  </si>
  <si>
    <t>刘瑜欣</t>
  </si>
  <si>
    <t>1407</t>
  </si>
  <si>
    <t>李婷婷</t>
  </si>
  <si>
    <t>1424</t>
  </si>
  <si>
    <t>黄颖16</t>
  </si>
  <si>
    <t>1601</t>
  </si>
  <si>
    <t>许思恬</t>
  </si>
  <si>
    <t>1316</t>
  </si>
  <si>
    <t>郑亦尧</t>
  </si>
  <si>
    <t>1233</t>
  </si>
  <si>
    <t>李婳婳</t>
  </si>
  <si>
    <t>1219</t>
  </si>
  <si>
    <t>韩斯宜</t>
  </si>
  <si>
    <t>1504</t>
  </si>
  <si>
    <t>何萍萍</t>
  </si>
  <si>
    <t>1620</t>
  </si>
  <si>
    <t>马佳慧</t>
  </si>
  <si>
    <t>1605</t>
  </si>
  <si>
    <t>翁歆</t>
  </si>
  <si>
    <t>1227</t>
  </si>
  <si>
    <t>朱瑾</t>
  </si>
  <si>
    <t>1613</t>
  </si>
  <si>
    <t>郑敏霞</t>
  </si>
  <si>
    <t>1229</t>
  </si>
  <si>
    <t>黄郑昀</t>
  </si>
  <si>
    <t>1241</t>
  </si>
  <si>
    <t>邱义泽</t>
  </si>
  <si>
    <t>1438</t>
  </si>
  <si>
    <t>林千思</t>
  </si>
  <si>
    <t>1502</t>
  </si>
  <si>
    <t>前70名</t>
  </si>
  <si>
    <t>前200名</t>
  </si>
  <si>
    <t>前400名</t>
  </si>
  <si>
    <t>前30名</t>
  </si>
  <si>
    <t>前150名</t>
  </si>
  <si>
    <t>38(+4)</t>
  </si>
  <si>
    <t>37(+3)</t>
  </si>
  <si>
    <t>28(-1)</t>
  </si>
  <si>
    <t>48(+1)</t>
  </si>
  <si>
    <t>52(+2)</t>
  </si>
  <si>
    <t>3(+3)</t>
  </si>
  <si>
    <t>6(-9)</t>
  </si>
  <si>
    <t>26(-8)</t>
  </si>
  <si>
    <t>30(-4)</t>
  </si>
  <si>
    <t>29(-5)</t>
  </si>
  <si>
    <t>7(+3)</t>
  </si>
  <si>
    <t>26(-3)</t>
  </si>
  <si>
    <t>8(+8)</t>
  </si>
  <si>
    <t>7(+7)</t>
  </si>
  <si>
    <t>6(+6)</t>
  </si>
  <si>
    <t>39(+6)</t>
  </si>
  <si>
    <t>36(+3)</t>
  </si>
  <si>
    <t>33(-1)</t>
  </si>
  <si>
    <t>5(-2)</t>
  </si>
  <si>
    <t>4(-2)</t>
  </si>
  <si>
    <t>30(+2)</t>
  </si>
  <si>
    <t>17(+4)</t>
  </si>
  <si>
    <t>14(+2)</t>
  </si>
  <si>
    <t>32(-3)</t>
  </si>
  <si>
    <t>31(-4)</t>
  </si>
  <si>
    <t>5(-1)</t>
  </si>
  <si>
    <t>14(+1)</t>
  </si>
  <si>
    <t>17(+2)</t>
  </si>
  <si>
    <t>13(+5)</t>
  </si>
  <si>
    <t>7(-1)</t>
  </si>
  <si>
    <t>8(+3)</t>
  </si>
  <si>
    <t>27(+6)</t>
  </si>
  <si>
    <t>17(-4)</t>
  </si>
  <si>
    <t>26(+7)</t>
  </si>
  <si>
    <t>前100名</t>
  </si>
  <si>
    <t>前300名</t>
  </si>
  <si>
    <t>前600名</t>
  </si>
  <si>
    <t>15(-7)</t>
  </si>
  <si>
    <t>33(-7)</t>
  </si>
  <si>
    <t>38(-2)</t>
  </si>
  <si>
    <t>37(-3)</t>
  </si>
  <si>
    <t>43(-1)</t>
  </si>
  <si>
    <t>46(+2)</t>
  </si>
  <si>
    <t>31(-16)</t>
  </si>
  <si>
    <t>34(-13)</t>
  </si>
  <si>
    <t>34(-12)</t>
  </si>
  <si>
    <t>47(-3)</t>
  </si>
  <si>
    <t>49(-1)</t>
  </si>
  <si>
    <t>50(-1)</t>
  </si>
  <si>
    <t>44(-1)</t>
  </si>
  <si>
    <t>48(+3)</t>
  </si>
  <si>
    <t>8(-2)</t>
  </si>
  <si>
    <t>6(-4)</t>
  </si>
  <si>
    <t>30(+5)</t>
  </si>
  <si>
    <t>1(-2)</t>
  </si>
  <si>
    <t>40(-5)</t>
  </si>
  <si>
    <t>36(-9)</t>
  </si>
  <si>
    <t>3(-2)</t>
  </si>
  <si>
    <t>3(-1)</t>
  </si>
  <si>
    <t>18(+13)</t>
  </si>
  <si>
    <t>30(+10)</t>
  </si>
  <si>
    <t>23(+3)</t>
  </si>
  <si>
    <t>42(+2)</t>
  </si>
  <si>
    <t>43(+3)</t>
  </si>
  <si>
    <t>41(+1)</t>
  </si>
  <si>
    <t>5(+4)</t>
  </si>
  <si>
    <t>18(+2)</t>
  </si>
  <si>
    <t>38(-6)</t>
  </si>
  <si>
    <t>39(-5)</t>
  </si>
  <si>
    <t>2(-2)</t>
  </si>
  <si>
    <t>44(+4)</t>
  </si>
  <si>
    <t>36(-4)</t>
  </si>
  <si>
    <t>34(-9)</t>
  </si>
  <si>
    <t>36(-7)</t>
  </si>
  <si>
    <t>38(-5)</t>
  </si>
  <si>
    <t>0(-2)</t>
  </si>
  <si>
    <t>19(+7)</t>
  </si>
  <si>
    <t>38(+6)</t>
  </si>
  <si>
    <t>34(+2)</t>
  </si>
  <si>
    <t>27(-5)</t>
  </si>
  <si>
    <t>6(-3)</t>
  </si>
  <si>
    <t>32(+2)</t>
  </si>
  <si>
    <t>27(-3)</t>
  </si>
  <si>
    <t>29(-1)</t>
  </si>
  <si>
    <t>16(+7)</t>
  </si>
  <si>
    <t>19(+10)</t>
  </si>
  <si>
    <t>35(+4)</t>
  </si>
  <si>
    <t>37(+6)</t>
  </si>
  <si>
    <t>39(+8)</t>
  </si>
  <si>
    <t>1(-1)</t>
  </si>
  <si>
    <t>3(+1)</t>
  </si>
  <si>
    <t>9(+1)</t>
  </si>
  <si>
    <t>29(+1)</t>
  </si>
  <si>
    <t>34(+6)</t>
  </si>
  <si>
    <t>1(-3)</t>
  </si>
  <si>
    <t>9(-3)</t>
  </si>
  <si>
    <t>29(+2)</t>
  </si>
  <si>
    <t>24(+1)</t>
  </si>
  <si>
    <t>26(+3)</t>
  </si>
  <si>
    <t>39(-3)</t>
  </si>
  <si>
    <t>41(-1)</t>
  </si>
  <si>
    <t>50(+1)</t>
  </si>
  <si>
    <t>47(-2)</t>
  </si>
  <si>
    <t>9(+7)</t>
  </si>
  <si>
    <t>34(+3)</t>
  </si>
  <si>
    <t>38(+7)</t>
  </si>
  <si>
    <t>25(-15)</t>
  </si>
  <si>
    <t>35(-5)</t>
  </si>
  <si>
    <t>46(-2)</t>
  </si>
  <si>
    <t>49(+1)</t>
  </si>
  <si>
    <t>51(+1)</t>
  </si>
  <si>
    <t>9(+6)</t>
  </si>
  <si>
    <t>18(+6)</t>
  </si>
  <si>
    <t>33(+5)</t>
  </si>
  <si>
    <t>36(+8)</t>
  </si>
  <si>
    <t>35(+7)</t>
  </si>
  <si>
    <t>11(+1)</t>
  </si>
  <si>
    <t>41(+6)</t>
  </si>
  <si>
    <t>49(+2)</t>
  </si>
  <si>
    <t>8(-4)</t>
  </si>
  <si>
    <t>26(-13)</t>
  </si>
  <si>
    <t>29(-10)</t>
  </si>
  <si>
    <t>24(-15)</t>
  </si>
  <si>
    <t>21(+9)</t>
  </si>
  <si>
    <t>16(+6)</t>
  </si>
  <si>
    <t>15(+5)</t>
  </si>
  <si>
    <t>15(+4)</t>
  </si>
  <si>
    <t>7(+6)</t>
  </si>
  <si>
    <t>28(+7)</t>
  </si>
  <si>
    <t>1(-4)</t>
  </si>
  <si>
    <t>18(+9)</t>
  </si>
  <si>
    <t>14(+5)</t>
  </si>
  <si>
    <t>34(+9)</t>
  </si>
  <si>
    <t>29(+4)</t>
  </si>
  <si>
    <t>12(+2)</t>
  </si>
  <si>
    <t>28(-5)</t>
  </si>
  <si>
    <t>30(-3)</t>
  </si>
  <si>
    <t>10(+3)</t>
  </si>
  <si>
    <t>23(-2)</t>
  </si>
  <si>
    <t>40(-3)</t>
  </si>
  <si>
    <t>46(+3)</t>
  </si>
  <si>
    <t>5(-4)</t>
  </si>
  <si>
    <t>3(-6)</t>
  </si>
  <si>
    <t>1(-8)</t>
  </si>
  <si>
    <t>7(-8)</t>
  </si>
  <si>
    <t>13(-2)</t>
  </si>
  <si>
    <t>24(-8)</t>
  </si>
  <si>
    <t>29(-3)</t>
  </si>
  <si>
    <t>45(-1)</t>
  </si>
  <si>
    <t>47(+1)</t>
  </si>
  <si>
    <t>24(-7)</t>
  </si>
  <si>
    <t>19(-12)</t>
  </si>
  <si>
    <t>41(-5)</t>
  </si>
  <si>
    <t>44(-2)</t>
  </si>
  <si>
    <t>39(-7)</t>
  </si>
  <si>
    <t>6(-1)</t>
  </si>
  <si>
    <t>8(+1)</t>
  </si>
  <si>
    <t>36(-1)</t>
  </si>
  <si>
    <t>31(-6)</t>
  </si>
  <si>
    <t>34(-3)</t>
  </si>
  <si>
    <t>6(-6)</t>
  </si>
  <si>
    <t>20(-7)</t>
  </si>
  <si>
    <t>17(-10)</t>
  </si>
  <si>
    <t>37(-2)</t>
  </si>
  <si>
    <t>32(-7)</t>
  </si>
  <si>
    <t>33(-6)</t>
  </si>
  <si>
    <t>11(-5)</t>
  </si>
  <si>
    <t>24(-4)</t>
  </si>
  <si>
    <t>27(-1)</t>
  </si>
  <si>
    <t>8(-5)</t>
  </si>
  <si>
    <t>32(-1)</t>
  </si>
  <si>
    <t>25(-8)</t>
  </si>
  <si>
    <t>6(+4)</t>
  </si>
  <si>
    <t>18(+7)</t>
  </si>
  <si>
    <t>17(+6)</t>
  </si>
  <si>
    <t>13(+2)</t>
  </si>
  <si>
    <t>21(+7)</t>
  </si>
  <si>
    <t>22(+8)</t>
  </si>
  <si>
    <t>36(+2)</t>
  </si>
  <si>
    <t>35(+1)</t>
  </si>
  <si>
    <t>7(+5)</t>
  </si>
  <si>
    <t>19(-2)</t>
  </si>
  <si>
    <t>40(+2)</t>
  </si>
  <si>
    <t>35(-3)</t>
  </si>
  <si>
    <t>39(+1)</t>
  </si>
  <si>
    <t>0(-1)</t>
  </si>
  <si>
    <t>10(-1)</t>
  </si>
  <si>
    <t>25(-6)</t>
  </si>
  <si>
    <t>30(-1)</t>
  </si>
  <si>
    <t>10(-8)</t>
  </si>
  <si>
    <t>12(-6)</t>
  </si>
  <si>
    <t>7(-11)</t>
  </si>
  <si>
    <t>27(-11)</t>
  </si>
  <si>
    <t>25(-13)</t>
  </si>
  <si>
    <t>10(-4)</t>
  </si>
  <si>
    <t>29(-6)</t>
  </si>
  <si>
    <t>34(-1)</t>
  </si>
  <si>
    <t>36(-3)</t>
  </si>
  <si>
    <t>35(-2)</t>
  </si>
  <si>
    <t>40(+3)</t>
  </si>
  <si>
    <t>0(-4)</t>
  </si>
  <si>
    <t>6(+2)</t>
  </si>
  <si>
    <t>12(-5)</t>
  </si>
  <si>
    <t>32(-6)</t>
  </si>
  <si>
    <t>32(-2)</t>
  </si>
  <si>
    <t>5(+1)</t>
  </si>
  <si>
    <t>22(+11)</t>
  </si>
  <si>
    <t>35(+2)</t>
  </si>
  <si>
    <t>11(+11)</t>
  </si>
  <si>
    <t>27(+12)</t>
  </si>
  <si>
    <t>41(+4)</t>
  </si>
  <si>
    <t>35(-1)</t>
  </si>
  <si>
    <t>33(-3)</t>
  </si>
  <si>
    <t>38(+2)</t>
  </si>
  <si>
    <t>24(+7)</t>
  </si>
  <si>
    <t>21(+4)</t>
  </si>
  <si>
    <t>11(+3)</t>
  </si>
  <si>
    <t>12(+4)</t>
  </si>
  <si>
    <t>27(+4)</t>
  </si>
  <si>
    <t>9(+2)</t>
  </si>
  <si>
    <t>25(+3)</t>
  </si>
  <si>
    <t>23(+1)</t>
  </si>
  <si>
    <t>7(-2)</t>
  </si>
  <si>
    <t>27(+5)</t>
  </si>
  <si>
    <t>30(+6)</t>
  </si>
  <si>
    <t>25(-14)</t>
  </si>
  <si>
    <t>30(-9)</t>
  </si>
  <si>
    <t>20(-19)</t>
  </si>
  <si>
    <t>28(+3)</t>
  </si>
  <si>
    <t>26(+1)</t>
  </si>
  <si>
    <t>45(+1)</t>
  </si>
  <si>
    <t>47(+3)</t>
  </si>
  <si>
    <t>26(-12)</t>
  </si>
  <si>
    <t>24(-14)</t>
  </si>
  <si>
    <t>18(-20)</t>
  </si>
  <si>
    <t>43(-4)</t>
  </si>
  <si>
    <t>39(-8)</t>
  </si>
  <si>
    <t>42(-5)</t>
  </si>
  <si>
    <t>49(-2)</t>
  </si>
  <si>
    <t>48(-3)</t>
  </si>
  <si>
    <t>46(-5)</t>
  </si>
  <si>
    <t>8(+4)</t>
  </si>
  <si>
    <t>22(+5)</t>
  </si>
  <si>
    <t>34(+8)</t>
  </si>
  <si>
    <t>32(+6)</t>
  </si>
  <si>
    <t>49(+4)</t>
  </si>
  <si>
    <t>5(+2)</t>
  </si>
  <si>
    <t>16(-5)</t>
  </si>
  <si>
    <t>33(-2)</t>
  </si>
  <si>
    <t>3(-3)</t>
  </si>
  <si>
    <t>27(+2)</t>
  </si>
  <si>
    <t>14(+4)</t>
  </si>
  <si>
    <t>2(-3)</t>
  </si>
  <si>
    <t>34(-5)</t>
  </si>
  <si>
    <t>9(-5)</t>
  </si>
  <si>
    <t>26(-4)</t>
  </si>
  <si>
    <t>28(-2)</t>
  </si>
  <si>
    <t>29(-7)</t>
  </si>
  <si>
    <t>34(-2)</t>
  </si>
  <si>
    <t>28(-8)</t>
  </si>
  <si>
    <t>48(-1)</t>
  </si>
  <si>
    <t>30(-5)</t>
  </si>
  <si>
    <t>13(+9)</t>
  </si>
  <si>
    <t>24(+4)</t>
  </si>
  <si>
    <t>9(+8)</t>
  </si>
  <si>
    <t>42(+4)</t>
  </si>
  <si>
    <t>7(+4)</t>
  </si>
  <si>
    <t>12(+10)</t>
  </si>
  <si>
    <t>8(+6)</t>
  </si>
  <si>
    <t>28(+12)</t>
  </si>
  <si>
    <t>37(+5)</t>
  </si>
  <si>
    <t>41(+9)</t>
  </si>
  <si>
    <t>前40名</t>
  </si>
  <si>
    <t>14(+13)</t>
  </si>
  <si>
    <t>20(+4)</t>
  </si>
  <si>
    <t>36(+1)</t>
  </si>
  <si>
    <t>40(+5)</t>
  </si>
  <si>
    <t>12(-1)</t>
  </si>
  <si>
    <t>33(-4)</t>
  </si>
  <si>
    <t>38(+1)</t>
  </si>
  <si>
    <t>33(-5)</t>
  </si>
  <si>
    <t>48(-2)</t>
  </si>
  <si>
    <t>30(+3)</t>
  </si>
  <si>
    <t>31(+4)</t>
  </si>
  <si>
    <t>31(+5)</t>
  </si>
  <si>
    <t>24(-6)</t>
  </si>
  <si>
    <t>4(-4)</t>
  </si>
  <si>
    <t>5(-3)</t>
  </si>
  <si>
    <t>8(+5)</t>
  </si>
  <si>
    <t>14(+8)</t>
  </si>
  <si>
    <t>19(-3)</t>
  </si>
  <si>
    <t>21(-1)</t>
  </si>
  <si>
    <t>25(+1)</t>
  </si>
  <si>
    <t>29(-8)</t>
  </si>
  <si>
    <t>28(-9)</t>
  </si>
  <si>
    <t>30(-7)</t>
  </si>
  <si>
    <t>0(-6)</t>
  </si>
  <si>
    <t>32(+1)</t>
  </si>
  <si>
    <t>23(-8)</t>
  </si>
  <si>
    <t>22(-9)</t>
  </si>
  <si>
    <t>30(-11)</t>
  </si>
  <si>
    <t>20(-21)</t>
  </si>
  <si>
    <t>32(-9)</t>
  </si>
  <si>
    <t>45(-3)</t>
  </si>
  <si>
    <t>44(-4)</t>
  </si>
  <si>
    <t>47(-1)</t>
  </si>
  <si>
    <t>13(+6)</t>
  </si>
  <si>
    <t>前60名</t>
  </si>
  <si>
    <t>前180名</t>
  </si>
  <si>
    <t>前350名</t>
  </si>
  <si>
    <t>31(+1)</t>
  </si>
  <si>
    <t>36(+6)</t>
  </si>
  <si>
    <t>27(-9)</t>
  </si>
  <si>
    <t>21(-15)</t>
  </si>
  <si>
    <t>35(+3)</t>
  </si>
  <si>
    <t>37(+1)</t>
  </si>
  <si>
    <t>31(-2)</t>
  </si>
  <si>
    <t>38(+5)</t>
  </si>
  <si>
    <t>44(+11)</t>
  </si>
  <si>
    <t>13(+8)</t>
  </si>
  <si>
    <t>18(-1)</t>
  </si>
  <si>
    <t>11(+9)</t>
  </si>
  <si>
    <t>23(+8)</t>
  </si>
  <si>
    <t>43(+6)</t>
  </si>
  <si>
    <t>3(-5)</t>
  </si>
  <si>
    <t>2(-6)</t>
  </si>
  <si>
    <t>37(+2)</t>
  </si>
  <si>
    <t>18(+8)</t>
  </si>
  <si>
    <t>28(+4)</t>
  </si>
  <si>
    <t>40(+1)</t>
  </si>
  <si>
    <t>38(-1)</t>
  </si>
  <si>
    <t>33(+3)</t>
  </si>
  <si>
    <t>34(+4)</t>
  </si>
  <si>
    <t>41(-2)</t>
  </si>
  <si>
    <t>25(-5)</t>
  </si>
  <si>
    <t>39(-2)</t>
  </si>
  <si>
    <t>38(-3)</t>
  </si>
  <si>
    <t>33(-8)</t>
  </si>
  <si>
    <t>42(-1)</t>
  </si>
  <si>
    <t>20(+10)</t>
  </si>
  <si>
    <t>17(+7)</t>
  </si>
  <si>
    <t>30(+1)</t>
  </si>
  <si>
    <t>27(-2)</t>
  </si>
  <si>
    <t>6(-2)</t>
  </si>
  <si>
    <t>30(+11)</t>
  </si>
  <si>
    <t>高三本科切线各班人数(物理类，切线498.5分)</t>
  </si>
  <si>
    <t>参考人数</t>
  </si>
  <si>
    <t>切线人数</t>
  </si>
  <si>
    <t>期中联考比例</t>
  </si>
  <si>
    <t>入口比例</t>
  </si>
  <si>
    <t>高三本科切线各班人数(历史类，切线509分)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</si>
</sst>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"/>
    <numFmt numFmtId="178" formatCode="0.0%"/>
    <numFmt numFmtId="179" formatCode="0.0_ "/>
    <numFmt numFmtId="180" formatCode="0.00_ "/>
  </numFmts>
  <fonts count="3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0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6"/>
      <name val="宋体"/>
      <charset val="134"/>
      <scheme val="minor"/>
    </font>
    <font>
      <sz val="11"/>
      <name val="Times New Roman"/>
      <charset val="0"/>
    </font>
    <font>
      <sz val="11"/>
      <color theme="1"/>
      <name val="Times New Roman"/>
      <charset val="0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Calibri"/>
      <charset val="0"/>
    </font>
    <font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BDD7EE"/>
        <bgColor theme="4" tint="0.799890133365886"/>
      </patternFill>
    </fill>
    <fill>
      <patternFill patternType="solid">
        <fgColor rgb="FFBDD7EE"/>
        <bgColor theme="4" tint="0.79992065187536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20651875362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BDD7EE"/>
        <bgColor theme="4" tint="0.7998596148564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indexed="8"/>
      </right>
      <top/>
      <bottom/>
      <diagonal style="thin">
        <color auto="1"/>
      </diagonal>
    </border>
    <border diagonalUp="1">
      <left style="thin">
        <color auto="1"/>
      </left>
      <right style="thin">
        <color indexed="8"/>
      </right>
      <top/>
      <bottom style="thin">
        <color indexed="8"/>
      </bottom>
      <diagonal style="thin">
        <color auto="1"/>
      </diagonal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33" applyNumberFormat="0" applyAlignment="0" applyProtection="0">
      <alignment vertical="center"/>
    </xf>
    <xf numFmtId="0" fontId="26" fillId="11" borderId="34" applyNumberFormat="0" applyAlignment="0" applyProtection="0">
      <alignment vertical="center"/>
    </xf>
    <xf numFmtId="0" fontId="27" fillId="11" borderId="33" applyNumberFormat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/>
    <xf numFmtId="0" fontId="37" fillId="0" borderId="0">
      <alignment vertical="center"/>
    </xf>
    <xf numFmtId="0" fontId="36" fillId="0" borderId="0"/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49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6" fillId="0" borderId="1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8" fillId="0" borderId="1" xfId="52" applyFont="1" applyFill="1" applyBorder="1" applyAlignment="1">
      <alignment horizontal="center" vertical="center"/>
    </xf>
    <xf numFmtId="0" fontId="8" fillId="0" borderId="1" xfId="52" applyFont="1" applyFill="1" applyBorder="1" applyAlignment="1">
      <alignment horizontal="center" vertical="center" wrapText="1"/>
    </xf>
    <xf numFmtId="0" fontId="9" fillId="0" borderId="1" xfId="52" applyFont="1" applyFill="1" applyBorder="1" applyAlignment="1">
      <alignment horizontal="center" vertical="center"/>
    </xf>
    <xf numFmtId="0" fontId="9" fillId="0" borderId="1" xfId="52" applyFont="1" applyFill="1" applyBorder="1" applyAlignment="1">
      <alignment horizontal="center" vertical="center" wrapText="1"/>
    </xf>
    <xf numFmtId="0" fontId="9" fillId="0" borderId="1" xfId="54" applyFont="1" applyFill="1" applyBorder="1" applyAlignment="1">
      <alignment horizontal="center" vertical="center"/>
    </xf>
    <xf numFmtId="0" fontId="10" fillId="0" borderId="1" xfId="52" applyFont="1" applyFill="1" applyBorder="1" applyAlignment="1">
      <alignment horizontal="center" vertical="center"/>
    </xf>
    <xf numFmtId="1" fontId="8" fillId="0" borderId="1" xfId="52" applyNumberFormat="1" applyFont="1" applyFill="1" applyBorder="1" applyAlignment="1">
      <alignment horizontal="center" vertical="center"/>
    </xf>
    <xf numFmtId="176" fontId="9" fillId="0" borderId="1" xfId="52" applyNumberFormat="1" applyFont="1" applyFill="1" applyBorder="1" applyAlignment="1">
      <alignment horizontal="center" vertical="center"/>
    </xf>
    <xf numFmtId="176" fontId="10" fillId="0" borderId="1" xfId="52" applyNumberFormat="1" applyFont="1" applyFill="1" applyBorder="1" applyAlignment="1">
      <alignment horizontal="center" vertical="center"/>
    </xf>
    <xf numFmtId="176" fontId="9" fillId="0" borderId="1" xfId="5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0" xfId="49" applyAlignment="1">
      <alignment horizontal="center" vertical="center"/>
    </xf>
    <xf numFmtId="0" fontId="12" fillId="0" borderId="0" xfId="49" applyFont="1" applyAlignment="1">
      <alignment horizontal="center" vertical="center"/>
    </xf>
    <xf numFmtId="0" fontId="0" fillId="4" borderId="0" xfId="49" applyFill="1" applyAlignment="1">
      <alignment horizontal="center" vertical="center"/>
    </xf>
    <xf numFmtId="0" fontId="12" fillId="0" borderId="0" xfId="49" applyFont="1" applyFill="1" applyAlignment="1">
      <alignment horizontal="center" vertical="center"/>
    </xf>
    <xf numFmtId="0" fontId="13" fillId="4" borderId="1" xfId="49" applyFont="1" applyFill="1" applyBorder="1" applyAlignment="1">
      <alignment horizontal="center" vertical="center"/>
    </xf>
    <xf numFmtId="0" fontId="14" fillId="4" borderId="9" xfId="49" applyFont="1" applyFill="1" applyBorder="1" applyAlignment="1">
      <alignment horizontal="center" vertical="center"/>
    </xf>
    <xf numFmtId="0" fontId="14" fillId="4" borderId="1" xfId="49" applyFont="1" applyFill="1" applyBorder="1" applyAlignment="1">
      <alignment horizontal="center" vertical="center"/>
    </xf>
    <xf numFmtId="0" fontId="14" fillId="4" borderId="20" xfId="49" applyFont="1" applyFill="1" applyBorder="1" applyAlignment="1">
      <alignment horizontal="center" vertical="center"/>
    </xf>
    <xf numFmtId="0" fontId="9" fillId="4" borderId="1" xfId="49" applyFont="1" applyFill="1" applyBorder="1" applyAlignment="1">
      <alignment horizontal="center" vertical="center"/>
    </xf>
    <xf numFmtId="0" fontId="14" fillId="4" borderId="21" xfId="49" applyFont="1" applyFill="1" applyBorder="1" applyAlignment="1">
      <alignment horizontal="center" vertical="center"/>
    </xf>
    <xf numFmtId="0" fontId="9" fillId="0" borderId="21" xfId="50" applyFont="1" applyFill="1" applyBorder="1" applyAlignment="1">
      <alignment horizontal="center" vertical="center"/>
    </xf>
    <xf numFmtId="177" fontId="14" fillId="4" borderId="1" xfId="49" applyNumberFormat="1" applyFont="1" applyFill="1" applyBorder="1" applyAlignment="1">
      <alignment horizontal="center" vertical="center"/>
    </xf>
    <xf numFmtId="178" fontId="14" fillId="4" borderId="1" xfId="51" applyNumberFormat="1" applyFont="1" applyFill="1" applyBorder="1" applyAlignment="1">
      <alignment horizontal="center" vertical="center"/>
    </xf>
    <xf numFmtId="0" fontId="14" fillId="0" borderId="1" xfId="49" applyFont="1" applyFill="1" applyBorder="1" applyAlignment="1">
      <alignment horizontal="center" vertical="center"/>
    </xf>
    <xf numFmtId="179" fontId="14" fillId="4" borderId="1" xfId="49" applyNumberFormat="1" applyFont="1" applyFill="1" applyBorder="1" applyAlignment="1">
      <alignment horizontal="center" vertical="center"/>
    </xf>
    <xf numFmtId="0" fontId="9" fillId="0" borderId="1" xfId="5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4" borderId="2" xfId="49" applyFont="1" applyFill="1" applyBorder="1" applyAlignment="1">
      <alignment horizontal="center" vertical="center"/>
    </xf>
    <xf numFmtId="0" fontId="9" fillId="4" borderId="2" xfId="49" applyFont="1" applyFill="1" applyBorder="1" applyAlignment="1">
      <alignment horizontal="center" vertical="center"/>
    </xf>
    <xf numFmtId="177" fontId="14" fillId="4" borderId="9" xfId="49" applyNumberFormat="1" applyFont="1" applyFill="1" applyBorder="1" applyAlignment="1">
      <alignment horizontal="center" vertical="center"/>
    </xf>
    <xf numFmtId="177" fontId="14" fillId="4" borderId="20" xfId="49" applyNumberFormat="1" applyFont="1" applyFill="1" applyBorder="1" applyAlignment="1">
      <alignment horizontal="center" vertical="center"/>
    </xf>
    <xf numFmtId="177" fontId="14" fillId="4" borderId="21" xfId="49" applyNumberFormat="1" applyFont="1" applyFill="1" applyBorder="1" applyAlignment="1">
      <alignment horizontal="center" vertical="center"/>
    </xf>
    <xf numFmtId="0" fontId="15" fillId="0" borderId="1" xfId="49" applyFont="1" applyFill="1" applyBorder="1" applyAlignment="1">
      <alignment horizontal="center" vertical="center"/>
    </xf>
    <xf numFmtId="180" fontId="15" fillId="0" borderId="1" xfId="49" applyNumberFormat="1" applyFont="1" applyFill="1" applyBorder="1" applyAlignment="1">
      <alignment horizontal="center" vertical="center"/>
    </xf>
    <xf numFmtId="177" fontId="15" fillId="0" borderId="1" xfId="49" applyNumberFormat="1" applyFont="1" applyFill="1" applyBorder="1" applyAlignment="1">
      <alignment horizontal="center" vertical="center"/>
    </xf>
    <xf numFmtId="9" fontId="15" fillId="0" borderId="1" xfId="51" applyNumberFormat="1" applyFont="1" applyBorder="1" applyAlignment="1">
      <alignment horizontal="center" vertical="center"/>
    </xf>
    <xf numFmtId="0" fontId="15" fillId="0" borderId="0" xfId="49" applyFont="1" applyFill="1" applyBorder="1" applyAlignment="1">
      <alignment horizontal="center" vertical="center"/>
    </xf>
    <xf numFmtId="0" fontId="15" fillId="4" borderId="0" xfId="49" applyFont="1" applyFill="1" applyBorder="1" applyAlignment="1">
      <alignment horizontal="center" vertical="center"/>
    </xf>
    <xf numFmtId="0" fontId="14" fillId="0" borderId="0" xfId="50" applyFont="1" applyFill="1" applyBorder="1" applyAlignment="1">
      <alignment horizontal="center" vertical="center"/>
    </xf>
    <xf numFmtId="0" fontId="14" fillId="0" borderId="0" xfId="49" applyFont="1" applyFill="1" applyBorder="1" applyAlignment="1">
      <alignment horizontal="center" vertical="center"/>
    </xf>
    <xf numFmtId="0" fontId="13" fillId="0" borderId="22" xfId="49" applyFont="1" applyFill="1" applyBorder="1" applyAlignment="1">
      <alignment horizontal="center" vertical="center"/>
    </xf>
    <xf numFmtId="0" fontId="16" fillId="0" borderId="23" xfId="49" applyFont="1" applyFill="1" applyBorder="1" applyAlignment="1">
      <alignment horizontal="center" vertical="center"/>
    </xf>
    <xf numFmtId="0" fontId="16" fillId="0" borderId="24" xfId="49" applyFont="1" applyFill="1" applyBorder="1" applyAlignment="1">
      <alignment horizontal="center" vertical="center"/>
    </xf>
    <xf numFmtId="0" fontId="16" fillId="0" borderId="0" xfId="49" applyFont="1" applyFill="1" applyBorder="1" applyAlignment="1">
      <alignment horizontal="center" vertical="center"/>
    </xf>
    <xf numFmtId="0" fontId="16" fillId="0" borderId="25" xfId="49" applyFont="1" applyFill="1" applyBorder="1" applyAlignment="1">
      <alignment horizontal="center" vertical="center"/>
    </xf>
    <xf numFmtId="0" fontId="16" fillId="0" borderId="26" xfId="49" applyFont="1" applyFill="1" applyBorder="1" applyAlignment="1">
      <alignment horizontal="center" vertical="center"/>
    </xf>
    <xf numFmtId="0" fontId="0" fillId="0" borderId="1" xfId="49" applyFont="1" applyFill="1" applyBorder="1" applyAlignment="1">
      <alignment horizontal="center" vertical="center"/>
    </xf>
    <xf numFmtId="0" fontId="12" fillId="0" borderId="1" xfId="49" applyFont="1" applyFill="1" applyBorder="1" applyAlignment="1">
      <alignment horizontal="center" vertical="center"/>
    </xf>
    <xf numFmtId="180" fontId="0" fillId="0" borderId="1" xfId="49" applyNumberFormat="1" applyFont="1" applyFill="1" applyBorder="1" applyAlignment="1">
      <alignment horizontal="center" vertical="center"/>
    </xf>
    <xf numFmtId="0" fontId="0" fillId="0" borderId="2" xfId="49" applyFont="1" applyFill="1" applyBorder="1" applyAlignment="1">
      <alignment horizontal="center" vertical="center"/>
    </xf>
    <xf numFmtId="0" fontId="0" fillId="0" borderId="3" xfId="49" applyFont="1" applyFill="1" applyBorder="1" applyAlignment="1">
      <alignment horizontal="center" vertical="center"/>
    </xf>
    <xf numFmtId="0" fontId="0" fillId="0" borderId="0" xfId="49" applyFill="1" applyBorder="1" applyAlignment="1">
      <alignment horizontal="center" vertical="center"/>
    </xf>
    <xf numFmtId="0" fontId="13" fillId="0" borderId="23" xfId="49" applyFont="1" applyFill="1" applyBorder="1" applyAlignment="1">
      <alignment horizontal="center" vertical="center"/>
    </xf>
    <xf numFmtId="0" fontId="13" fillId="0" borderId="24" xfId="49" applyFont="1" applyFill="1" applyBorder="1" applyAlignment="1">
      <alignment horizontal="center" vertical="center"/>
    </xf>
    <xf numFmtId="0" fontId="13" fillId="0" borderId="0" xfId="49" applyFont="1" applyFill="1" applyBorder="1" applyAlignment="1">
      <alignment horizontal="center" vertical="center"/>
    </xf>
    <xf numFmtId="0" fontId="13" fillId="0" borderId="25" xfId="49" applyFont="1" applyFill="1" applyBorder="1" applyAlignment="1">
      <alignment horizontal="center" vertical="center"/>
    </xf>
    <xf numFmtId="0" fontId="13" fillId="0" borderId="26" xfId="49" applyFont="1" applyFill="1" applyBorder="1" applyAlignment="1">
      <alignment horizontal="center" vertical="center"/>
    </xf>
    <xf numFmtId="0" fontId="0" fillId="0" borderId="0" xfId="49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80" fontId="15" fillId="0" borderId="9" xfId="49" applyNumberFormat="1" applyFont="1" applyFill="1" applyBorder="1" applyAlignment="1">
      <alignment horizontal="center" vertical="center"/>
    </xf>
    <xf numFmtId="180" fontId="15" fillId="0" borderId="20" xfId="49" applyNumberFormat="1" applyFont="1" applyFill="1" applyBorder="1" applyAlignment="1">
      <alignment horizontal="center" vertical="center"/>
    </xf>
    <xf numFmtId="180" fontId="15" fillId="0" borderId="21" xfId="49" applyNumberFormat="1" applyFont="1" applyFill="1" applyBorder="1" applyAlignment="1">
      <alignment horizontal="center" vertical="center"/>
    </xf>
    <xf numFmtId="0" fontId="15" fillId="0" borderId="9" xfId="49" applyFont="1" applyFill="1" applyBorder="1" applyAlignment="1">
      <alignment horizontal="center" vertical="center"/>
    </xf>
    <xf numFmtId="0" fontId="15" fillId="0" borderId="21" xfId="49" applyFont="1" applyFill="1" applyBorder="1" applyAlignment="1">
      <alignment horizontal="center" vertical="center"/>
    </xf>
    <xf numFmtId="0" fontId="16" fillId="0" borderId="27" xfId="49" applyFont="1" applyFill="1" applyBorder="1" applyAlignment="1">
      <alignment horizontal="center" vertical="center"/>
    </xf>
    <xf numFmtId="0" fontId="16" fillId="0" borderId="28" xfId="49" applyFont="1" applyFill="1" applyBorder="1" applyAlignment="1">
      <alignment horizontal="center" vertical="center"/>
    </xf>
    <xf numFmtId="0" fontId="16" fillId="0" borderId="29" xfId="49" applyFont="1" applyFill="1" applyBorder="1" applyAlignment="1">
      <alignment horizontal="center" vertical="center"/>
    </xf>
    <xf numFmtId="0" fontId="0" fillId="0" borderId="1" xfId="49" applyFill="1" applyBorder="1" applyAlignment="1">
      <alignment horizontal="center" vertical="center"/>
    </xf>
    <xf numFmtId="0" fontId="0" fillId="0" borderId="5" xfId="49" applyFont="1" applyFill="1" applyBorder="1" applyAlignment="1">
      <alignment horizontal="center" vertical="center"/>
    </xf>
    <xf numFmtId="0" fontId="13" fillId="0" borderId="27" xfId="49" applyFont="1" applyFill="1" applyBorder="1" applyAlignment="1">
      <alignment horizontal="center" vertical="center"/>
    </xf>
    <xf numFmtId="0" fontId="13" fillId="0" borderId="28" xfId="49" applyFont="1" applyFill="1" applyBorder="1" applyAlignment="1">
      <alignment horizontal="center" vertical="center"/>
    </xf>
    <xf numFmtId="0" fontId="13" fillId="0" borderId="29" xfId="49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  <xf numFmtId="0" fontId="0" fillId="0" borderId="1" xfId="0" applyFill="1" applyBorder="1" applyAlignment="1" quotePrefix="1">
      <alignment horizontal="center" vertical="center"/>
    </xf>
    <xf numFmtId="0" fontId="9" fillId="0" borderId="1" xfId="54" applyFont="1" applyFill="1" applyBorder="1" applyAlignment="1" quotePrefix="1">
      <alignment horizontal="center" vertical="center"/>
    </xf>
    <xf numFmtId="0" fontId="0" fillId="0" borderId="12" xfId="0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 2" xfId="50"/>
    <cellStyle name="百分比 2" xfId="51"/>
    <cellStyle name="常规 3" xfId="52"/>
    <cellStyle name="常规_Sheet1_1" xfId="53"/>
    <cellStyle name="常规 2" xfId="54"/>
    <cellStyle name="常规 18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前</a:t>
            </a:r>
            <a:r>
              <a:rPr lang="en-US" altLang="zh-CN"/>
              <a:t>150</a:t>
            </a:r>
            <a:r>
              <a:rPr altLang="en-US"/>
              <a:t>名各班</a:t>
            </a:r>
            <a:r>
              <a:t>人数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[3]理科前150名!$E$160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[3]理科前150名!$F$159:$R$159</c:f>
              <c:strCache>
                <c:ptCount val="1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[3]理科前150名!$F$160:$R$160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30</c:v>
                </c:pt>
                <c:pt idx="10">
                  <c:v>45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1192776"/>
        <c:axId val="225319962"/>
      </c:barChart>
      <c:catAx>
        <c:axId val="42119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319962"/>
        <c:crosses val="autoZero"/>
        <c:auto val="1"/>
        <c:lblAlgn val="ctr"/>
        <c:lblOffset val="100"/>
        <c:noMultiLvlLbl val="0"/>
      </c:catAx>
      <c:valAx>
        <c:axId val="225319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19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5af758-7173-4193-9cd2-e6e99a081e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前</a:t>
            </a:r>
            <a:r>
              <a:rPr lang="en-US" altLang="zh-CN"/>
              <a:t>70</a:t>
            </a:r>
            <a:r>
              <a:rPr altLang="en-US"/>
              <a:t>名各班</a:t>
            </a:r>
            <a:r>
              <a:t>人数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[3]文科前70名!$D$77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[3]文科前70名!$E$76:$I$76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[3]文科前70名!$E$77:$I$77</c:f>
              <c:numCache>
                <c:formatCode>General</c:formatCode>
                <c:ptCount val="5"/>
                <c:pt idx="0">
                  <c:v>48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62299375"/>
        <c:axId val="576529495"/>
      </c:barChart>
      <c:catAx>
        <c:axId val="36229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29495"/>
        <c:crosses val="autoZero"/>
        <c:auto val="1"/>
        <c:lblAlgn val="ctr"/>
        <c:lblOffset val="100"/>
        <c:noMultiLvlLbl val="0"/>
      </c:catAx>
      <c:valAx>
        <c:axId val="57652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2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c036d6-0685-4490-87d0-dd576a8027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190500</xdr:colOff>
      <xdr:row>157</xdr:row>
      <xdr:rowOff>9525</xdr:rowOff>
    </xdr:from>
    <xdr:to>
      <xdr:col>21</xdr:col>
      <xdr:colOff>364490</xdr:colOff>
      <xdr:row>173</xdr:row>
      <xdr:rowOff>151765</xdr:rowOff>
    </xdr:to>
    <xdr:graphicFrame>
      <xdr:nvGraphicFramePr>
        <xdr:cNvPr id="4" name="图表 3"/>
        <xdr:cNvGraphicFramePr/>
      </xdr:nvGraphicFramePr>
      <xdr:xfrm>
        <a:off x="3324225" y="27165300"/>
        <a:ext cx="609854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334010</xdr:colOff>
      <xdr:row>73</xdr:row>
      <xdr:rowOff>76835</xdr:rowOff>
    </xdr:from>
    <xdr:to>
      <xdr:col>17</xdr:col>
      <xdr:colOff>130175</xdr:colOff>
      <xdr:row>90</xdr:row>
      <xdr:rowOff>170815</xdr:rowOff>
    </xdr:to>
    <xdr:graphicFrame>
      <xdr:nvGraphicFramePr>
        <xdr:cNvPr id="4" name="图表 3"/>
        <xdr:cNvGraphicFramePr/>
      </xdr:nvGraphicFramePr>
      <xdr:xfrm>
        <a:off x="1667510" y="12830810"/>
        <a:ext cx="5882640" cy="3008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&#25968;&#25454;&#31867;\&#39640;&#20108;&#19979;&#36136;&#26816;\(&#21407;&#22987;&#25104;&#32489;)&#39640;&#20108;&#19979;&#23398;&#26399;&#26376;&#32771;&#36136;&#26816;&#20998;&#26512;&#34920;&#266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mtwk\Documents\WeChat%20Files\wxid_isiu28r04btq12\FileStorage\File\2024-10\&#19977;&#32447;&#20844;&#24335;&#34920;(10.10&#26356;&#26032;%20&#36171;&#20998;&#29256;)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52;&#32771;&#36136;&#26816;&#20998;&#2651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口数据"/>
      <sheetName val="成绩总表"/>
      <sheetName val="2025届特长生成绩"/>
      <sheetName val="分数段及各率"/>
      <sheetName val="理科前150名"/>
      <sheetName val="文科前70名"/>
      <sheetName val="三线"/>
      <sheetName val="各班级后部人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成绩总单"/>
      <sheetName val="中转-各班各科三线人数"/>
      <sheetName val="中转-与入口成绩对比差值"/>
      <sheetName val="终版-三线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入口数据"/>
      <sheetName val="成绩总表"/>
      <sheetName val="2025届特长生成绩"/>
      <sheetName val="分数段及各率"/>
      <sheetName val="Sheet1"/>
      <sheetName val="理科前150名"/>
      <sheetName val="Sheet2"/>
      <sheetName val="文科前70名"/>
      <sheetName val="三线"/>
      <sheetName val="各班级后部人数"/>
      <sheetName val="本科切线各班人数"/>
    </sheetNames>
    <sheetDataSet>
      <sheetData sheetId="0"/>
      <sheetData sheetId="1"/>
      <sheetData sheetId="2"/>
      <sheetData sheetId="3"/>
      <sheetData sheetId="4"/>
      <sheetData sheetId="5">
        <row r="159">
          <cell r="F159" t="str">
            <v>01</v>
          </cell>
          <cell r="G159" t="str">
            <v>02</v>
          </cell>
          <cell r="H159" t="str">
            <v>03</v>
          </cell>
          <cell r="I159" t="str">
            <v>04</v>
          </cell>
          <cell r="J159" t="str">
            <v>05</v>
          </cell>
          <cell r="K159" t="str">
            <v>06</v>
          </cell>
          <cell r="L159" t="str">
            <v>07</v>
          </cell>
          <cell r="M159" t="str">
            <v>08</v>
          </cell>
          <cell r="N159" t="str">
            <v>09</v>
          </cell>
          <cell r="O159" t="str">
            <v>10</v>
          </cell>
          <cell r="P159" t="str">
            <v>11</v>
          </cell>
          <cell r="Q159" t="str">
            <v>17</v>
          </cell>
          <cell r="R159" t="str">
            <v>18</v>
          </cell>
        </row>
        <row r="160">
          <cell r="E160" t="str">
            <v>人数</v>
          </cell>
          <cell r="F160">
            <v>7</v>
          </cell>
          <cell r="G160">
            <v>3</v>
          </cell>
          <cell r="H160">
            <v>14</v>
          </cell>
          <cell r="I160">
            <v>11</v>
          </cell>
          <cell r="J160">
            <v>10</v>
          </cell>
          <cell r="K160">
            <v>12</v>
          </cell>
          <cell r="L160">
            <v>8</v>
          </cell>
          <cell r="M160">
            <v>5</v>
          </cell>
          <cell r="N160">
            <v>1</v>
          </cell>
          <cell r="O160">
            <v>30</v>
          </cell>
          <cell r="P160">
            <v>45</v>
          </cell>
          <cell r="Q160">
            <v>5</v>
          </cell>
          <cell r="R160">
            <v>2</v>
          </cell>
        </row>
      </sheetData>
      <sheetData sheetId="6"/>
      <sheetData sheetId="7">
        <row r="76">
          <cell r="E76" t="str">
            <v>12</v>
          </cell>
          <cell r="F76" t="str">
            <v>13</v>
          </cell>
          <cell r="G76" t="str">
            <v>14</v>
          </cell>
          <cell r="H76" t="str">
            <v>15</v>
          </cell>
          <cell r="I76" t="str">
            <v>16</v>
          </cell>
        </row>
        <row r="77">
          <cell r="D77" t="str">
            <v>人数</v>
          </cell>
          <cell r="E77">
            <v>48</v>
          </cell>
          <cell r="F77">
            <v>4</v>
          </cell>
          <cell r="G77">
            <v>7</v>
          </cell>
          <cell r="H77">
            <v>7</v>
          </cell>
          <cell r="I77">
            <v>5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2"/>
  <sheetViews>
    <sheetView tabSelected="1" view="pageBreakPreview" zoomScaleNormal="100" workbookViewId="0">
      <selection activeCell="W19" sqref="W19"/>
    </sheetView>
  </sheetViews>
  <sheetFormatPr defaultColWidth="9" defaultRowHeight="13.5"/>
  <cols>
    <col min="1" max="1" width="9" style="49"/>
    <col min="2" max="2" width="8.25" style="49" customWidth="1"/>
    <col min="3" max="20" width="7.75" style="49" customWidth="1"/>
    <col min="21" max="21" width="6.75" style="49" customWidth="1"/>
    <col min="22" max="30" width="9" style="49"/>
    <col min="31" max="31" width="12.625" style="49"/>
    <col min="32" max="16384" width="9" style="49"/>
  </cols>
  <sheetData>
    <row r="1" s="49" customFormat="1" ht="25.5" customHeight="1" spans="1:2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="49" customFormat="1" ht="15" spans="1:21">
      <c r="A2" s="54" t="s">
        <v>1</v>
      </c>
      <c r="B2" s="55" t="s">
        <v>2</v>
      </c>
      <c r="C2" s="55">
        <v>1</v>
      </c>
      <c r="D2" s="55">
        <v>2</v>
      </c>
      <c r="E2" s="55">
        <v>3</v>
      </c>
      <c r="F2" s="55">
        <v>4</v>
      </c>
      <c r="G2" s="55">
        <v>5</v>
      </c>
      <c r="H2" s="55">
        <v>6</v>
      </c>
      <c r="I2" s="55">
        <v>7</v>
      </c>
      <c r="J2" s="55">
        <v>8</v>
      </c>
      <c r="K2" s="55">
        <v>9</v>
      </c>
      <c r="L2" s="55">
        <v>10</v>
      </c>
      <c r="M2" s="55">
        <v>11</v>
      </c>
      <c r="N2" s="55">
        <v>12</v>
      </c>
      <c r="O2" s="55">
        <v>13</v>
      </c>
      <c r="P2" s="55">
        <v>14</v>
      </c>
      <c r="Q2" s="55">
        <v>15</v>
      </c>
      <c r="R2" s="55">
        <v>16</v>
      </c>
      <c r="S2" s="55">
        <v>17</v>
      </c>
      <c r="T2" s="67">
        <v>18</v>
      </c>
      <c r="U2" s="55" t="s">
        <v>3</v>
      </c>
    </row>
    <row r="3" s="49" customFormat="1" ht="15" spans="1:21">
      <c r="A3" s="56"/>
      <c r="B3" s="57" t="s">
        <v>4</v>
      </c>
      <c r="C3" s="55" t="s">
        <v>5</v>
      </c>
      <c r="D3" s="55" t="s">
        <v>5</v>
      </c>
      <c r="E3" s="55" t="s">
        <v>5</v>
      </c>
      <c r="F3" s="55" t="s">
        <v>5</v>
      </c>
      <c r="G3" s="55" t="s">
        <v>5</v>
      </c>
      <c r="H3" s="55" t="s">
        <v>5</v>
      </c>
      <c r="I3" s="55" t="s">
        <v>6</v>
      </c>
      <c r="J3" s="55" t="s">
        <v>6</v>
      </c>
      <c r="K3" s="55" t="s">
        <v>6</v>
      </c>
      <c r="L3" s="55" t="s">
        <v>5</v>
      </c>
      <c r="M3" s="55" t="s">
        <v>7</v>
      </c>
      <c r="N3" s="55" t="s">
        <v>8</v>
      </c>
      <c r="O3" s="55" t="s">
        <v>9</v>
      </c>
      <c r="P3" s="55" t="s">
        <v>9</v>
      </c>
      <c r="Q3" s="55" t="s">
        <v>10</v>
      </c>
      <c r="R3" s="55" t="s">
        <v>10</v>
      </c>
      <c r="S3" s="55" t="s">
        <v>11</v>
      </c>
      <c r="T3" s="67" t="s">
        <v>12</v>
      </c>
      <c r="U3" s="55"/>
    </row>
    <row r="4" s="49" customFormat="1" spans="1:21">
      <c r="A4" s="58"/>
      <c r="B4" s="57" t="s">
        <v>13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68"/>
      <c r="U4" s="55"/>
    </row>
    <row r="5" s="50" customFormat="1" ht="15" spans="1:21">
      <c r="A5" s="58" t="s">
        <v>14</v>
      </c>
      <c r="B5" s="58" t="s">
        <v>15</v>
      </c>
      <c r="C5" s="59" t="s">
        <v>16</v>
      </c>
      <c r="D5" s="59" t="s">
        <v>16</v>
      </c>
      <c r="E5" s="59" t="s">
        <v>17</v>
      </c>
      <c r="F5" s="59" t="s">
        <v>17</v>
      </c>
      <c r="G5" s="59" t="s">
        <v>18</v>
      </c>
      <c r="H5" s="59" t="s">
        <v>19</v>
      </c>
      <c r="I5" s="59" t="s">
        <v>20</v>
      </c>
      <c r="J5" s="59" t="s">
        <v>21</v>
      </c>
      <c r="K5" s="59" t="s">
        <v>21</v>
      </c>
      <c r="L5" s="59" t="s">
        <v>22</v>
      </c>
      <c r="M5" s="59" t="s">
        <v>23</v>
      </c>
      <c r="N5" s="59" t="s">
        <v>24</v>
      </c>
      <c r="O5" s="59" t="s">
        <v>19</v>
      </c>
      <c r="P5" s="59" t="s">
        <v>20</v>
      </c>
      <c r="Q5" s="59" t="s">
        <v>25</v>
      </c>
      <c r="R5" s="59" t="s">
        <v>26</v>
      </c>
      <c r="S5" s="59" t="s">
        <v>26</v>
      </c>
      <c r="T5" s="59" t="s">
        <v>25</v>
      </c>
      <c r="U5" s="55"/>
    </row>
    <row r="6" s="49" customFormat="1" ht="15" spans="1:21">
      <c r="A6" s="55"/>
      <c r="B6" s="55" t="s">
        <v>27</v>
      </c>
      <c r="C6" s="55">
        <v>54</v>
      </c>
      <c r="D6" s="55">
        <v>48</v>
      </c>
      <c r="E6" s="55">
        <v>55</v>
      </c>
      <c r="F6" s="55">
        <v>50</v>
      </c>
      <c r="G6" s="55">
        <v>51</v>
      </c>
      <c r="H6" s="55">
        <v>52</v>
      </c>
      <c r="I6" s="55">
        <v>43</v>
      </c>
      <c r="J6" s="55">
        <v>43</v>
      </c>
      <c r="K6" s="55">
        <v>42</v>
      </c>
      <c r="L6" s="55">
        <v>53</v>
      </c>
      <c r="M6" s="55">
        <v>52</v>
      </c>
      <c r="N6" s="55">
        <v>52</v>
      </c>
      <c r="O6" s="55">
        <v>46</v>
      </c>
      <c r="P6" s="55">
        <v>44</v>
      </c>
      <c r="Q6" s="55">
        <v>32</v>
      </c>
      <c r="R6" s="55">
        <v>38</v>
      </c>
      <c r="S6" s="55">
        <v>47</v>
      </c>
      <c r="T6" s="55">
        <v>48</v>
      </c>
      <c r="U6" s="55">
        <v>850</v>
      </c>
    </row>
    <row r="7" s="49" customFormat="1" ht="15" spans="1:21">
      <c r="A7" s="55"/>
      <c r="B7" s="55" t="s">
        <v>28</v>
      </c>
      <c r="C7" s="60">
        <v>99.9814814814815</v>
      </c>
      <c r="D7" s="60">
        <v>100.166666666667</v>
      </c>
      <c r="E7" s="60">
        <v>101.381818181818</v>
      </c>
      <c r="F7" s="60">
        <v>101.9</v>
      </c>
      <c r="G7" s="60">
        <v>97.921568627451</v>
      </c>
      <c r="H7" s="60">
        <v>100.75</v>
      </c>
      <c r="I7" s="60">
        <v>100.418604651163</v>
      </c>
      <c r="J7" s="60">
        <v>100.372093023256</v>
      </c>
      <c r="K7" s="60">
        <v>103.380952380952</v>
      </c>
      <c r="L7" s="60">
        <v>102.849056603774</v>
      </c>
      <c r="M7" s="60">
        <v>103.75</v>
      </c>
      <c r="N7" s="60">
        <v>108.865384615385</v>
      </c>
      <c r="O7" s="60">
        <v>103.217391304348</v>
      </c>
      <c r="P7" s="60">
        <v>104.386363636364</v>
      </c>
      <c r="Q7" s="60">
        <v>101.96875</v>
      </c>
      <c r="R7" s="60">
        <v>102.368421052632</v>
      </c>
      <c r="S7" s="60">
        <v>100.851063829787</v>
      </c>
      <c r="T7" s="60">
        <v>102.4375</v>
      </c>
      <c r="U7" s="69">
        <v>102.067216981132</v>
      </c>
    </row>
    <row r="8" s="51" customFormat="1" ht="15" spans="1:21">
      <c r="A8" s="55"/>
      <c r="B8" s="55" t="s">
        <v>29</v>
      </c>
      <c r="C8" s="60">
        <v>-2.0857354996506</v>
      </c>
      <c r="D8" s="60">
        <v>-1.90055031446541</v>
      </c>
      <c r="E8" s="60">
        <v>-0.685398799313901</v>
      </c>
      <c r="F8" s="60">
        <v>-0.167216981132071</v>
      </c>
      <c r="G8" s="60">
        <v>-4.1456483536811</v>
      </c>
      <c r="H8" s="60">
        <v>-1.31721698113208</v>
      </c>
      <c r="I8" s="60">
        <v>-1.64861232996928</v>
      </c>
      <c r="J8" s="60">
        <v>-1.69512395787626</v>
      </c>
      <c r="K8" s="60">
        <v>1.3137353998203</v>
      </c>
      <c r="L8" s="60">
        <v>0.781839622641513</v>
      </c>
      <c r="M8" s="60">
        <v>1.68278301886792</v>
      </c>
      <c r="N8" s="60">
        <v>6.79816763425254</v>
      </c>
      <c r="O8" s="60">
        <v>1.15017432321575</v>
      </c>
      <c r="P8" s="60">
        <v>2.31914665523156</v>
      </c>
      <c r="Q8" s="60">
        <v>-0.0984669811320771</v>
      </c>
      <c r="R8" s="60">
        <v>0.301204071499498</v>
      </c>
      <c r="S8" s="60">
        <v>-1.21615315134484</v>
      </c>
      <c r="T8" s="60">
        <v>0.370283018867923</v>
      </c>
      <c r="U8" s="70"/>
    </row>
    <row r="9" s="49" customFormat="1" ht="15" spans="1:21">
      <c r="A9" s="55"/>
      <c r="B9" s="55" t="s">
        <v>30</v>
      </c>
      <c r="C9" s="55">
        <v>17</v>
      </c>
      <c r="D9" s="55">
        <v>16</v>
      </c>
      <c r="E9" s="55">
        <v>11</v>
      </c>
      <c r="F9" s="55">
        <v>10</v>
      </c>
      <c r="G9" s="55">
        <v>18</v>
      </c>
      <c r="H9" s="55">
        <v>13</v>
      </c>
      <c r="I9" s="55">
        <v>14</v>
      </c>
      <c r="J9" s="55">
        <v>15</v>
      </c>
      <c r="K9" s="55">
        <v>4</v>
      </c>
      <c r="L9" s="55">
        <v>6</v>
      </c>
      <c r="M9" s="55">
        <v>3</v>
      </c>
      <c r="N9" s="55">
        <v>1</v>
      </c>
      <c r="O9" s="55">
        <v>5</v>
      </c>
      <c r="P9" s="55">
        <v>2</v>
      </c>
      <c r="Q9" s="55">
        <v>9</v>
      </c>
      <c r="R9" s="55">
        <v>8</v>
      </c>
      <c r="S9" s="55">
        <v>12</v>
      </c>
      <c r="T9" s="55">
        <v>7</v>
      </c>
      <c r="U9" s="70"/>
    </row>
    <row r="10" s="49" customFormat="1" ht="15" spans="1:21">
      <c r="A10" s="55"/>
      <c r="B10" s="55" t="s">
        <v>31</v>
      </c>
      <c r="C10" s="61">
        <v>0.925925925925926</v>
      </c>
      <c r="D10" s="61">
        <v>0.958333333333333</v>
      </c>
      <c r="E10" s="61">
        <v>0.963636363636364</v>
      </c>
      <c r="F10" s="61">
        <v>1</v>
      </c>
      <c r="G10" s="61">
        <v>0.882352941176471</v>
      </c>
      <c r="H10" s="61">
        <v>0.980769230769231</v>
      </c>
      <c r="I10" s="61">
        <v>0.906976744186046</v>
      </c>
      <c r="J10" s="61">
        <v>0.976744186046512</v>
      </c>
      <c r="K10" s="61">
        <v>1</v>
      </c>
      <c r="L10" s="61">
        <v>1</v>
      </c>
      <c r="M10" s="61">
        <v>0.980769230769231</v>
      </c>
      <c r="N10" s="61">
        <v>1</v>
      </c>
      <c r="O10" s="61">
        <v>0.956521739130435</v>
      </c>
      <c r="P10" s="61">
        <v>0.954545454545455</v>
      </c>
      <c r="Q10" s="61">
        <v>0.96875</v>
      </c>
      <c r="R10" s="61">
        <v>0.947368421052632</v>
      </c>
      <c r="S10" s="61">
        <v>0.957446808510638</v>
      </c>
      <c r="T10" s="61">
        <v>0.958333333333333</v>
      </c>
      <c r="U10" s="70"/>
    </row>
    <row r="11" s="49" customFormat="1" ht="15" spans="1:21">
      <c r="A11" s="55"/>
      <c r="B11" s="55" t="s">
        <v>30</v>
      </c>
      <c r="C11" s="55">
        <v>16</v>
      </c>
      <c r="D11" s="55">
        <v>10</v>
      </c>
      <c r="E11" s="55">
        <v>9</v>
      </c>
      <c r="F11" s="55">
        <v>1</v>
      </c>
      <c r="G11" s="55">
        <v>18</v>
      </c>
      <c r="H11" s="55">
        <v>5</v>
      </c>
      <c r="I11" s="55">
        <v>17</v>
      </c>
      <c r="J11" s="55">
        <v>7</v>
      </c>
      <c r="K11" s="55">
        <v>1</v>
      </c>
      <c r="L11" s="55">
        <v>1</v>
      </c>
      <c r="M11" s="55">
        <v>5</v>
      </c>
      <c r="N11" s="55">
        <v>1</v>
      </c>
      <c r="O11" s="55">
        <v>13</v>
      </c>
      <c r="P11" s="55">
        <v>14</v>
      </c>
      <c r="Q11" s="55">
        <v>8</v>
      </c>
      <c r="R11" s="55">
        <v>15</v>
      </c>
      <c r="S11" s="55">
        <v>12</v>
      </c>
      <c r="T11" s="55">
        <v>10</v>
      </c>
      <c r="U11" s="71"/>
    </row>
    <row r="12" s="49" customFormat="1" ht="15" spans="1:21">
      <c r="A12" s="55" t="s">
        <v>32</v>
      </c>
      <c r="B12" s="55" t="s">
        <v>15</v>
      </c>
      <c r="C12" s="59" t="s">
        <v>33</v>
      </c>
      <c r="D12" s="59" t="s">
        <v>34</v>
      </c>
      <c r="E12" s="59" t="s">
        <v>35</v>
      </c>
      <c r="F12" s="59" t="s">
        <v>36</v>
      </c>
      <c r="G12" s="59" t="s">
        <v>37</v>
      </c>
      <c r="H12" s="59" t="s">
        <v>36</v>
      </c>
      <c r="I12" s="59" t="s">
        <v>35</v>
      </c>
      <c r="J12" s="59" t="s">
        <v>37</v>
      </c>
      <c r="K12" s="59" t="s">
        <v>38</v>
      </c>
      <c r="L12" s="59" t="s">
        <v>39</v>
      </c>
      <c r="M12" s="59" t="s">
        <v>40</v>
      </c>
      <c r="N12" s="59" t="s">
        <v>41</v>
      </c>
      <c r="O12" s="59" t="s">
        <v>42</v>
      </c>
      <c r="P12" s="59" t="s">
        <v>43</v>
      </c>
      <c r="Q12" s="59" t="s">
        <v>44</v>
      </c>
      <c r="R12" s="59" t="s">
        <v>44</v>
      </c>
      <c r="S12" s="59" t="s">
        <v>45</v>
      </c>
      <c r="T12" s="59" t="s">
        <v>45</v>
      </c>
      <c r="U12" s="55"/>
    </row>
    <row r="13" s="49" customFormat="1" ht="15" spans="1:21">
      <c r="A13" s="55"/>
      <c r="B13" s="55" t="s">
        <v>27</v>
      </c>
      <c r="C13" s="55">
        <v>54</v>
      </c>
      <c r="D13" s="55">
        <v>48</v>
      </c>
      <c r="E13" s="55">
        <v>55</v>
      </c>
      <c r="F13" s="55">
        <v>50</v>
      </c>
      <c r="G13" s="55">
        <v>51</v>
      </c>
      <c r="H13" s="55">
        <v>52</v>
      </c>
      <c r="I13" s="55">
        <v>43</v>
      </c>
      <c r="J13" s="55">
        <v>42</v>
      </c>
      <c r="K13" s="55">
        <v>42</v>
      </c>
      <c r="L13" s="55">
        <v>53</v>
      </c>
      <c r="M13" s="55">
        <v>52</v>
      </c>
      <c r="N13" s="55">
        <v>52</v>
      </c>
      <c r="O13" s="55">
        <v>46</v>
      </c>
      <c r="P13" s="55">
        <v>44</v>
      </c>
      <c r="Q13" s="55">
        <v>32</v>
      </c>
      <c r="R13" s="55">
        <v>37</v>
      </c>
      <c r="S13" s="55">
        <v>47</v>
      </c>
      <c r="T13" s="55">
        <v>48</v>
      </c>
      <c r="U13" s="55">
        <v>848</v>
      </c>
    </row>
    <row r="14" s="49" customFormat="1" ht="15" spans="1:21">
      <c r="A14" s="55"/>
      <c r="B14" s="55" t="s">
        <v>28</v>
      </c>
      <c r="C14" s="60">
        <v>85.4444444444444</v>
      </c>
      <c r="D14" s="60">
        <v>84.3333333333333</v>
      </c>
      <c r="E14" s="60">
        <v>91.1272727272727</v>
      </c>
      <c r="F14" s="60">
        <v>83.62</v>
      </c>
      <c r="G14" s="60">
        <v>85.3921568627451</v>
      </c>
      <c r="H14" s="60">
        <v>82.4615384615385</v>
      </c>
      <c r="I14" s="60">
        <v>87.3255813953488</v>
      </c>
      <c r="J14" s="60">
        <v>80.9285714285714</v>
      </c>
      <c r="K14" s="60">
        <v>79.7380952380952</v>
      </c>
      <c r="L14" s="60">
        <v>99.0377358490566</v>
      </c>
      <c r="M14" s="60">
        <v>105.615384615385</v>
      </c>
      <c r="N14" s="60">
        <v>93.5576923076923</v>
      </c>
      <c r="O14" s="60">
        <v>69.695652173913</v>
      </c>
      <c r="P14" s="60">
        <v>67.1590909090909</v>
      </c>
      <c r="Q14" s="60">
        <v>71.03125</v>
      </c>
      <c r="R14" s="60">
        <v>73.5675675675676</v>
      </c>
      <c r="S14" s="60">
        <v>77.1489361702128</v>
      </c>
      <c r="T14" s="60">
        <v>67.8333333333333</v>
      </c>
      <c r="U14" s="69">
        <v>83.3356973995272</v>
      </c>
    </row>
    <row r="15" s="49" customFormat="1" ht="15" spans="1:21">
      <c r="A15" s="55"/>
      <c r="B15" s="55" t="s">
        <v>29</v>
      </c>
      <c r="C15" s="60">
        <v>2.10874704491725</v>
      </c>
      <c r="D15" s="60">
        <v>0.997635933806137</v>
      </c>
      <c r="E15" s="60">
        <v>7.79157532774553</v>
      </c>
      <c r="F15" s="60">
        <v>0.284302600472813</v>
      </c>
      <c r="G15" s="60">
        <v>2.05645946321791</v>
      </c>
      <c r="H15" s="60">
        <v>-0.874158937988724</v>
      </c>
      <c r="I15" s="60">
        <v>3.98988399582164</v>
      </c>
      <c r="J15" s="60">
        <v>-2.40712597095576</v>
      </c>
      <c r="K15" s="60">
        <v>-3.59760216143195</v>
      </c>
      <c r="L15" s="60">
        <v>15.7020384495294</v>
      </c>
      <c r="M15" s="60">
        <v>22.2796872158574</v>
      </c>
      <c r="N15" s="60">
        <v>10.2219949081651</v>
      </c>
      <c r="O15" s="60">
        <v>-13.6400452256141</v>
      </c>
      <c r="P15" s="60">
        <v>-16.1766064904363</v>
      </c>
      <c r="Q15" s="60">
        <v>-12.3044473995272</v>
      </c>
      <c r="R15" s="60">
        <v>-9.76812983195963</v>
      </c>
      <c r="S15" s="60">
        <v>-6.18676122931443</v>
      </c>
      <c r="T15" s="60">
        <v>-15.5023640661939</v>
      </c>
      <c r="U15" s="70"/>
    </row>
    <row r="16" s="49" customFormat="1" ht="15" spans="1:21">
      <c r="A16" s="55"/>
      <c r="B16" s="55" t="s">
        <v>30</v>
      </c>
      <c r="C16" s="55">
        <v>6</v>
      </c>
      <c r="D16" s="55">
        <v>8</v>
      </c>
      <c r="E16" s="55">
        <v>4</v>
      </c>
      <c r="F16" s="55">
        <v>9</v>
      </c>
      <c r="G16" s="55">
        <v>7</v>
      </c>
      <c r="H16" s="55">
        <v>10</v>
      </c>
      <c r="I16" s="55">
        <v>5</v>
      </c>
      <c r="J16" s="55">
        <v>11</v>
      </c>
      <c r="K16" s="55">
        <v>12</v>
      </c>
      <c r="L16" s="55">
        <v>2</v>
      </c>
      <c r="M16" s="55">
        <v>1</v>
      </c>
      <c r="N16" s="55">
        <v>3</v>
      </c>
      <c r="O16" s="55">
        <v>16</v>
      </c>
      <c r="P16" s="55">
        <v>18</v>
      </c>
      <c r="Q16" s="55">
        <v>15</v>
      </c>
      <c r="R16" s="55">
        <v>14</v>
      </c>
      <c r="S16" s="55">
        <v>13</v>
      </c>
      <c r="T16" s="55">
        <v>17</v>
      </c>
      <c r="U16" s="70"/>
    </row>
    <row r="17" s="49" customFormat="1" ht="15" spans="1:21">
      <c r="A17" s="55"/>
      <c r="B17" s="55" t="s">
        <v>31</v>
      </c>
      <c r="C17" s="61">
        <v>0.407407407407407</v>
      </c>
      <c r="D17" s="61">
        <v>0.416666666666667</v>
      </c>
      <c r="E17" s="61">
        <v>0.563636363636364</v>
      </c>
      <c r="F17" s="61">
        <v>0.38</v>
      </c>
      <c r="G17" s="61">
        <v>0.411764705882353</v>
      </c>
      <c r="H17" s="61">
        <v>0.403846153846154</v>
      </c>
      <c r="I17" s="61">
        <v>0.488372093023256</v>
      </c>
      <c r="J17" s="61">
        <v>0.30952380952381</v>
      </c>
      <c r="K17" s="61">
        <v>0.214285714285714</v>
      </c>
      <c r="L17" s="61">
        <v>0.735849056603774</v>
      </c>
      <c r="M17" s="61">
        <v>0.903846153846154</v>
      </c>
      <c r="N17" s="61">
        <v>0.673076923076923</v>
      </c>
      <c r="O17" s="61">
        <v>0.0652173913043478</v>
      </c>
      <c r="P17" s="61">
        <v>0.0681818181818182</v>
      </c>
      <c r="Q17" s="61">
        <v>0.1875</v>
      </c>
      <c r="R17" s="61">
        <v>0.189189189189189</v>
      </c>
      <c r="S17" s="61">
        <v>0.212765957446809</v>
      </c>
      <c r="T17" s="61">
        <v>0.104166666666667</v>
      </c>
      <c r="U17" s="70"/>
    </row>
    <row r="18" s="49" customFormat="1" ht="15" spans="1:21">
      <c r="A18" s="55"/>
      <c r="B18" s="55" t="s">
        <v>30</v>
      </c>
      <c r="C18" s="55">
        <v>8</v>
      </c>
      <c r="D18" s="55">
        <v>6</v>
      </c>
      <c r="E18" s="55">
        <v>4</v>
      </c>
      <c r="F18" s="55">
        <v>10</v>
      </c>
      <c r="G18" s="55">
        <v>7</v>
      </c>
      <c r="H18" s="55">
        <v>9</v>
      </c>
      <c r="I18" s="55">
        <v>5</v>
      </c>
      <c r="J18" s="55">
        <v>11</v>
      </c>
      <c r="K18" s="55">
        <v>12</v>
      </c>
      <c r="L18" s="55">
        <v>2</v>
      </c>
      <c r="M18" s="55">
        <v>1</v>
      </c>
      <c r="N18" s="55">
        <v>3</v>
      </c>
      <c r="O18" s="55">
        <v>18</v>
      </c>
      <c r="P18" s="55">
        <v>17</v>
      </c>
      <c r="Q18" s="55">
        <v>15</v>
      </c>
      <c r="R18" s="55">
        <v>14</v>
      </c>
      <c r="S18" s="55">
        <v>13</v>
      </c>
      <c r="T18" s="55">
        <v>16</v>
      </c>
      <c r="U18" s="71"/>
    </row>
    <row r="19" s="52" customFormat="1" ht="15" spans="1:21">
      <c r="A19" s="55" t="s">
        <v>46</v>
      </c>
      <c r="B19" s="62" t="s">
        <v>15</v>
      </c>
      <c r="C19" s="59" t="s">
        <v>47</v>
      </c>
      <c r="D19" s="59" t="s">
        <v>48</v>
      </c>
      <c r="E19" s="59" t="s">
        <v>48</v>
      </c>
      <c r="F19" s="59" t="s">
        <v>49</v>
      </c>
      <c r="G19" s="59" t="s">
        <v>49</v>
      </c>
      <c r="H19" s="59" t="s">
        <v>47</v>
      </c>
      <c r="I19" s="59" t="s">
        <v>50</v>
      </c>
      <c r="J19" s="59" t="s">
        <v>51</v>
      </c>
      <c r="K19" s="59" t="s">
        <v>51</v>
      </c>
      <c r="L19" s="59" t="s">
        <v>52</v>
      </c>
      <c r="M19" s="59" t="s">
        <v>53</v>
      </c>
      <c r="N19" s="59" t="s">
        <v>54</v>
      </c>
      <c r="O19" s="59" t="s">
        <v>55</v>
      </c>
      <c r="P19" s="59" t="s">
        <v>56</v>
      </c>
      <c r="Q19" s="59" t="s">
        <v>55</v>
      </c>
      <c r="R19" s="59" t="s">
        <v>56</v>
      </c>
      <c r="S19" s="59" t="s">
        <v>57</v>
      </c>
      <c r="T19" s="59" t="s">
        <v>57</v>
      </c>
      <c r="U19" s="62"/>
    </row>
    <row r="20" s="49" customFormat="1" ht="15" spans="1:21">
      <c r="A20" s="55"/>
      <c r="B20" s="55" t="s">
        <v>27</v>
      </c>
      <c r="C20" s="55">
        <v>54</v>
      </c>
      <c r="D20" s="55">
        <v>48</v>
      </c>
      <c r="E20" s="55">
        <v>55</v>
      </c>
      <c r="F20" s="55">
        <v>50</v>
      </c>
      <c r="G20" s="55">
        <v>51</v>
      </c>
      <c r="H20" s="55">
        <v>52</v>
      </c>
      <c r="I20" s="55">
        <v>43</v>
      </c>
      <c r="J20" s="55">
        <v>42</v>
      </c>
      <c r="K20" s="55">
        <v>42</v>
      </c>
      <c r="L20" s="55">
        <v>53</v>
      </c>
      <c r="M20" s="55">
        <v>52</v>
      </c>
      <c r="N20" s="55">
        <v>52</v>
      </c>
      <c r="O20" s="55">
        <v>46</v>
      </c>
      <c r="P20" s="55">
        <v>44</v>
      </c>
      <c r="Q20" s="55">
        <v>32</v>
      </c>
      <c r="R20" s="55">
        <v>37</v>
      </c>
      <c r="S20" s="55">
        <v>47</v>
      </c>
      <c r="T20" s="55">
        <v>48</v>
      </c>
      <c r="U20" s="55">
        <v>848</v>
      </c>
    </row>
    <row r="21" s="49" customFormat="1" ht="15" spans="1:21">
      <c r="A21" s="55"/>
      <c r="B21" s="55" t="s">
        <v>28</v>
      </c>
      <c r="C21" s="63">
        <v>104.37962962963</v>
      </c>
      <c r="D21" s="63">
        <v>103.854166666667</v>
      </c>
      <c r="E21" s="63">
        <v>105.172727272727</v>
      </c>
      <c r="F21" s="63">
        <v>106.03</v>
      </c>
      <c r="G21" s="63">
        <v>105.754901960784</v>
      </c>
      <c r="H21" s="63">
        <v>103.673076923077</v>
      </c>
      <c r="I21" s="63">
        <v>103.709302325581</v>
      </c>
      <c r="J21" s="63">
        <v>103.154761904762</v>
      </c>
      <c r="K21" s="63">
        <v>105.785714285714</v>
      </c>
      <c r="L21" s="63">
        <v>115.5</v>
      </c>
      <c r="M21" s="63">
        <v>120.701923076923</v>
      </c>
      <c r="N21" s="63">
        <v>129.788461538462</v>
      </c>
      <c r="O21" s="63">
        <v>101.173913043478</v>
      </c>
      <c r="P21" s="63">
        <v>110.034090909091</v>
      </c>
      <c r="Q21" s="63">
        <v>111.203125</v>
      </c>
      <c r="R21" s="63">
        <v>108.162162162162</v>
      </c>
      <c r="S21" s="63">
        <v>108.63829787234</v>
      </c>
      <c r="T21" s="63">
        <v>101.572916666667</v>
      </c>
      <c r="U21" s="69">
        <v>108.400709219858</v>
      </c>
    </row>
    <row r="22" s="49" customFormat="1" ht="15" spans="1:21">
      <c r="A22" s="55"/>
      <c r="B22" s="55" t="s">
        <v>29</v>
      </c>
      <c r="C22" s="60">
        <v>-4.02107959022852</v>
      </c>
      <c r="D22" s="60">
        <v>-4.54654255319149</v>
      </c>
      <c r="E22" s="60">
        <v>-3.22798194713089</v>
      </c>
      <c r="F22" s="60">
        <v>-2.37070921985816</v>
      </c>
      <c r="G22" s="60">
        <v>-2.64580725907385</v>
      </c>
      <c r="H22" s="60">
        <v>-4.72763229678124</v>
      </c>
      <c r="I22" s="60">
        <v>-4.69140689427677</v>
      </c>
      <c r="J22" s="60">
        <v>-5.24594731509626</v>
      </c>
      <c r="K22" s="60">
        <v>-2.61499493414387</v>
      </c>
      <c r="L22" s="60">
        <v>7.09929078014184</v>
      </c>
      <c r="M22" s="60">
        <v>12.3012138570649</v>
      </c>
      <c r="N22" s="60">
        <v>21.3877523186034</v>
      </c>
      <c r="O22" s="60">
        <v>-7.22679617637989</v>
      </c>
      <c r="P22" s="60">
        <v>1.63338168923275</v>
      </c>
      <c r="Q22" s="60">
        <v>2.80241578014184</v>
      </c>
      <c r="R22" s="60">
        <v>-0.238547057695996</v>
      </c>
      <c r="S22" s="60">
        <v>0.237588652482273</v>
      </c>
      <c r="T22" s="60">
        <v>-6.82779255319149</v>
      </c>
      <c r="U22" s="70"/>
    </row>
    <row r="23" s="49" customFormat="1" ht="15" spans="1:21">
      <c r="A23" s="55"/>
      <c r="B23" s="55" t="s">
        <v>30</v>
      </c>
      <c r="C23" s="55">
        <v>12</v>
      </c>
      <c r="D23" s="55">
        <v>13</v>
      </c>
      <c r="E23" s="55">
        <v>11</v>
      </c>
      <c r="F23" s="55">
        <v>8</v>
      </c>
      <c r="G23" s="55">
        <v>10</v>
      </c>
      <c r="H23" s="55">
        <v>15</v>
      </c>
      <c r="I23" s="55">
        <v>14</v>
      </c>
      <c r="J23" s="55">
        <v>16</v>
      </c>
      <c r="K23" s="55">
        <v>9</v>
      </c>
      <c r="L23" s="55">
        <v>3</v>
      </c>
      <c r="M23" s="55">
        <v>2</v>
      </c>
      <c r="N23" s="55">
        <v>1</v>
      </c>
      <c r="O23" s="55">
        <v>18</v>
      </c>
      <c r="P23" s="55">
        <v>5</v>
      </c>
      <c r="Q23" s="55">
        <v>4</v>
      </c>
      <c r="R23" s="55">
        <v>7</v>
      </c>
      <c r="S23" s="55">
        <v>6</v>
      </c>
      <c r="T23" s="55">
        <v>17</v>
      </c>
      <c r="U23" s="70"/>
    </row>
    <row r="24" s="49" customFormat="1" ht="15" spans="1:21">
      <c r="A24" s="55"/>
      <c r="B24" s="55" t="s">
        <v>31</v>
      </c>
      <c r="C24" s="61">
        <v>0.851851851851852</v>
      </c>
      <c r="D24" s="61">
        <v>0.8125</v>
      </c>
      <c r="E24" s="61">
        <v>0.8</v>
      </c>
      <c r="F24" s="61">
        <v>0.82</v>
      </c>
      <c r="G24" s="61">
        <v>0.803921568627451</v>
      </c>
      <c r="H24" s="61">
        <v>0.807692307692308</v>
      </c>
      <c r="I24" s="61">
        <v>0.813953488372093</v>
      </c>
      <c r="J24" s="61">
        <v>0.833333333333333</v>
      </c>
      <c r="K24" s="61">
        <v>0.761904761904762</v>
      </c>
      <c r="L24" s="61">
        <v>0.981132075471698</v>
      </c>
      <c r="M24" s="61">
        <v>0.961538461538462</v>
      </c>
      <c r="N24" s="61">
        <v>1</v>
      </c>
      <c r="O24" s="61">
        <v>0.760869565217391</v>
      </c>
      <c r="P24" s="61">
        <v>0.931818181818182</v>
      </c>
      <c r="Q24" s="61">
        <v>0.90625</v>
      </c>
      <c r="R24" s="61">
        <v>0.918918918918919</v>
      </c>
      <c r="S24" s="61">
        <v>0.893617021276596</v>
      </c>
      <c r="T24" s="61">
        <v>0.770833333333333</v>
      </c>
      <c r="U24" s="70"/>
    </row>
    <row r="25" s="49" customFormat="1" ht="15" spans="1:21">
      <c r="A25" s="55"/>
      <c r="B25" s="55" t="s">
        <v>30</v>
      </c>
      <c r="C25" s="55">
        <v>8</v>
      </c>
      <c r="D25" s="55">
        <v>12</v>
      </c>
      <c r="E25" s="55">
        <v>15</v>
      </c>
      <c r="F25" s="55">
        <v>10</v>
      </c>
      <c r="G25" s="55">
        <v>14</v>
      </c>
      <c r="H25" s="55">
        <v>13</v>
      </c>
      <c r="I25" s="55">
        <v>11</v>
      </c>
      <c r="J25" s="55">
        <v>9</v>
      </c>
      <c r="K25" s="55">
        <v>17</v>
      </c>
      <c r="L25" s="55">
        <v>2</v>
      </c>
      <c r="M25" s="55">
        <v>3</v>
      </c>
      <c r="N25" s="55">
        <v>1</v>
      </c>
      <c r="O25" s="55">
        <v>18</v>
      </c>
      <c r="P25" s="55">
        <v>4</v>
      </c>
      <c r="Q25" s="55">
        <v>6</v>
      </c>
      <c r="R25" s="55">
        <v>5</v>
      </c>
      <c r="S25" s="55">
        <v>7</v>
      </c>
      <c r="T25" s="55">
        <v>16</v>
      </c>
      <c r="U25" s="71"/>
    </row>
    <row r="26" s="52" customFormat="1" ht="15" spans="1:21">
      <c r="A26" s="55" t="s">
        <v>58</v>
      </c>
      <c r="B26" s="62" t="s">
        <v>15</v>
      </c>
      <c r="C26" s="64" t="s">
        <v>59</v>
      </c>
      <c r="D26" s="64" t="s">
        <v>60</v>
      </c>
      <c r="E26" s="64" t="s">
        <v>59</v>
      </c>
      <c r="F26" s="64" t="s">
        <v>60</v>
      </c>
      <c r="G26" s="64" t="s">
        <v>61</v>
      </c>
      <c r="H26" s="64" t="s">
        <v>61</v>
      </c>
      <c r="I26" s="64" t="s">
        <v>62</v>
      </c>
      <c r="J26" s="64" t="s">
        <v>63</v>
      </c>
      <c r="K26" s="64" t="s">
        <v>64</v>
      </c>
      <c r="L26" s="64" t="s">
        <v>65</v>
      </c>
      <c r="M26" s="64" t="s">
        <v>66</v>
      </c>
      <c r="N26" s="64"/>
      <c r="O26" s="64"/>
      <c r="P26" s="64"/>
      <c r="Q26" s="64"/>
      <c r="R26" s="64"/>
      <c r="S26" s="64" t="s">
        <v>63</v>
      </c>
      <c r="T26" s="64" t="s">
        <v>62</v>
      </c>
      <c r="U26" s="62"/>
    </row>
    <row r="27" s="49" customFormat="1" ht="15" spans="1:21">
      <c r="A27" s="55"/>
      <c r="B27" s="55" t="s">
        <v>27</v>
      </c>
      <c r="C27" s="55">
        <v>54</v>
      </c>
      <c r="D27" s="55">
        <v>48</v>
      </c>
      <c r="E27" s="55">
        <v>55</v>
      </c>
      <c r="F27" s="55">
        <v>50</v>
      </c>
      <c r="G27" s="55">
        <v>51</v>
      </c>
      <c r="H27" s="55">
        <v>52</v>
      </c>
      <c r="I27" s="55">
        <v>43</v>
      </c>
      <c r="J27" s="55">
        <v>42</v>
      </c>
      <c r="K27" s="55">
        <v>42</v>
      </c>
      <c r="L27" s="55">
        <v>53</v>
      </c>
      <c r="M27" s="55">
        <v>52</v>
      </c>
      <c r="N27" s="55"/>
      <c r="O27" s="55"/>
      <c r="P27" s="55"/>
      <c r="Q27" s="55"/>
      <c r="R27" s="55"/>
      <c r="S27" s="55">
        <v>47</v>
      </c>
      <c r="T27" s="55">
        <v>48</v>
      </c>
      <c r="U27" s="55">
        <v>637</v>
      </c>
    </row>
    <row r="28" s="49" customFormat="1" ht="15" spans="1:21">
      <c r="A28" s="55"/>
      <c r="B28" s="55" t="s">
        <v>28</v>
      </c>
      <c r="C28" s="60">
        <v>58.9259259259259</v>
      </c>
      <c r="D28" s="60">
        <v>51.5416666666667</v>
      </c>
      <c r="E28" s="60">
        <v>55.2</v>
      </c>
      <c r="F28" s="60">
        <v>53.28</v>
      </c>
      <c r="G28" s="60">
        <v>57.2745098039216</v>
      </c>
      <c r="H28" s="60">
        <v>57.0961538461538</v>
      </c>
      <c r="I28" s="60">
        <v>50.906976744186</v>
      </c>
      <c r="J28" s="60">
        <v>53.9761904761905</v>
      </c>
      <c r="K28" s="60">
        <v>51.9285714285714</v>
      </c>
      <c r="L28" s="60">
        <v>59.9433962264151</v>
      </c>
      <c r="M28" s="60">
        <v>71.0961538461538</v>
      </c>
      <c r="N28" s="60"/>
      <c r="O28" s="60"/>
      <c r="P28" s="60"/>
      <c r="Q28" s="60"/>
      <c r="R28" s="60"/>
      <c r="S28" s="60">
        <v>47.2765957446809</v>
      </c>
      <c r="T28" s="60">
        <v>40.8125</v>
      </c>
      <c r="U28" s="69">
        <v>54.8834645669291</v>
      </c>
    </row>
    <row r="29" s="49" customFormat="1" ht="15" spans="1:21">
      <c r="A29" s="55"/>
      <c r="B29" s="55" t="s">
        <v>29</v>
      </c>
      <c r="C29" s="60">
        <v>4.04246135899679</v>
      </c>
      <c r="D29" s="60">
        <v>-3.34179790026247</v>
      </c>
      <c r="E29" s="60">
        <v>0.316535433070868</v>
      </c>
      <c r="F29" s="60">
        <v>-1.60346456692913</v>
      </c>
      <c r="G29" s="60">
        <v>2.39104523699243</v>
      </c>
      <c r="H29" s="60">
        <v>2.21268927922471</v>
      </c>
      <c r="I29" s="60">
        <v>-3.97648782274309</v>
      </c>
      <c r="J29" s="60">
        <v>-0.90727409073866</v>
      </c>
      <c r="K29" s="60">
        <v>-2.9548931383577</v>
      </c>
      <c r="L29" s="60">
        <v>5.05993165948596</v>
      </c>
      <c r="M29" s="60">
        <v>16.2126892792247</v>
      </c>
      <c r="N29" s="60"/>
      <c r="O29" s="60"/>
      <c r="P29" s="60"/>
      <c r="Q29" s="60"/>
      <c r="R29" s="60"/>
      <c r="S29" s="60">
        <v>-7.60686882224828</v>
      </c>
      <c r="T29" s="60">
        <v>-14.0709645669291</v>
      </c>
      <c r="U29" s="70"/>
    </row>
    <row r="30" s="49" customFormat="1" ht="15" spans="1:21">
      <c r="A30" s="55"/>
      <c r="B30" s="55" t="s">
        <v>30</v>
      </c>
      <c r="C30" s="55">
        <v>3</v>
      </c>
      <c r="D30" s="55">
        <v>10</v>
      </c>
      <c r="E30" s="55">
        <v>6</v>
      </c>
      <c r="F30" s="55">
        <v>8</v>
      </c>
      <c r="G30" s="55">
        <v>4</v>
      </c>
      <c r="H30" s="55">
        <v>5</v>
      </c>
      <c r="I30" s="55">
        <v>11</v>
      </c>
      <c r="J30" s="55">
        <v>7</v>
      </c>
      <c r="K30" s="55">
        <v>9</v>
      </c>
      <c r="L30" s="55">
        <v>2</v>
      </c>
      <c r="M30" s="55">
        <v>1</v>
      </c>
      <c r="N30" s="55"/>
      <c r="O30" s="55"/>
      <c r="P30" s="55"/>
      <c r="Q30" s="55"/>
      <c r="R30" s="55"/>
      <c r="S30" s="55">
        <v>12</v>
      </c>
      <c r="T30" s="55">
        <v>13</v>
      </c>
      <c r="U30" s="70"/>
    </row>
    <row r="31" s="49" customFormat="1" ht="15" spans="1:21">
      <c r="A31" s="55"/>
      <c r="B31" s="55" t="s">
        <v>31</v>
      </c>
      <c r="C31" s="61">
        <v>0.518518518518518</v>
      </c>
      <c r="D31" s="61">
        <v>0.25</v>
      </c>
      <c r="E31" s="61">
        <v>0.418181818181818</v>
      </c>
      <c r="F31" s="61">
        <v>0.28</v>
      </c>
      <c r="G31" s="61">
        <v>0.509803921568627</v>
      </c>
      <c r="H31" s="61">
        <v>0.480769230769231</v>
      </c>
      <c r="I31" s="61">
        <v>0.27906976744186</v>
      </c>
      <c r="J31" s="61">
        <v>0.285714285714286</v>
      </c>
      <c r="K31" s="61">
        <v>0.238095238095238</v>
      </c>
      <c r="L31" s="61">
        <v>0.490566037735849</v>
      </c>
      <c r="M31" s="61">
        <v>0.884615384615385</v>
      </c>
      <c r="N31" s="61"/>
      <c r="O31" s="61"/>
      <c r="P31" s="61"/>
      <c r="Q31" s="61"/>
      <c r="R31" s="61"/>
      <c r="S31" s="61">
        <v>0.212765957446809</v>
      </c>
      <c r="T31" s="61">
        <v>0.0625</v>
      </c>
      <c r="U31" s="70"/>
    </row>
    <row r="32" s="49" customFormat="1" ht="15" spans="1:21">
      <c r="A32" s="55"/>
      <c r="B32" s="55" t="s">
        <v>30</v>
      </c>
      <c r="C32" s="55">
        <v>2</v>
      </c>
      <c r="D32" s="55">
        <v>10</v>
      </c>
      <c r="E32" s="55">
        <v>6</v>
      </c>
      <c r="F32" s="55">
        <v>8</v>
      </c>
      <c r="G32" s="55">
        <v>3</v>
      </c>
      <c r="H32" s="55">
        <v>5</v>
      </c>
      <c r="I32" s="55">
        <v>9</v>
      </c>
      <c r="J32" s="55">
        <v>7</v>
      </c>
      <c r="K32" s="55">
        <v>11</v>
      </c>
      <c r="L32" s="55">
        <v>4</v>
      </c>
      <c r="M32" s="55">
        <v>1</v>
      </c>
      <c r="N32" s="55"/>
      <c r="O32" s="55"/>
      <c r="P32" s="55"/>
      <c r="Q32" s="55"/>
      <c r="R32" s="55"/>
      <c r="S32" s="55">
        <v>12</v>
      </c>
      <c r="T32" s="55">
        <v>13</v>
      </c>
      <c r="U32" s="71"/>
    </row>
    <row r="33" s="49" customFormat="1" ht="15" spans="1:21">
      <c r="A33" s="55" t="s">
        <v>67</v>
      </c>
      <c r="B33" s="55" t="s">
        <v>15</v>
      </c>
      <c r="C33" s="31" t="s">
        <v>68</v>
      </c>
      <c r="D33" s="31" t="s">
        <v>68</v>
      </c>
      <c r="E33" s="31" t="s">
        <v>69</v>
      </c>
      <c r="F33" s="31" t="s">
        <v>69</v>
      </c>
      <c r="G33" s="31" t="s">
        <v>70</v>
      </c>
      <c r="H33" s="31" t="s">
        <v>71</v>
      </c>
      <c r="I33" s="31" t="s">
        <v>72</v>
      </c>
      <c r="J33" s="31" t="s">
        <v>73</v>
      </c>
      <c r="K33" s="31" t="s">
        <v>70</v>
      </c>
      <c r="L33" s="31" t="s">
        <v>73</v>
      </c>
      <c r="M33" s="31" t="s">
        <v>74</v>
      </c>
      <c r="N33" s="31"/>
      <c r="O33" s="31"/>
      <c r="P33" s="31"/>
      <c r="Q33" s="31"/>
      <c r="R33" s="31"/>
      <c r="S33" s="31" t="s">
        <v>71</v>
      </c>
      <c r="T33" s="31"/>
      <c r="U33" s="55"/>
    </row>
    <row r="34" s="49" customFormat="1" ht="15" spans="1:21">
      <c r="A34" s="55"/>
      <c r="B34" s="55" t="s">
        <v>27</v>
      </c>
      <c r="C34" s="55">
        <v>54</v>
      </c>
      <c r="D34" s="55">
        <v>48</v>
      </c>
      <c r="E34" s="55">
        <v>55</v>
      </c>
      <c r="F34" s="55">
        <v>50</v>
      </c>
      <c r="G34" s="55">
        <v>51</v>
      </c>
      <c r="H34" s="55">
        <v>52</v>
      </c>
      <c r="I34" s="55">
        <v>43</v>
      </c>
      <c r="J34" s="55">
        <v>43</v>
      </c>
      <c r="K34" s="55">
        <v>42</v>
      </c>
      <c r="L34" s="55">
        <v>53</v>
      </c>
      <c r="M34" s="55">
        <v>52</v>
      </c>
      <c r="N34" s="55"/>
      <c r="O34" s="55"/>
      <c r="P34" s="55"/>
      <c r="Q34" s="55"/>
      <c r="R34" s="55"/>
      <c r="S34" s="55">
        <v>47</v>
      </c>
      <c r="T34" s="55"/>
      <c r="U34" s="55">
        <v>590</v>
      </c>
    </row>
    <row r="35" s="49" customFormat="1" ht="15" spans="1:21">
      <c r="A35" s="55"/>
      <c r="B35" s="55" t="s">
        <v>28</v>
      </c>
      <c r="C35" s="60">
        <v>79.3518518518518</v>
      </c>
      <c r="D35" s="60">
        <v>78.9791666666667</v>
      </c>
      <c r="E35" s="60">
        <v>79.3090909090909</v>
      </c>
      <c r="F35" s="60">
        <v>79.46</v>
      </c>
      <c r="G35" s="60">
        <v>77.156862745098</v>
      </c>
      <c r="H35" s="60">
        <v>78.6538461538462</v>
      </c>
      <c r="I35" s="60">
        <v>78.3023255813954</v>
      </c>
      <c r="J35" s="60">
        <v>73.7441860465116</v>
      </c>
      <c r="K35" s="60">
        <v>73.0952380952381</v>
      </c>
      <c r="L35" s="60">
        <v>83.8679245283019</v>
      </c>
      <c r="M35" s="60">
        <v>89.7115384615385</v>
      </c>
      <c r="N35" s="60"/>
      <c r="O35" s="60"/>
      <c r="P35" s="60"/>
      <c r="Q35" s="60"/>
      <c r="R35" s="60"/>
      <c r="S35" s="60">
        <v>76.1276595744681</v>
      </c>
      <c r="T35" s="60"/>
      <c r="U35" s="69">
        <v>79.2448979591837</v>
      </c>
    </row>
    <row r="36" s="49" customFormat="1" ht="15" spans="1:21">
      <c r="A36" s="55"/>
      <c r="B36" s="55" t="s">
        <v>29</v>
      </c>
      <c r="C36" s="60">
        <v>0.106953892668173</v>
      </c>
      <c r="D36" s="60">
        <v>-0.265731292517003</v>
      </c>
      <c r="E36" s="60">
        <v>0.0641929499072376</v>
      </c>
      <c r="F36" s="60">
        <v>0.215102040816319</v>
      </c>
      <c r="G36" s="60">
        <v>-2.08803521408564</v>
      </c>
      <c r="H36" s="60">
        <v>-0.591051805337514</v>
      </c>
      <c r="I36" s="60">
        <v>-0.942572377788323</v>
      </c>
      <c r="J36" s="60">
        <v>-5.50071191267205</v>
      </c>
      <c r="K36" s="60">
        <v>-6.14965986394557</v>
      </c>
      <c r="L36" s="60">
        <v>4.62302656911821</v>
      </c>
      <c r="M36" s="60">
        <v>10.4666405023548</v>
      </c>
      <c r="N36" s="60"/>
      <c r="O36" s="60"/>
      <c r="P36" s="60"/>
      <c r="Q36" s="60"/>
      <c r="R36" s="60"/>
      <c r="S36" s="60">
        <v>-3.11723838471559</v>
      </c>
      <c r="T36" s="60"/>
      <c r="U36" s="70"/>
    </row>
    <row r="37" s="49" customFormat="1" customHeight="1" spans="1:21">
      <c r="A37" s="55"/>
      <c r="B37" s="55" t="s">
        <v>30</v>
      </c>
      <c r="C37" s="55">
        <v>4</v>
      </c>
      <c r="D37" s="55">
        <v>6</v>
      </c>
      <c r="E37" s="55">
        <v>5</v>
      </c>
      <c r="F37" s="55">
        <v>3</v>
      </c>
      <c r="G37" s="55">
        <v>9</v>
      </c>
      <c r="H37" s="55">
        <v>7</v>
      </c>
      <c r="I37" s="55">
        <v>8</v>
      </c>
      <c r="J37" s="55">
        <v>11</v>
      </c>
      <c r="K37" s="55">
        <v>12</v>
      </c>
      <c r="L37" s="55">
        <v>2</v>
      </c>
      <c r="M37" s="55">
        <v>1</v>
      </c>
      <c r="N37" s="55"/>
      <c r="O37" s="55"/>
      <c r="P37" s="55"/>
      <c r="Q37" s="55"/>
      <c r="R37" s="55"/>
      <c r="S37" s="55">
        <v>10</v>
      </c>
      <c r="T37" s="55"/>
      <c r="U37" s="70"/>
    </row>
    <row r="38" s="49" customFormat="1" ht="15" spans="1:21">
      <c r="A38" s="55"/>
      <c r="B38" s="55" t="s">
        <v>31</v>
      </c>
      <c r="C38" s="61">
        <v>0.962962962962963</v>
      </c>
      <c r="D38" s="61">
        <v>0.979166666666667</v>
      </c>
      <c r="E38" s="61">
        <v>0.945454545454545</v>
      </c>
      <c r="F38" s="61">
        <v>0.9</v>
      </c>
      <c r="G38" s="61">
        <v>0.980392156862745</v>
      </c>
      <c r="H38" s="61">
        <v>0.961538461538462</v>
      </c>
      <c r="I38" s="61">
        <v>0.930232558139535</v>
      </c>
      <c r="J38" s="61">
        <v>0.930232558139535</v>
      </c>
      <c r="K38" s="61">
        <v>0.80952380952381</v>
      </c>
      <c r="L38" s="61">
        <v>0.981132075471698</v>
      </c>
      <c r="M38" s="61">
        <v>1</v>
      </c>
      <c r="N38" s="61"/>
      <c r="O38" s="61"/>
      <c r="P38" s="61"/>
      <c r="Q38" s="61"/>
      <c r="R38" s="61"/>
      <c r="S38" s="61">
        <v>0.914893617021277</v>
      </c>
      <c r="T38" s="61"/>
      <c r="U38" s="70"/>
    </row>
    <row r="39" s="49" customFormat="1" ht="15" spans="1:21">
      <c r="A39" s="55"/>
      <c r="B39" s="55" t="s">
        <v>30</v>
      </c>
      <c r="C39" s="55">
        <v>5</v>
      </c>
      <c r="D39" s="55">
        <v>4</v>
      </c>
      <c r="E39" s="55">
        <v>7</v>
      </c>
      <c r="F39" s="55">
        <v>11</v>
      </c>
      <c r="G39" s="55">
        <v>3</v>
      </c>
      <c r="H39" s="55">
        <v>6</v>
      </c>
      <c r="I39" s="55">
        <v>8</v>
      </c>
      <c r="J39" s="55">
        <v>8</v>
      </c>
      <c r="K39" s="55">
        <v>12</v>
      </c>
      <c r="L39" s="55">
        <v>2</v>
      </c>
      <c r="M39" s="55">
        <v>1</v>
      </c>
      <c r="N39" s="55"/>
      <c r="O39" s="55"/>
      <c r="P39" s="55"/>
      <c r="Q39" s="55"/>
      <c r="R39" s="55"/>
      <c r="S39" s="55">
        <v>10</v>
      </c>
      <c r="T39" s="55"/>
      <c r="U39" s="71"/>
    </row>
    <row r="40" s="50" customFormat="1" ht="15" spans="1:21">
      <c r="A40" s="55" t="s">
        <v>75</v>
      </c>
      <c r="B40" s="55" t="s">
        <v>15</v>
      </c>
      <c r="C40" s="64" t="s">
        <v>76</v>
      </c>
      <c r="D40" s="64" t="s">
        <v>76</v>
      </c>
      <c r="E40" s="64" t="s">
        <v>77</v>
      </c>
      <c r="F40" s="64" t="s">
        <v>78</v>
      </c>
      <c r="G40" s="65" t="s">
        <v>78</v>
      </c>
      <c r="H40" s="64" t="s">
        <v>79</v>
      </c>
      <c r="I40" s="64"/>
      <c r="J40" s="66"/>
      <c r="K40" s="64"/>
      <c r="L40" s="66" t="s">
        <v>77</v>
      </c>
      <c r="M40" s="66" t="s">
        <v>80</v>
      </c>
      <c r="N40" s="66" t="s">
        <v>80</v>
      </c>
      <c r="O40" s="66"/>
      <c r="P40" s="64"/>
      <c r="Q40" s="64" t="s">
        <v>80</v>
      </c>
      <c r="R40" s="64" t="s">
        <v>81</v>
      </c>
      <c r="S40" s="64"/>
      <c r="T40" s="64" t="s">
        <v>79</v>
      </c>
      <c r="U40" s="55"/>
    </row>
    <row r="41" s="49" customFormat="1" ht="15" spans="1:21">
      <c r="A41" s="55"/>
      <c r="B41" s="55" t="s">
        <v>27</v>
      </c>
      <c r="C41" s="55">
        <v>54</v>
      </c>
      <c r="D41" s="55">
        <v>48</v>
      </c>
      <c r="E41" s="55">
        <v>55</v>
      </c>
      <c r="F41" s="55">
        <v>50</v>
      </c>
      <c r="G41" s="55">
        <v>51</v>
      </c>
      <c r="H41" s="55">
        <v>52</v>
      </c>
      <c r="I41" s="55"/>
      <c r="J41" s="55"/>
      <c r="K41" s="55"/>
      <c r="L41" s="55">
        <v>53</v>
      </c>
      <c r="M41" s="55">
        <v>44</v>
      </c>
      <c r="N41" s="55">
        <v>8</v>
      </c>
      <c r="O41" s="55"/>
      <c r="P41" s="55"/>
      <c r="Q41" s="55">
        <v>32</v>
      </c>
      <c r="R41" s="55">
        <v>37</v>
      </c>
      <c r="S41" s="55"/>
      <c r="T41" s="55">
        <v>48</v>
      </c>
      <c r="U41" s="55">
        <v>532</v>
      </c>
    </row>
    <row r="42" s="49" customFormat="1" ht="15" spans="1:21">
      <c r="A42" s="55"/>
      <c r="B42" s="55" t="s">
        <v>28</v>
      </c>
      <c r="C42" s="60">
        <v>82.0740740740741</v>
      </c>
      <c r="D42" s="60">
        <v>79.9375</v>
      </c>
      <c r="E42" s="60">
        <v>83.1272727272727</v>
      </c>
      <c r="F42" s="60">
        <v>85.04</v>
      </c>
      <c r="G42" s="60">
        <v>84.3921568627451</v>
      </c>
      <c r="H42" s="60">
        <v>83.6923076923077</v>
      </c>
      <c r="I42" s="60"/>
      <c r="J42" s="60"/>
      <c r="K42" s="60"/>
      <c r="L42" s="60">
        <v>87.6792452830189</v>
      </c>
      <c r="M42" s="60">
        <v>90.9545454545455</v>
      </c>
      <c r="N42" s="60">
        <v>92.125</v>
      </c>
      <c r="O42" s="60"/>
      <c r="P42" s="60"/>
      <c r="Q42" s="60">
        <v>78.84375</v>
      </c>
      <c r="R42" s="60">
        <v>78.027027027027</v>
      </c>
      <c r="S42" s="60"/>
      <c r="T42" s="60">
        <v>78.5</v>
      </c>
      <c r="U42" s="69">
        <v>83.316384180791</v>
      </c>
    </row>
    <row r="43" s="49" customFormat="1" ht="15" spans="1:21">
      <c r="A43" s="55"/>
      <c r="B43" s="55" t="s">
        <v>29</v>
      </c>
      <c r="C43" s="60">
        <v>-1.24231010671689</v>
      </c>
      <c r="D43" s="60">
        <v>-3.37888418079096</v>
      </c>
      <c r="E43" s="60">
        <v>-0.189111453518237</v>
      </c>
      <c r="F43" s="60">
        <v>1.72361581920904</v>
      </c>
      <c r="G43" s="60">
        <v>1.07577268195413</v>
      </c>
      <c r="H43" s="60">
        <v>0.375923511516731</v>
      </c>
      <c r="I43" s="60"/>
      <c r="J43" s="60"/>
      <c r="K43" s="60"/>
      <c r="L43" s="60">
        <v>4.36286110222791</v>
      </c>
      <c r="M43" s="60">
        <v>7.63816127375449</v>
      </c>
      <c r="N43" s="60">
        <v>8.80861581920904</v>
      </c>
      <c r="O43" s="60"/>
      <c r="P43" s="60"/>
      <c r="Q43" s="60">
        <v>-4.47263418079096</v>
      </c>
      <c r="R43" s="60">
        <v>-5.28935715376393</v>
      </c>
      <c r="S43" s="60"/>
      <c r="T43" s="60">
        <v>-4.81638418079096</v>
      </c>
      <c r="U43" s="70"/>
    </row>
    <row r="44" s="49" customFormat="1" ht="15" spans="1:21">
      <c r="A44" s="55"/>
      <c r="B44" s="55" t="s">
        <v>30</v>
      </c>
      <c r="C44" s="55">
        <v>8</v>
      </c>
      <c r="D44" s="55">
        <v>9</v>
      </c>
      <c r="E44" s="55">
        <v>7</v>
      </c>
      <c r="F44" s="55">
        <v>4</v>
      </c>
      <c r="G44" s="55">
        <v>5</v>
      </c>
      <c r="H44" s="55">
        <v>6</v>
      </c>
      <c r="I44" s="55"/>
      <c r="J44" s="55"/>
      <c r="K44" s="55"/>
      <c r="L44" s="55">
        <v>3</v>
      </c>
      <c r="M44" s="55">
        <v>2</v>
      </c>
      <c r="N44" s="55">
        <v>1</v>
      </c>
      <c r="O44" s="55"/>
      <c r="P44" s="55"/>
      <c r="Q44" s="55">
        <v>10</v>
      </c>
      <c r="R44" s="55">
        <v>12</v>
      </c>
      <c r="S44" s="55"/>
      <c r="T44" s="55">
        <v>11</v>
      </c>
      <c r="U44" s="70"/>
    </row>
    <row r="45" s="49" customFormat="1" ht="15" spans="1:21">
      <c r="A45" s="55"/>
      <c r="B45" s="55" t="s">
        <v>31</v>
      </c>
      <c r="C45" s="61">
        <v>0.981481481481482</v>
      </c>
      <c r="D45" s="61">
        <v>0.979166666666667</v>
      </c>
      <c r="E45" s="61">
        <v>0.981818181818182</v>
      </c>
      <c r="F45" s="61">
        <v>1</v>
      </c>
      <c r="G45" s="61">
        <v>1</v>
      </c>
      <c r="H45" s="61">
        <v>1</v>
      </c>
      <c r="I45" s="61"/>
      <c r="J45" s="61"/>
      <c r="K45" s="61"/>
      <c r="L45" s="61">
        <v>1</v>
      </c>
      <c r="M45" s="61">
        <v>1</v>
      </c>
      <c r="N45" s="61">
        <v>1</v>
      </c>
      <c r="O45" s="61"/>
      <c r="P45" s="61"/>
      <c r="Q45" s="61">
        <v>1</v>
      </c>
      <c r="R45" s="61">
        <v>1</v>
      </c>
      <c r="S45" s="61"/>
      <c r="T45" s="61">
        <v>0.979166666666667</v>
      </c>
      <c r="U45" s="70"/>
    </row>
    <row r="46" s="49" customFormat="1" ht="15" spans="1:21">
      <c r="A46" s="55"/>
      <c r="B46" s="55" t="s">
        <v>30</v>
      </c>
      <c r="C46" s="55">
        <v>10</v>
      </c>
      <c r="D46" s="55">
        <v>11</v>
      </c>
      <c r="E46" s="55">
        <v>9</v>
      </c>
      <c r="F46" s="55">
        <v>1</v>
      </c>
      <c r="G46" s="55">
        <v>1</v>
      </c>
      <c r="H46" s="55">
        <v>1</v>
      </c>
      <c r="I46" s="55"/>
      <c r="J46" s="55"/>
      <c r="K46" s="55"/>
      <c r="L46" s="55">
        <v>1</v>
      </c>
      <c r="M46" s="55">
        <v>1</v>
      </c>
      <c r="N46" s="55">
        <v>1</v>
      </c>
      <c r="O46" s="55"/>
      <c r="P46" s="55"/>
      <c r="Q46" s="55">
        <v>1</v>
      </c>
      <c r="R46" s="55">
        <v>1</v>
      </c>
      <c r="S46" s="55"/>
      <c r="T46" s="55">
        <v>11</v>
      </c>
      <c r="U46" s="71"/>
    </row>
    <row r="47" s="50" customFormat="1" ht="15" spans="1:21">
      <c r="A47" s="55" t="s">
        <v>82</v>
      </c>
      <c r="B47" s="55" t="s">
        <v>15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 t="s">
        <v>83</v>
      </c>
      <c r="O47" s="64" t="s">
        <v>83</v>
      </c>
      <c r="P47" s="64" t="s">
        <v>84</v>
      </c>
      <c r="Q47" s="64" t="s">
        <v>85</v>
      </c>
      <c r="R47" s="64" t="s">
        <v>85</v>
      </c>
      <c r="S47" s="64" t="s">
        <v>86</v>
      </c>
      <c r="T47" s="64" t="s">
        <v>84</v>
      </c>
      <c r="U47" s="55"/>
    </row>
    <row r="48" s="49" customFormat="1" ht="15" spans="1:21">
      <c r="A48" s="55"/>
      <c r="B48" s="55" t="s">
        <v>27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>
        <v>52</v>
      </c>
      <c r="O48" s="55">
        <v>46</v>
      </c>
      <c r="P48" s="55">
        <v>44</v>
      </c>
      <c r="Q48" s="55">
        <v>32</v>
      </c>
      <c r="R48" s="55">
        <v>37</v>
      </c>
      <c r="S48" s="55">
        <v>47</v>
      </c>
      <c r="T48" s="55">
        <v>48</v>
      </c>
      <c r="U48" s="55">
        <v>306</v>
      </c>
    </row>
    <row r="49" s="49" customFormat="1" ht="15" spans="1:21">
      <c r="A49" s="55"/>
      <c r="B49" s="55" t="s">
        <v>28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>
        <v>90.1538461538462</v>
      </c>
      <c r="O49" s="60">
        <v>82.9782608695652</v>
      </c>
      <c r="P49" s="60">
        <v>82.7954545454545</v>
      </c>
      <c r="Q49" s="60">
        <v>83.5</v>
      </c>
      <c r="R49" s="60">
        <v>84.0810810810811</v>
      </c>
      <c r="S49" s="60">
        <v>83.7872340425532</v>
      </c>
      <c r="T49" s="60">
        <v>81.625</v>
      </c>
      <c r="U49" s="69">
        <v>84.2712418300654</v>
      </c>
    </row>
    <row r="50" s="49" customFormat="1" ht="15" spans="1:21">
      <c r="A50" s="55"/>
      <c r="B50" s="55" t="s">
        <v>29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>
        <v>5.8826043237808</v>
      </c>
      <c r="O50" s="60">
        <v>-1.29298096050015</v>
      </c>
      <c r="P50" s="60">
        <v>-1.47578728461082</v>
      </c>
      <c r="Q50" s="60">
        <v>-0.771241830065364</v>
      </c>
      <c r="R50" s="60">
        <v>-0.190160748984283</v>
      </c>
      <c r="S50" s="60">
        <v>-0.484007787512169</v>
      </c>
      <c r="T50" s="60">
        <v>-2.64624183006536</v>
      </c>
      <c r="U50" s="70"/>
    </row>
    <row r="51" s="49" customFormat="1" ht="15" spans="1:21">
      <c r="A51" s="55"/>
      <c r="B51" s="55" t="s">
        <v>30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>
        <v>1</v>
      </c>
      <c r="O51" s="55">
        <v>5</v>
      </c>
      <c r="P51" s="55">
        <v>6</v>
      </c>
      <c r="Q51" s="55">
        <v>4</v>
      </c>
      <c r="R51" s="55">
        <v>2</v>
      </c>
      <c r="S51" s="55">
        <v>3</v>
      </c>
      <c r="T51" s="55">
        <v>7</v>
      </c>
      <c r="U51" s="70"/>
    </row>
    <row r="52" s="49" customFormat="1" ht="15" spans="1:21">
      <c r="A52" s="55"/>
      <c r="B52" s="55" t="s">
        <v>31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>
        <v>1</v>
      </c>
      <c r="O52" s="61">
        <v>1</v>
      </c>
      <c r="P52" s="61">
        <v>0.977272727272727</v>
      </c>
      <c r="Q52" s="61">
        <v>1</v>
      </c>
      <c r="R52" s="61">
        <v>1</v>
      </c>
      <c r="S52" s="61">
        <v>0.978723404255319</v>
      </c>
      <c r="T52" s="61">
        <v>0.979166666666667</v>
      </c>
      <c r="U52" s="70"/>
    </row>
    <row r="53" s="49" customFormat="1" ht="15" spans="1:21">
      <c r="A53" s="55"/>
      <c r="B53" s="55" t="s">
        <v>30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>
        <v>1</v>
      </c>
      <c r="O53" s="55">
        <v>1</v>
      </c>
      <c r="P53" s="55">
        <v>7</v>
      </c>
      <c r="Q53" s="55">
        <v>1</v>
      </c>
      <c r="R53" s="55">
        <v>1</v>
      </c>
      <c r="S53" s="55">
        <v>6</v>
      </c>
      <c r="T53" s="55">
        <v>5</v>
      </c>
      <c r="U53" s="71"/>
    </row>
    <row r="54" s="49" customFormat="1" ht="15" spans="1:21">
      <c r="A54" s="55" t="s">
        <v>87</v>
      </c>
      <c r="B54" s="55" t="s">
        <v>15</v>
      </c>
      <c r="C54" s="64"/>
      <c r="D54" s="64"/>
      <c r="E54" s="64"/>
      <c r="F54" s="64"/>
      <c r="G54" s="64"/>
      <c r="H54" s="32"/>
      <c r="I54" s="32"/>
      <c r="J54" s="64"/>
      <c r="K54" s="32"/>
      <c r="L54" s="32"/>
      <c r="M54" s="64"/>
      <c r="N54" s="64" t="s">
        <v>88</v>
      </c>
      <c r="O54" s="64" t="s">
        <v>88</v>
      </c>
      <c r="P54" s="32" t="s">
        <v>89</v>
      </c>
      <c r="Q54" s="64" t="s">
        <v>90</v>
      </c>
      <c r="R54" s="64" t="s">
        <v>91</v>
      </c>
      <c r="S54" s="64"/>
      <c r="T54" s="64"/>
      <c r="U54" s="55"/>
    </row>
    <row r="55" s="49" customFormat="1" ht="15" spans="1:21">
      <c r="A55" s="55"/>
      <c r="B55" s="55" t="s">
        <v>27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>
        <v>52</v>
      </c>
      <c r="O55" s="55">
        <v>46</v>
      </c>
      <c r="P55" s="55">
        <v>44</v>
      </c>
      <c r="Q55" s="55">
        <v>32</v>
      </c>
      <c r="R55" s="55">
        <v>37</v>
      </c>
      <c r="S55" s="55"/>
      <c r="T55" s="55"/>
      <c r="U55" s="55">
        <v>211</v>
      </c>
    </row>
    <row r="56" s="49" customFormat="1" ht="15" spans="1:21">
      <c r="A56" s="55"/>
      <c r="B56" s="55" t="s">
        <v>28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>
        <v>70.5961538461538</v>
      </c>
      <c r="O56" s="60">
        <v>63.9347826086956</v>
      </c>
      <c r="P56" s="60">
        <v>64.2727272727273</v>
      </c>
      <c r="Q56" s="60">
        <v>64.875</v>
      </c>
      <c r="R56" s="60">
        <v>66.1081081081081</v>
      </c>
      <c r="S56" s="60"/>
      <c r="T56" s="60"/>
      <c r="U56" s="69">
        <v>66.1706161137441</v>
      </c>
    </row>
    <row r="57" s="49" customFormat="1" ht="15" spans="1:21">
      <c r="A57" s="55"/>
      <c r="B57" s="55" t="s">
        <v>29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>
        <v>4.42553773240977</v>
      </c>
      <c r="O57" s="60">
        <v>-2.23583350504843</v>
      </c>
      <c r="P57" s="60">
        <v>-1.89788884101681</v>
      </c>
      <c r="Q57" s="60">
        <v>-1.29561611374407</v>
      </c>
      <c r="R57" s="60">
        <v>-0.0625080056359621</v>
      </c>
      <c r="S57" s="60"/>
      <c r="T57" s="60"/>
      <c r="U57" s="70"/>
    </row>
    <row r="58" s="49" customFormat="1" ht="15" spans="1:21">
      <c r="A58" s="55"/>
      <c r="B58" s="55" t="s">
        <v>30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>
        <v>1</v>
      </c>
      <c r="O58" s="55">
        <v>5</v>
      </c>
      <c r="P58" s="55">
        <v>4</v>
      </c>
      <c r="Q58" s="55">
        <v>3</v>
      </c>
      <c r="R58" s="55">
        <v>2</v>
      </c>
      <c r="S58" s="55"/>
      <c r="T58" s="55"/>
      <c r="U58" s="70"/>
    </row>
    <row r="59" s="49" customFormat="1" ht="15" spans="1:21">
      <c r="A59" s="55"/>
      <c r="B59" s="55" t="s">
        <v>31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>
        <v>0.980769230769231</v>
      </c>
      <c r="O59" s="61">
        <v>0.739130434782609</v>
      </c>
      <c r="P59" s="61">
        <v>0.795454545454545</v>
      </c>
      <c r="Q59" s="61">
        <v>0.65625</v>
      </c>
      <c r="R59" s="61">
        <v>0.837837837837838</v>
      </c>
      <c r="S59" s="61"/>
      <c r="T59" s="61"/>
      <c r="U59" s="70"/>
    </row>
    <row r="60" s="49" customFormat="1" ht="15" spans="1:21">
      <c r="A60" s="55"/>
      <c r="B60" s="55" t="s">
        <v>30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>
        <v>1</v>
      </c>
      <c r="O60" s="55">
        <v>4</v>
      </c>
      <c r="P60" s="55">
        <v>3</v>
      </c>
      <c r="Q60" s="55">
        <v>5</v>
      </c>
      <c r="R60" s="55">
        <v>2</v>
      </c>
      <c r="S60" s="55"/>
      <c r="T60" s="55"/>
      <c r="U60" s="71"/>
    </row>
    <row r="61" s="50" customFormat="1" ht="15" spans="1:21">
      <c r="A61" s="55" t="s">
        <v>92</v>
      </c>
      <c r="B61" s="55" t="s">
        <v>15</v>
      </c>
      <c r="C61" s="64"/>
      <c r="D61" s="64"/>
      <c r="E61" s="64"/>
      <c r="F61" s="64"/>
      <c r="G61" s="32"/>
      <c r="H61" s="64"/>
      <c r="I61" s="64" t="s">
        <v>93</v>
      </c>
      <c r="J61" s="64" t="s">
        <v>93</v>
      </c>
      <c r="K61" s="32" t="s">
        <v>94</v>
      </c>
      <c r="L61" s="64"/>
      <c r="M61" s="64" t="s">
        <v>95</v>
      </c>
      <c r="N61" s="64" t="s">
        <v>95</v>
      </c>
      <c r="O61" s="64" t="s">
        <v>96</v>
      </c>
      <c r="P61" s="64" t="s">
        <v>96</v>
      </c>
      <c r="Q61" s="64"/>
      <c r="R61" s="64"/>
      <c r="S61" s="32"/>
      <c r="T61" s="32"/>
      <c r="U61" s="60"/>
    </row>
    <row r="62" s="49" customFormat="1" ht="15" spans="1:21">
      <c r="A62" s="55"/>
      <c r="B62" s="55" t="s">
        <v>27</v>
      </c>
      <c r="C62" s="55"/>
      <c r="D62" s="55"/>
      <c r="E62" s="55"/>
      <c r="F62" s="55"/>
      <c r="G62" s="55"/>
      <c r="H62" s="55"/>
      <c r="I62" s="55">
        <v>43</v>
      </c>
      <c r="J62" s="55">
        <v>43</v>
      </c>
      <c r="K62" s="55">
        <v>42</v>
      </c>
      <c r="L62" s="55"/>
      <c r="M62" s="55">
        <v>8</v>
      </c>
      <c r="N62" s="55">
        <v>44</v>
      </c>
      <c r="O62" s="55">
        <v>46</v>
      </c>
      <c r="P62" s="55">
        <v>44</v>
      </c>
      <c r="Q62" s="55"/>
      <c r="R62" s="55"/>
      <c r="S62" s="55"/>
      <c r="T62" s="55"/>
      <c r="U62" s="55">
        <v>270</v>
      </c>
    </row>
    <row r="63" s="49" customFormat="1" ht="15" spans="1:21">
      <c r="A63" s="55"/>
      <c r="B63" s="55" t="s">
        <v>28</v>
      </c>
      <c r="C63" s="60"/>
      <c r="D63" s="60"/>
      <c r="E63" s="60"/>
      <c r="F63" s="60"/>
      <c r="G63" s="60"/>
      <c r="H63" s="60"/>
      <c r="I63" s="60">
        <v>85.6511627906977</v>
      </c>
      <c r="J63" s="60">
        <v>83.6511627906977</v>
      </c>
      <c r="K63" s="60">
        <v>85.3095238095238</v>
      </c>
      <c r="L63" s="60"/>
      <c r="M63" s="60">
        <v>91</v>
      </c>
      <c r="N63" s="60">
        <v>87.7272727272727</v>
      </c>
      <c r="O63" s="60">
        <v>80.195652173913</v>
      </c>
      <c r="P63" s="60">
        <v>83.0681818181818</v>
      </c>
      <c r="Q63" s="60"/>
      <c r="R63" s="60"/>
      <c r="S63" s="60"/>
      <c r="T63" s="60"/>
      <c r="U63" s="69">
        <v>84.4646840148699</v>
      </c>
    </row>
    <row r="64" s="49" customFormat="1" ht="15" spans="1:21">
      <c r="A64" s="55"/>
      <c r="B64" s="55" t="s">
        <v>29</v>
      </c>
      <c r="C64" s="60"/>
      <c r="D64" s="60"/>
      <c r="E64" s="60"/>
      <c r="F64" s="60"/>
      <c r="G64" s="60"/>
      <c r="H64" s="60"/>
      <c r="I64" s="60">
        <v>1.18647877582778</v>
      </c>
      <c r="J64" s="60">
        <v>-0.81352122417222</v>
      </c>
      <c r="K64" s="60">
        <v>0.844839794653922</v>
      </c>
      <c r="L64" s="60"/>
      <c r="M64" s="60">
        <v>6.53531598513011</v>
      </c>
      <c r="N64" s="60">
        <v>3.26258871240285</v>
      </c>
      <c r="O64" s="60">
        <v>-4.26903184095684</v>
      </c>
      <c r="P64" s="60">
        <v>-1.39650219668808</v>
      </c>
      <c r="Q64" s="60"/>
      <c r="R64" s="60"/>
      <c r="S64" s="60"/>
      <c r="T64" s="60"/>
      <c r="U64" s="70"/>
    </row>
    <row r="65" s="49" customFormat="1" ht="15" spans="1:21">
      <c r="A65" s="55"/>
      <c r="B65" s="55" t="s">
        <v>30</v>
      </c>
      <c r="C65" s="55"/>
      <c r="D65" s="55"/>
      <c r="E65" s="55"/>
      <c r="F65" s="55"/>
      <c r="G65" s="55"/>
      <c r="H65" s="55"/>
      <c r="I65" s="55">
        <v>3</v>
      </c>
      <c r="J65" s="55">
        <v>5</v>
      </c>
      <c r="K65" s="55">
        <v>4</v>
      </c>
      <c r="L65" s="55"/>
      <c r="M65" s="55">
        <v>1</v>
      </c>
      <c r="N65" s="55">
        <v>2</v>
      </c>
      <c r="O65" s="55">
        <v>7</v>
      </c>
      <c r="P65" s="55">
        <v>6</v>
      </c>
      <c r="Q65" s="55"/>
      <c r="R65" s="55"/>
      <c r="S65" s="55"/>
      <c r="T65" s="55"/>
      <c r="U65" s="70"/>
    </row>
    <row r="66" s="49" customFormat="1" ht="15" spans="1:21">
      <c r="A66" s="55"/>
      <c r="B66" s="55" t="s">
        <v>31</v>
      </c>
      <c r="C66" s="61"/>
      <c r="D66" s="61"/>
      <c r="E66" s="61"/>
      <c r="F66" s="61"/>
      <c r="G66" s="61"/>
      <c r="H66" s="61"/>
      <c r="I66" s="61">
        <v>1</v>
      </c>
      <c r="J66" s="61">
        <v>1</v>
      </c>
      <c r="K66" s="61">
        <v>1</v>
      </c>
      <c r="L66" s="61"/>
      <c r="M66" s="61">
        <v>1</v>
      </c>
      <c r="N66" s="61">
        <v>1</v>
      </c>
      <c r="O66" s="61">
        <v>0.978260869565217</v>
      </c>
      <c r="P66" s="61">
        <v>0.977272727272727</v>
      </c>
      <c r="Q66" s="61"/>
      <c r="R66" s="61"/>
      <c r="S66" s="61"/>
      <c r="T66" s="61"/>
      <c r="U66" s="70"/>
    </row>
    <row r="67" s="49" customFormat="1" ht="15" spans="1:21">
      <c r="A67" s="55"/>
      <c r="B67" s="55" t="s">
        <v>30</v>
      </c>
      <c r="C67" s="55"/>
      <c r="D67" s="55"/>
      <c r="E67" s="55"/>
      <c r="F67" s="55"/>
      <c r="G67" s="55"/>
      <c r="H67" s="55"/>
      <c r="I67" s="55">
        <v>1</v>
      </c>
      <c r="J67" s="55">
        <v>1</v>
      </c>
      <c r="K67" s="55">
        <v>1</v>
      </c>
      <c r="L67" s="55"/>
      <c r="M67" s="55">
        <v>1</v>
      </c>
      <c r="N67" s="55">
        <v>1</v>
      </c>
      <c r="O67" s="55">
        <v>6</v>
      </c>
      <c r="P67" s="55">
        <v>7</v>
      </c>
      <c r="Q67" s="55"/>
      <c r="R67" s="55"/>
      <c r="S67" s="55"/>
      <c r="T67" s="55"/>
      <c r="U67" s="71"/>
    </row>
    <row r="68" s="49" customFormat="1" ht="15" spans="1:21">
      <c r="A68" s="72" t="s">
        <v>97</v>
      </c>
      <c r="B68" s="72" t="s">
        <v>98</v>
      </c>
      <c r="C68" s="73">
        <v>510.157407407407</v>
      </c>
      <c r="D68" s="73">
        <v>498.8125</v>
      </c>
      <c r="E68" s="73">
        <v>515.318181818182</v>
      </c>
      <c r="F68" s="73">
        <v>509.33</v>
      </c>
      <c r="G68" s="73">
        <v>507.892156862745</v>
      </c>
      <c r="H68" s="73">
        <v>506.326923076923</v>
      </c>
      <c r="I68" s="73">
        <v>506.313953488372</v>
      </c>
      <c r="J68" s="73">
        <v>496.154761904762</v>
      </c>
      <c r="K68" s="73">
        <v>499.238095238095</v>
      </c>
      <c r="L68" s="73">
        <v>548.877358490566</v>
      </c>
      <c r="M68" s="73">
        <v>581.836538461538</v>
      </c>
      <c r="N68" s="73">
        <v>581.365384615385</v>
      </c>
      <c r="O68" s="73">
        <v>501.195652173913</v>
      </c>
      <c r="P68" s="73">
        <v>511.715909090909</v>
      </c>
      <c r="Q68" s="73">
        <v>511.421875</v>
      </c>
      <c r="R68" s="73">
        <v>512.459459459459</v>
      </c>
      <c r="S68" s="73">
        <v>493.829787234043</v>
      </c>
      <c r="T68" s="73">
        <v>472.78125</v>
      </c>
      <c r="U68" s="105">
        <v>515.235849056604</v>
      </c>
    </row>
    <row r="69" s="49" customFormat="1" ht="15" spans="1:21">
      <c r="A69" s="72"/>
      <c r="B69" s="72" t="s">
        <v>29</v>
      </c>
      <c r="C69" s="74">
        <v>-5.07844164919641</v>
      </c>
      <c r="D69" s="74">
        <v>-16.4233490566038</v>
      </c>
      <c r="E69" s="74">
        <v>0.0823327615780727</v>
      </c>
      <c r="F69" s="74">
        <v>-5.90584905660381</v>
      </c>
      <c r="G69" s="74">
        <v>-7.34369219385871</v>
      </c>
      <c r="H69" s="74">
        <v>-8.9089259796807</v>
      </c>
      <c r="I69" s="74">
        <v>-8.92189556823172</v>
      </c>
      <c r="J69" s="74">
        <v>-19.0810871518419</v>
      </c>
      <c r="K69" s="74">
        <v>-15.9977538185086</v>
      </c>
      <c r="L69" s="74">
        <v>33.6415094339623</v>
      </c>
      <c r="M69" s="74">
        <v>66.6006894049347</v>
      </c>
      <c r="N69" s="74">
        <v>66.1295355587808</v>
      </c>
      <c r="O69" s="74">
        <v>-14.0401968826907</v>
      </c>
      <c r="P69" s="74">
        <v>-3.51993996569473</v>
      </c>
      <c r="Q69" s="74">
        <v>-3.8139740566038</v>
      </c>
      <c r="R69" s="74">
        <v>-2.77638959714432</v>
      </c>
      <c r="S69" s="74">
        <v>-21.4060618225612</v>
      </c>
      <c r="T69" s="74">
        <v>-42.4545990566038</v>
      </c>
      <c r="U69" s="106"/>
    </row>
    <row r="70" s="49" customFormat="1" ht="15" spans="1:21">
      <c r="A70" s="72"/>
      <c r="B70" s="72" t="s">
        <v>30</v>
      </c>
      <c r="C70" s="72">
        <v>8</v>
      </c>
      <c r="D70" s="72">
        <v>15</v>
      </c>
      <c r="E70" s="72">
        <v>4</v>
      </c>
      <c r="F70" s="72">
        <v>9</v>
      </c>
      <c r="G70" s="72">
        <v>10</v>
      </c>
      <c r="H70" s="72">
        <v>11</v>
      </c>
      <c r="I70" s="72">
        <v>12</v>
      </c>
      <c r="J70" s="72">
        <v>16</v>
      </c>
      <c r="K70" s="72">
        <v>14</v>
      </c>
      <c r="L70" s="72">
        <v>3</v>
      </c>
      <c r="M70" s="72">
        <v>1</v>
      </c>
      <c r="N70" s="72">
        <v>2</v>
      </c>
      <c r="O70" s="72">
        <v>13</v>
      </c>
      <c r="P70" s="72">
        <v>6</v>
      </c>
      <c r="Q70" s="72">
        <v>7</v>
      </c>
      <c r="R70" s="72">
        <v>5</v>
      </c>
      <c r="S70" s="72">
        <v>17</v>
      </c>
      <c r="T70" s="72">
        <v>18</v>
      </c>
      <c r="U70" s="106"/>
    </row>
    <row r="71" s="49" customFormat="1" ht="15" spans="1:21">
      <c r="A71" s="72"/>
      <c r="B71" s="72" t="s">
        <v>99</v>
      </c>
      <c r="C71" s="72">
        <v>28</v>
      </c>
      <c r="D71" s="72">
        <v>22</v>
      </c>
      <c r="E71" s="72">
        <v>33</v>
      </c>
      <c r="F71" s="72">
        <v>29</v>
      </c>
      <c r="G71" s="72">
        <v>28</v>
      </c>
      <c r="H71" s="72">
        <v>28</v>
      </c>
      <c r="I71" s="72">
        <v>25</v>
      </c>
      <c r="J71" s="72">
        <v>13</v>
      </c>
      <c r="K71" s="72">
        <v>19</v>
      </c>
      <c r="L71" s="72">
        <v>43</v>
      </c>
      <c r="M71" s="72">
        <v>50</v>
      </c>
      <c r="N71" s="72">
        <v>52</v>
      </c>
      <c r="O71" s="72">
        <v>30</v>
      </c>
      <c r="P71" s="72">
        <v>37</v>
      </c>
      <c r="Q71" s="72">
        <v>22</v>
      </c>
      <c r="R71" s="72">
        <v>27</v>
      </c>
      <c r="S71" s="72">
        <v>17</v>
      </c>
      <c r="T71" s="72">
        <v>12</v>
      </c>
      <c r="U71" s="106"/>
    </row>
    <row r="72" s="49" customFormat="1" ht="15" spans="1:21">
      <c r="A72" s="72"/>
      <c r="B72" s="72" t="s">
        <v>100</v>
      </c>
      <c r="C72" s="75">
        <v>0.740740740740741</v>
      </c>
      <c r="D72" s="75">
        <v>0.666666666666667</v>
      </c>
      <c r="E72" s="75">
        <v>0.763636363636364</v>
      </c>
      <c r="F72" s="75">
        <v>0.76</v>
      </c>
      <c r="G72" s="75">
        <v>0.686274509803922</v>
      </c>
      <c r="H72" s="75">
        <v>0.692307692307692</v>
      </c>
      <c r="I72" s="75">
        <v>0.720930232558139</v>
      </c>
      <c r="J72" s="75">
        <v>0.595238095238095</v>
      </c>
      <c r="K72" s="75">
        <v>0.714285714285714</v>
      </c>
      <c r="L72" s="75">
        <v>0.905660377358491</v>
      </c>
      <c r="M72" s="75">
        <v>0.980769230769231</v>
      </c>
      <c r="N72" s="75">
        <v>1</v>
      </c>
      <c r="O72" s="75">
        <v>0.652173913043478</v>
      </c>
      <c r="P72" s="75">
        <v>0.840909090909091</v>
      </c>
      <c r="Q72" s="75">
        <v>0.71875</v>
      </c>
      <c r="R72" s="75">
        <v>0.72972972972973</v>
      </c>
      <c r="S72" s="75">
        <v>0.680851063829787</v>
      </c>
      <c r="T72" s="75">
        <v>0.416666666666667</v>
      </c>
      <c r="U72" s="106"/>
    </row>
    <row r="73" s="49" customFormat="1" ht="15" spans="1:21">
      <c r="A73" s="72"/>
      <c r="B73" s="72" t="s">
        <v>30</v>
      </c>
      <c r="C73" s="72">
        <v>7</v>
      </c>
      <c r="D73" s="72">
        <v>15</v>
      </c>
      <c r="E73" s="72">
        <v>5</v>
      </c>
      <c r="F73" s="72">
        <v>6</v>
      </c>
      <c r="G73" s="72">
        <v>13</v>
      </c>
      <c r="H73" s="72">
        <v>12</v>
      </c>
      <c r="I73" s="72">
        <v>9</v>
      </c>
      <c r="J73" s="72">
        <v>17</v>
      </c>
      <c r="K73" s="72">
        <v>11</v>
      </c>
      <c r="L73" s="72">
        <v>3</v>
      </c>
      <c r="M73" s="72">
        <v>2</v>
      </c>
      <c r="N73" s="72">
        <v>1</v>
      </c>
      <c r="O73" s="72">
        <v>16</v>
      </c>
      <c r="P73" s="72">
        <v>4</v>
      </c>
      <c r="Q73" s="72">
        <v>10</v>
      </c>
      <c r="R73" s="72">
        <v>8</v>
      </c>
      <c r="S73" s="72">
        <v>14</v>
      </c>
      <c r="T73" s="72">
        <v>18</v>
      </c>
      <c r="U73" s="107"/>
    </row>
    <row r="74" s="49" customFormat="1" ht="15" spans="1:21">
      <c r="A74" s="72"/>
      <c r="B74" s="72" t="s">
        <v>27</v>
      </c>
      <c r="C74" s="72">
        <v>54</v>
      </c>
      <c r="D74" s="72">
        <v>48</v>
      </c>
      <c r="E74" s="72">
        <v>55</v>
      </c>
      <c r="F74" s="72">
        <v>50</v>
      </c>
      <c r="G74" s="72">
        <v>51</v>
      </c>
      <c r="H74" s="72">
        <v>52</v>
      </c>
      <c r="I74" s="72">
        <v>43</v>
      </c>
      <c r="J74" s="72">
        <v>42</v>
      </c>
      <c r="K74" s="72">
        <v>42</v>
      </c>
      <c r="L74" s="72">
        <v>53</v>
      </c>
      <c r="M74" s="72">
        <v>52</v>
      </c>
      <c r="N74" s="72">
        <v>52</v>
      </c>
      <c r="O74" s="72">
        <v>46</v>
      </c>
      <c r="P74" s="72">
        <v>44</v>
      </c>
      <c r="Q74" s="72">
        <v>32</v>
      </c>
      <c r="R74" s="72">
        <v>37</v>
      </c>
      <c r="S74" s="72">
        <v>47</v>
      </c>
      <c r="T74" s="72">
        <v>48</v>
      </c>
      <c r="U74" s="108">
        <v>848</v>
      </c>
    </row>
    <row r="75" s="50" customFormat="1" ht="15" spans="1:21">
      <c r="A75" s="72"/>
      <c r="B75" s="55" t="s">
        <v>101</v>
      </c>
      <c r="C75" s="64" t="s">
        <v>59</v>
      </c>
      <c r="D75" s="64" t="s">
        <v>34</v>
      </c>
      <c r="E75" s="64" t="s">
        <v>17</v>
      </c>
      <c r="F75" s="66" t="s">
        <v>78</v>
      </c>
      <c r="G75" s="64" t="s">
        <v>49</v>
      </c>
      <c r="H75" s="66" t="s">
        <v>61</v>
      </c>
      <c r="I75" s="32" t="s">
        <v>93</v>
      </c>
      <c r="J75" s="64" t="s">
        <v>21</v>
      </c>
      <c r="K75" s="64" t="s">
        <v>64</v>
      </c>
      <c r="L75" s="64" t="s">
        <v>39</v>
      </c>
      <c r="M75" s="64" t="s">
        <v>80</v>
      </c>
      <c r="N75" s="64" t="s">
        <v>41</v>
      </c>
      <c r="O75" s="64" t="s">
        <v>88</v>
      </c>
      <c r="P75" s="64" t="s">
        <v>89</v>
      </c>
      <c r="Q75" s="66" t="s">
        <v>90</v>
      </c>
      <c r="R75" s="64" t="s">
        <v>102</v>
      </c>
      <c r="S75" s="66" t="s">
        <v>45</v>
      </c>
      <c r="T75" s="64" t="s">
        <v>79</v>
      </c>
      <c r="U75" s="109"/>
    </row>
    <row r="76" s="49" customFormat="1" ht="15" spans="1:21">
      <c r="A76" s="76"/>
      <c r="B76" s="77"/>
      <c r="C76" s="78"/>
      <c r="D76" s="78"/>
      <c r="E76" s="78"/>
      <c r="F76" s="79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9"/>
      <c r="R76" s="78"/>
      <c r="S76" s="79"/>
      <c r="T76" s="78"/>
      <c r="U76" s="76"/>
    </row>
    <row r="77" s="49" customFormat="1" spans="1:21">
      <c r="A77" s="80" t="s">
        <v>103</v>
      </c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110"/>
    </row>
    <row r="78" s="49" customFormat="1" spans="1:21">
      <c r="A78" s="8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111"/>
    </row>
    <row r="79" s="49" customFormat="1" spans="1:21">
      <c r="A79" s="84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112"/>
    </row>
    <row r="80" s="49" customFormat="1" spans="1:21">
      <c r="A80" s="86" t="s">
        <v>2</v>
      </c>
      <c r="B80" s="86">
        <v>1</v>
      </c>
      <c r="C80" s="86">
        <v>2</v>
      </c>
      <c r="D80" s="86">
        <v>3</v>
      </c>
      <c r="E80" s="86">
        <v>4</v>
      </c>
      <c r="F80" s="86">
        <v>5</v>
      </c>
      <c r="G80" s="86">
        <v>6</v>
      </c>
      <c r="H80" s="86">
        <v>7</v>
      </c>
      <c r="I80" s="86">
        <v>8</v>
      </c>
      <c r="J80" s="86">
        <v>9</v>
      </c>
      <c r="K80" s="86">
        <v>10</v>
      </c>
      <c r="L80" s="86">
        <v>11</v>
      </c>
      <c r="M80" s="86"/>
      <c r="N80" s="86"/>
      <c r="O80" s="86"/>
      <c r="P80" s="86"/>
      <c r="Q80" s="86"/>
      <c r="R80" s="86">
        <v>17</v>
      </c>
      <c r="S80" s="86">
        <v>18</v>
      </c>
      <c r="T80" s="86" t="s">
        <v>3</v>
      </c>
      <c r="U80" s="86"/>
    </row>
    <row r="81" s="50" customFormat="1" spans="1:21">
      <c r="A81" s="87" t="s">
        <v>101</v>
      </c>
      <c r="B81" s="64" t="s">
        <v>59</v>
      </c>
      <c r="C81" s="64" t="s">
        <v>34</v>
      </c>
      <c r="D81" s="64" t="s">
        <v>17</v>
      </c>
      <c r="E81" s="66" t="s">
        <v>78</v>
      </c>
      <c r="F81" s="64" t="s">
        <v>49</v>
      </c>
      <c r="G81" s="65" t="s">
        <v>61</v>
      </c>
      <c r="H81" s="64" t="s">
        <v>93</v>
      </c>
      <c r="I81" s="64" t="s">
        <v>21</v>
      </c>
      <c r="J81" s="64" t="s">
        <v>64</v>
      </c>
      <c r="K81" s="64" t="s">
        <v>39</v>
      </c>
      <c r="L81" s="64" t="s">
        <v>80</v>
      </c>
      <c r="M81" s="86"/>
      <c r="N81" s="86"/>
      <c r="O81" s="86"/>
      <c r="P81" s="86"/>
      <c r="Q81" s="86"/>
      <c r="R81" s="66" t="s">
        <v>45</v>
      </c>
      <c r="S81" s="64" t="s">
        <v>79</v>
      </c>
      <c r="T81" s="87"/>
      <c r="U81" s="87"/>
    </row>
    <row r="82" s="49" customFormat="1" spans="1:21">
      <c r="A82" s="86" t="s">
        <v>27</v>
      </c>
      <c r="B82" s="86">
        <v>54</v>
      </c>
      <c r="C82" s="86">
        <v>48</v>
      </c>
      <c r="D82" s="86">
        <v>55</v>
      </c>
      <c r="E82" s="86">
        <v>50</v>
      </c>
      <c r="F82" s="86">
        <v>51</v>
      </c>
      <c r="G82" s="86">
        <v>52</v>
      </c>
      <c r="H82" s="86">
        <v>43</v>
      </c>
      <c r="I82" s="86">
        <v>42</v>
      </c>
      <c r="J82" s="86">
        <v>42</v>
      </c>
      <c r="K82" s="86">
        <v>53</v>
      </c>
      <c r="L82" s="86">
        <v>52</v>
      </c>
      <c r="M82" s="86"/>
      <c r="N82" s="86"/>
      <c r="O82" s="86"/>
      <c r="P82" s="86"/>
      <c r="Q82" s="86"/>
      <c r="R82" s="86">
        <v>47</v>
      </c>
      <c r="S82" s="86">
        <v>48</v>
      </c>
      <c r="T82" s="86">
        <v>637</v>
      </c>
      <c r="U82" s="86"/>
    </row>
    <row r="83" s="49" customFormat="1" spans="1:21">
      <c r="A83" s="86" t="s">
        <v>104</v>
      </c>
      <c r="B83" s="86">
        <v>0</v>
      </c>
      <c r="C83" s="86">
        <v>0</v>
      </c>
      <c r="D83" s="86">
        <v>3</v>
      </c>
      <c r="E83" s="86">
        <v>0</v>
      </c>
      <c r="F83" s="86">
        <v>0</v>
      </c>
      <c r="G83" s="86">
        <v>0</v>
      </c>
      <c r="H83" s="86">
        <v>0</v>
      </c>
      <c r="I83" s="86">
        <v>0</v>
      </c>
      <c r="J83" s="86">
        <v>0</v>
      </c>
      <c r="K83" s="86">
        <v>7</v>
      </c>
      <c r="L83" s="86">
        <v>16</v>
      </c>
      <c r="M83" s="86"/>
      <c r="N83" s="86"/>
      <c r="O83" s="86"/>
      <c r="P83" s="86"/>
      <c r="Q83" s="86"/>
      <c r="R83" s="86">
        <v>0</v>
      </c>
      <c r="S83" s="86">
        <v>0</v>
      </c>
      <c r="T83" s="86">
        <v>26</v>
      </c>
      <c r="U83" s="86">
        <v>26</v>
      </c>
    </row>
    <row r="84" s="49" customFormat="1" spans="1:21">
      <c r="A84" s="86" t="s">
        <v>105</v>
      </c>
      <c r="B84" s="86">
        <v>7</v>
      </c>
      <c r="C84" s="86">
        <v>3</v>
      </c>
      <c r="D84" s="86">
        <v>11</v>
      </c>
      <c r="E84" s="86">
        <v>9</v>
      </c>
      <c r="F84" s="86">
        <v>10</v>
      </c>
      <c r="G84" s="86">
        <v>12</v>
      </c>
      <c r="H84" s="86">
        <v>8</v>
      </c>
      <c r="I84" s="86">
        <v>4</v>
      </c>
      <c r="J84" s="86">
        <v>1</v>
      </c>
      <c r="K84" s="86">
        <v>22</v>
      </c>
      <c r="L84" s="86">
        <v>29</v>
      </c>
      <c r="M84" s="86"/>
      <c r="N84" s="86"/>
      <c r="O84" s="86"/>
      <c r="P84" s="86"/>
      <c r="Q84" s="86"/>
      <c r="R84" s="86">
        <v>5</v>
      </c>
      <c r="S84" s="86">
        <v>1</v>
      </c>
      <c r="T84" s="86">
        <v>122</v>
      </c>
      <c r="U84" s="86">
        <v>148</v>
      </c>
    </row>
    <row r="85" s="49" customFormat="1" spans="1:21">
      <c r="A85" s="86" t="s">
        <v>106</v>
      </c>
      <c r="B85" s="86">
        <v>26</v>
      </c>
      <c r="C85" s="86">
        <v>23</v>
      </c>
      <c r="D85" s="86">
        <v>24</v>
      </c>
      <c r="E85" s="86">
        <v>22</v>
      </c>
      <c r="F85" s="86">
        <v>22</v>
      </c>
      <c r="G85" s="86">
        <v>20</v>
      </c>
      <c r="H85" s="86">
        <v>19</v>
      </c>
      <c r="I85" s="86">
        <v>12</v>
      </c>
      <c r="J85" s="86">
        <v>23</v>
      </c>
      <c r="K85" s="86">
        <v>14</v>
      </c>
      <c r="L85" s="86">
        <v>6</v>
      </c>
      <c r="M85" s="86"/>
      <c r="N85" s="86"/>
      <c r="O85" s="86"/>
      <c r="P85" s="86"/>
      <c r="Q85" s="86"/>
      <c r="R85" s="86">
        <v>20</v>
      </c>
      <c r="S85" s="86">
        <v>17</v>
      </c>
      <c r="T85" s="86">
        <v>248</v>
      </c>
      <c r="U85" s="86">
        <v>396</v>
      </c>
    </row>
    <row r="86" s="49" customFormat="1" spans="1:21">
      <c r="A86" s="86" t="s">
        <v>107</v>
      </c>
      <c r="B86" s="86">
        <v>17</v>
      </c>
      <c r="C86" s="86">
        <v>17</v>
      </c>
      <c r="D86" s="86">
        <v>10</v>
      </c>
      <c r="E86" s="86">
        <v>11</v>
      </c>
      <c r="F86" s="86">
        <v>12</v>
      </c>
      <c r="G86" s="86">
        <v>13</v>
      </c>
      <c r="H86" s="86">
        <v>9</v>
      </c>
      <c r="I86" s="86">
        <v>22</v>
      </c>
      <c r="J86" s="86">
        <v>13</v>
      </c>
      <c r="K86" s="86">
        <v>9</v>
      </c>
      <c r="L86" s="86">
        <v>1</v>
      </c>
      <c r="M86" s="86"/>
      <c r="N86" s="86"/>
      <c r="O86" s="86"/>
      <c r="P86" s="86"/>
      <c r="Q86" s="86"/>
      <c r="R86" s="86">
        <v>16</v>
      </c>
      <c r="S86" s="86">
        <v>16</v>
      </c>
      <c r="T86" s="86">
        <v>166</v>
      </c>
      <c r="U86" s="86">
        <v>562</v>
      </c>
    </row>
    <row r="87" s="49" customFormat="1" spans="1:21">
      <c r="A87" s="86" t="s">
        <v>108</v>
      </c>
      <c r="B87" s="86">
        <v>4</v>
      </c>
      <c r="C87" s="86">
        <v>3</v>
      </c>
      <c r="D87" s="86">
        <v>6</v>
      </c>
      <c r="E87" s="86">
        <v>8</v>
      </c>
      <c r="F87" s="86">
        <v>7</v>
      </c>
      <c r="G87" s="86">
        <v>5</v>
      </c>
      <c r="H87" s="86">
        <v>6</v>
      </c>
      <c r="I87" s="86">
        <v>4</v>
      </c>
      <c r="J87" s="86">
        <v>3</v>
      </c>
      <c r="K87" s="86">
        <v>1</v>
      </c>
      <c r="L87" s="86">
        <v>0</v>
      </c>
      <c r="M87" s="86"/>
      <c r="N87" s="86"/>
      <c r="O87" s="86"/>
      <c r="P87" s="86"/>
      <c r="Q87" s="86"/>
      <c r="R87" s="86">
        <v>3</v>
      </c>
      <c r="S87" s="86">
        <v>11</v>
      </c>
      <c r="T87" s="86">
        <v>61</v>
      </c>
      <c r="U87" s="86">
        <v>623</v>
      </c>
    </row>
    <row r="88" s="49" customFormat="1" spans="1:21">
      <c r="A88" s="86" t="s">
        <v>109</v>
      </c>
      <c r="B88" s="86">
        <v>0</v>
      </c>
      <c r="C88" s="86">
        <v>2</v>
      </c>
      <c r="D88" s="86">
        <v>1</v>
      </c>
      <c r="E88" s="86">
        <v>0</v>
      </c>
      <c r="F88" s="86">
        <v>0</v>
      </c>
      <c r="G88" s="86">
        <v>2</v>
      </c>
      <c r="H88" s="86">
        <v>1</v>
      </c>
      <c r="I88" s="86">
        <v>0</v>
      </c>
      <c r="J88" s="86">
        <v>2</v>
      </c>
      <c r="K88" s="86">
        <v>0</v>
      </c>
      <c r="L88" s="86">
        <v>0</v>
      </c>
      <c r="M88" s="86"/>
      <c r="N88" s="86"/>
      <c r="O88" s="86"/>
      <c r="P88" s="86"/>
      <c r="Q88" s="86"/>
      <c r="R88" s="86">
        <v>2</v>
      </c>
      <c r="S88" s="86">
        <v>3</v>
      </c>
      <c r="T88" s="86">
        <v>13</v>
      </c>
      <c r="U88" s="86">
        <v>636</v>
      </c>
    </row>
    <row r="89" s="49" customFormat="1" spans="1:21">
      <c r="A89" s="86" t="s">
        <v>110</v>
      </c>
      <c r="B89" s="86">
        <v>0</v>
      </c>
      <c r="C89" s="86">
        <v>0</v>
      </c>
      <c r="D89" s="86">
        <v>0</v>
      </c>
      <c r="E89" s="86">
        <v>0</v>
      </c>
      <c r="F89" s="86">
        <v>0</v>
      </c>
      <c r="G89" s="86">
        <v>0</v>
      </c>
      <c r="H89" s="86">
        <v>0</v>
      </c>
      <c r="I89" s="86">
        <v>0</v>
      </c>
      <c r="J89" s="86">
        <v>0</v>
      </c>
      <c r="K89" s="86">
        <v>0</v>
      </c>
      <c r="L89" s="86">
        <v>0</v>
      </c>
      <c r="M89" s="86"/>
      <c r="N89" s="86"/>
      <c r="O89" s="86"/>
      <c r="P89" s="86"/>
      <c r="Q89" s="86"/>
      <c r="R89" s="86">
        <v>1</v>
      </c>
      <c r="S89" s="86">
        <v>0</v>
      </c>
      <c r="T89" s="86">
        <v>1</v>
      </c>
      <c r="U89" s="86">
        <v>637</v>
      </c>
    </row>
    <row r="90" s="49" customFormat="1" spans="1:21">
      <c r="A90" s="86" t="s">
        <v>28</v>
      </c>
      <c r="B90" s="88">
        <v>510.157407407407</v>
      </c>
      <c r="C90" s="88">
        <v>498.8125</v>
      </c>
      <c r="D90" s="88">
        <v>515.318181818182</v>
      </c>
      <c r="E90" s="88">
        <v>509.33</v>
      </c>
      <c r="F90" s="88">
        <v>507.892156862745</v>
      </c>
      <c r="G90" s="88">
        <v>506.326923076923</v>
      </c>
      <c r="H90" s="88">
        <v>506.313953488372</v>
      </c>
      <c r="I90" s="88">
        <v>496.154761904762</v>
      </c>
      <c r="J90" s="88">
        <v>499.238095238095</v>
      </c>
      <c r="K90" s="88">
        <v>548.877358490566</v>
      </c>
      <c r="L90" s="88">
        <v>581.836538461538</v>
      </c>
      <c r="M90" s="88"/>
      <c r="N90" s="88"/>
      <c r="O90" s="88"/>
      <c r="P90" s="88"/>
      <c r="Q90" s="88"/>
      <c r="R90" s="88">
        <v>493.829787234043</v>
      </c>
      <c r="S90" s="88">
        <v>472.78125</v>
      </c>
      <c r="T90" s="88"/>
      <c r="U90" s="86"/>
    </row>
    <row r="91" s="49" customFormat="1" spans="1:21">
      <c r="A91" s="86" t="s">
        <v>30</v>
      </c>
      <c r="B91" s="86">
        <v>4</v>
      </c>
      <c r="C91" s="86">
        <v>10</v>
      </c>
      <c r="D91" s="86">
        <v>3</v>
      </c>
      <c r="E91" s="86">
        <v>5</v>
      </c>
      <c r="F91" s="86">
        <v>6</v>
      </c>
      <c r="G91" s="86">
        <v>7</v>
      </c>
      <c r="H91" s="86">
        <v>8</v>
      </c>
      <c r="I91" s="86">
        <v>11</v>
      </c>
      <c r="J91" s="86">
        <v>9</v>
      </c>
      <c r="K91" s="86">
        <v>2</v>
      </c>
      <c r="L91" s="86">
        <v>1</v>
      </c>
      <c r="M91" s="86"/>
      <c r="N91" s="86"/>
      <c r="O91" s="86"/>
      <c r="P91" s="86"/>
      <c r="Q91" s="86"/>
      <c r="R91" s="86">
        <v>12</v>
      </c>
      <c r="S91" s="86">
        <v>13</v>
      </c>
      <c r="T91" s="86"/>
      <c r="U91" s="86"/>
    </row>
    <row r="92" s="49" customFormat="1" ht="15" spans="1:21">
      <c r="A92" s="72" t="s">
        <v>99</v>
      </c>
      <c r="B92" s="72">
        <v>28</v>
      </c>
      <c r="C92" s="72">
        <v>22</v>
      </c>
      <c r="D92" s="72">
        <v>33</v>
      </c>
      <c r="E92" s="72">
        <v>29</v>
      </c>
      <c r="F92" s="72">
        <v>28</v>
      </c>
      <c r="G92" s="72">
        <v>28</v>
      </c>
      <c r="H92" s="72">
        <v>25</v>
      </c>
      <c r="I92" s="72">
        <v>13</v>
      </c>
      <c r="J92" s="72">
        <v>19</v>
      </c>
      <c r="K92" s="72">
        <v>43</v>
      </c>
      <c r="L92" s="72">
        <v>50</v>
      </c>
      <c r="M92" s="72"/>
      <c r="N92" s="72"/>
      <c r="O92" s="72"/>
      <c r="P92" s="72"/>
      <c r="Q92" s="72"/>
      <c r="R92" s="72">
        <v>17</v>
      </c>
      <c r="S92" s="72">
        <v>12</v>
      </c>
      <c r="T92" s="113"/>
      <c r="U92" s="86"/>
    </row>
    <row r="93" s="49" customFormat="1" ht="15" spans="1:21">
      <c r="A93" s="72" t="s">
        <v>100</v>
      </c>
      <c r="B93" s="75">
        <v>0.740740740740741</v>
      </c>
      <c r="C93" s="75">
        <v>0.666666666666667</v>
      </c>
      <c r="D93" s="75">
        <v>0.763636363636364</v>
      </c>
      <c r="E93" s="75">
        <v>0.76</v>
      </c>
      <c r="F93" s="75">
        <v>0.686274509803922</v>
      </c>
      <c r="G93" s="75">
        <v>0.692307692307692</v>
      </c>
      <c r="H93" s="75">
        <v>0.720930232558139</v>
      </c>
      <c r="I93" s="75">
        <v>0.595238095238095</v>
      </c>
      <c r="J93" s="75">
        <v>0.714285714285714</v>
      </c>
      <c r="K93" s="75">
        <v>0.905660377358491</v>
      </c>
      <c r="L93" s="75">
        <v>0.980769230769231</v>
      </c>
      <c r="M93" s="75"/>
      <c r="N93" s="75"/>
      <c r="O93" s="75"/>
      <c r="P93" s="75"/>
      <c r="Q93" s="75"/>
      <c r="R93" s="75">
        <v>0.680851063829787</v>
      </c>
      <c r="S93" s="75">
        <v>0.416666666666667</v>
      </c>
      <c r="T93" s="113"/>
      <c r="U93" s="86"/>
    </row>
    <row r="94" s="49" customFormat="1" ht="15" spans="1:21">
      <c r="A94" s="72" t="s">
        <v>30</v>
      </c>
      <c r="B94" s="72">
        <v>5</v>
      </c>
      <c r="C94" s="72">
        <v>11</v>
      </c>
      <c r="D94" s="72">
        <v>3</v>
      </c>
      <c r="E94" s="72">
        <v>4</v>
      </c>
      <c r="F94" s="72">
        <v>9</v>
      </c>
      <c r="G94" s="72">
        <v>8</v>
      </c>
      <c r="H94" s="72">
        <v>6</v>
      </c>
      <c r="I94" s="72">
        <v>12</v>
      </c>
      <c r="J94" s="72">
        <v>7</v>
      </c>
      <c r="K94" s="72">
        <v>2</v>
      </c>
      <c r="L94" s="72">
        <v>1</v>
      </c>
      <c r="M94" s="72"/>
      <c r="N94" s="72"/>
      <c r="O94" s="72"/>
      <c r="P94" s="72"/>
      <c r="Q94" s="72"/>
      <c r="R94" s="72">
        <v>10</v>
      </c>
      <c r="S94" s="72">
        <v>13</v>
      </c>
      <c r="T94" s="113"/>
      <c r="U94" s="86"/>
    </row>
    <row r="95" s="49" customFormat="1" ht="15" spans="1:21">
      <c r="A95" s="72" t="s">
        <v>27</v>
      </c>
      <c r="B95" s="72">
        <v>54</v>
      </c>
      <c r="C95" s="72">
        <v>48</v>
      </c>
      <c r="D95" s="72">
        <v>55</v>
      </c>
      <c r="E95" s="72">
        <v>50</v>
      </c>
      <c r="F95" s="72">
        <v>51</v>
      </c>
      <c r="G95" s="72">
        <v>52</v>
      </c>
      <c r="H95" s="72">
        <v>43</v>
      </c>
      <c r="I95" s="72">
        <v>42</v>
      </c>
      <c r="J95" s="72">
        <v>42</v>
      </c>
      <c r="K95" s="72">
        <v>53</v>
      </c>
      <c r="L95" s="72">
        <v>52</v>
      </c>
      <c r="M95" s="72"/>
      <c r="N95" s="72"/>
      <c r="O95" s="72"/>
      <c r="P95" s="72"/>
      <c r="Q95" s="72"/>
      <c r="R95" s="72">
        <v>47</v>
      </c>
      <c r="S95" s="72">
        <v>48</v>
      </c>
      <c r="T95" s="113"/>
      <c r="U95" s="86"/>
    </row>
    <row r="96" s="49" customFormat="1" spans="1:21">
      <c r="A96" s="89" t="s">
        <v>111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114"/>
    </row>
    <row r="97" spans="1:2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</row>
    <row r="98" s="49" customFormat="1" customHeight="1" spans="1:21">
      <c r="A98" s="80" t="s">
        <v>112</v>
      </c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115"/>
    </row>
    <row r="99" s="49" customFormat="1" customHeight="1" spans="1:21">
      <c r="A99" s="93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116"/>
    </row>
    <row r="100" s="49" customFormat="1" customHeight="1" spans="1:21">
      <c r="A100" s="95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117"/>
    </row>
    <row r="101" s="49" customFormat="1" spans="1:21">
      <c r="A101" s="86" t="s">
        <v>2</v>
      </c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>
        <v>12</v>
      </c>
      <c r="N101" s="86">
        <v>13</v>
      </c>
      <c r="O101" s="86">
        <v>14</v>
      </c>
      <c r="P101" s="86">
        <v>15</v>
      </c>
      <c r="Q101" s="86">
        <v>16</v>
      </c>
      <c r="R101" s="86"/>
      <c r="S101" s="86"/>
      <c r="T101" s="86" t="s">
        <v>3</v>
      </c>
      <c r="U101" s="86"/>
    </row>
    <row r="102" s="50" customFormat="1" spans="1:21">
      <c r="A102" s="87" t="s">
        <v>101</v>
      </c>
      <c r="B102" s="64"/>
      <c r="C102" s="64"/>
      <c r="D102" s="64"/>
      <c r="E102" s="66"/>
      <c r="F102" s="64"/>
      <c r="G102" s="65"/>
      <c r="H102" s="64"/>
      <c r="I102" s="64"/>
      <c r="J102" s="64"/>
      <c r="K102" s="64"/>
      <c r="L102" s="64"/>
      <c r="M102" s="64" t="s">
        <v>41</v>
      </c>
      <c r="N102" s="64" t="s">
        <v>88</v>
      </c>
      <c r="O102" s="64" t="s">
        <v>89</v>
      </c>
      <c r="P102" s="66" t="s">
        <v>90</v>
      </c>
      <c r="Q102" s="64" t="s">
        <v>102</v>
      </c>
      <c r="R102" s="66"/>
      <c r="S102" s="64"/>
      <c r="T102" s="87"/>
      <c r="U102" s="87"/>
    </row>
    <row r="103" s="49" customFormat="1" spans="1:21">
      <c r="A103" s="86" t="s">
        <v>27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>
        <v>52</v>
      </c>
      <c r="N103" s="86">
        <v>46</v>
      </c>
      <c r="O103" s="86">
        <v>44</v>
      </c>
      <c r="P103" s="86">
        <v>32</v>
      </c>
      <c r="Q103" s="86">
        <v>37</v>
      </c>
      <c r="R103" s="86"/>
      <c r="S103" s="86"/>
      <c r="T103" s="86">
        <v>211</v>
      </c>
      <c r="U103" s="86"/>
    </row>
    <row r="104" s="49" customFormat="1" spans="1:21">
      <c r="A104" s="86" t="s">
        <v>104</v>
      </c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>
        <v>11</v>
      </c>
      <c r="N104" s="86">
        <v>0</v>
      </c>
      <c r="O104" s="86">
        <v>0</v>
      </c>
      <c r="P104" s="86">
        <v>0</v>
      </c>
      <c r="Q104" s="86">
        <v>0</v>
      </c>
      <c r="R104" s="86"/>
      <c r="S104" s="86"/>
      <c r="T104" s="86">
        <v>11</v>
      </c>
      <c r="U104" s="86">
        <v>11</v>
      </c>
    </row>
    <row r="105" s="49" customFormat="1" spans="1:21">
      <c r="A105" s="86" t="s">
        <v>105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>
        <v>37</v>
      </c>
      <c r="N105" s="86">
        <v>5</v>
      </c>
      <c r="O105" s="86">
        <v>7</v>
      </c>
      <c r="P105" s="86">
        <v>7</v>
      </c>
      <c r="Q105" s="86">
        <v>6</v>
      </c>
      <c r="R105" s="86"/>
      <c r="S105" s="86"/>
      <c r="T105" s="86">
        <v>62</v>
      </c>
      <c r="U105" s="86">
        <v>73</v>
      </c>
    </row>
    <row r="106" s="49" customFormat="1" spans="1:21">
      <c r="A106" s="86" t="s">
        <v>106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>
        <v>4</v>
      </c>
      <c r="N106" s="86">
        <v>20</v>
      </c>
      <c r="O106" s="86">
        <v>24</v>
      </c>
      <c r="P106" s="86">
        <v>14</v>
      </c>
      <c r="Q106" s="86">
        <v>20</v>
      </c>
      <c r="R106" s="86"/>
      <c r="S106" s="86"/>
      <c r="T106" s="86">
        <v>82</v>
      </c>
      <c r="U106" s="86">
        <v>155</v>
      </c>
    </row>
    <row r="107" s="49" customFormat="1" spans="1:21">
      <c r="A107" s="86" t="s">
        <v>107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>
        <v>0</v>
      </c>
      <c r="N107" s="86">
        <v>19</v>
      </c>
      <c r="O107" s="86">
        <v>11</v>
      </c>
      <c r="P107" s="86">
        <v>9</v>
      </c>
      <c r="Q107" s="86">
        <v>6</v>
      </c>
      <c r="R107" s="86"/>
      <c r="S107" s="86"/>
      <c r="T107" s="86">
        <v>45</v>
      </c>
      <c r="U107" s="86">
        <v>200</v>
      </c>
    </row>
    <row r="108" s="49" customFormat="1" spans="1:21">
      <c r="A108" s="86" t="s">
        <v>108</v>
      </c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>
        <v>0</v>
      </c>
      <c r="N108" s="86">
        <v>2</v>
      </c>
      <c r="O108" s="86">
        <v>1</v>
      </c>
      <c r="P108" s="86">
        <v>2</v>
      </c>
      <c r="Q108" s="86">
        <v>5</v>
      </c>
      <c r="R108" s="86"/>
      <c r="S108" s="86"/>
      <c r="T108" s="86">
        <v>10</v>
      </c>
      <c r="U108" s="86">
        <v>210</v>
      </c>
    </row>
    <row r="109" s="49" customFormat="1" spans="1:21">
      <c r="A109" s="86" t="s">
        <v>109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>
        <v>0</v>
      </c>
      <c r="N109" s="86">
        <v>0</v>
      </c>
      <c r="O109" s="86">
        <v>1</v>
      </c>
      <c r="P109" s="86">
        <v>0</v>
      </c>
      <c r="Q109" s="86">
        <v>0</v>
      </c>
      <c r="R109" s="86"/>
      <c r="S109" s="86"/>
      <c r="T109" s="86">
        <v>1</v>
      </c>
      <c r="U109" s="86">
        <v>211</v>
      </c>
    </row>
    <row r="110" s="49" customFormat="1" spans="1:21">
      <c r="A110" s="86" t="s">
        <v>110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/>
      <c r="S110" s="86"/>
      <c r="T110" s="86">
        <v>0</v>
      </c>
      <c r="U110" s="86">
        <v>211</v>
      </c>
    </row>
    <row r="111" s="49" customFormat="1" spans="1:21">
      <c r="A111" s="86" t="s">
        <v>28</v>
      </c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8">
        <v>581.365384615385</v>
      </c>
      <c r="N111" s="88">
        <v>501.195652173913</v>
      </c>
      <c r="O111" s="88">
        <v>511.715909090909</v>
      </c>
      <c r="P111" s="88">
        <v>511.421875</v>
      </c>
      <c r="Q111" s="88">
        <v>512.459459459459</v>
      </c>
      <c r="R111" s="86"/>
      <c r="S111" s="86"/>
      <c r="T111" s="86"/>
      <c r="U111" s="86"/>
    </row>
    <row r="112" s="49" customFormat="1" spans="1:21">
      <c r="A112" s="86" t="s">
        <v>30</v>
      </c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>
        <v>1</v>
      </c>
      <c r="N112" s="86">
        <v>5</v>
      </c>
      <c r="O112" s="86">
        <v>3</v>
      </c>
      <c r="P112" s="86">
        <v>4</v>
      </c>
      <c r="Q112" s="86">
        <v>2</v>
      </c>
      <c r="R112" s="86"/>
      <c r="S112" s="86"/>
      <c r="T112" s="86"/>
      <c r="U112" s="86"/>
    </row>
    <row r="113" s="49" customFormat="1" ht="15" spans="1:21">
      <c r="A113" s="72" t="s">
        <v>99</v>
      </c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>
        <v>52</v>
      </c>
      <c r="N113" s="72">
        <v>30</v>
      </c>
      <c r="O113" s="72">
        <v>37</v>
      </c>
      <c r="P113" s="72">
        <v>22</v>
      </c>
      <c r="Q113" s="72">
        <v>27</v>
      </c>
      <c r="R113" s="72"/>
      <c r="S113" s="72"/>
      <c r="T113" s="113"/>
      <c r="U113" s="86"/>
    </row>
    <row r="114" s="49" customFormat="1" ht="15" spans="1:21">
      <c r="A114" s="72" t="s">
        <v>100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>
        <v>1</v>
      </c>
      <c r="N114" s="75">
        <v>0.652173913043478</v>
      </c>
      <c r="O114" s="75">
        <v>0.840909090909091</v>
      </c>
      <c r="P114" s="75">
        <v>0.71875</v>
      </c>
      <c r="Q114" s="75">
        <v>0.72972972972973</v>
      </c>
      <c r="R114" s="75"/>
      <c r="S114" s="75"/>
      <c r="T114" s="113"/>
      <c r="U114" s="86"/>
    </row>
    <row r="115" s="49" customFormat="1" ht="15" spans="1:21">
      <c r="A115" s="72" t="s">
        <v>30</v>
      </c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>
        <v>1</v>
      </c>
      <c r="N115" s="72">
        <v>5</v>
      </c>
      <c r="O115" s="72">
        <v>2</v>
      </c>
      <c r="P115" s="72">
        <v>4</v>
      </c>
      <c r="Q115" s="72">
        <v>3</v>
      </c>
      <c r="R115" s="72"/>
      <c r="S115" s="72"/>
      <c r="T115" s="113"/>
      <c r="U115" s="86"/>
    </row>
    <row r="116" s="49" customFormat="1" ht="15" spans="1:21">
      <c r="A116" s="72" t="s">
        <v>27</v>
      </c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>
        <v>52</v>
      </c>
      <c r="N116" s="72">
        <v>46</v>
      </c>
      <c r="O116" s="72">
        <v>44</v>
      </c>
      <c r="P116" s="72">
        <v>32</v>
      </c>
      <c r="Q116" s="72">
        <v>37</v>
      </c>
      <c r="R116" s="72"/>
      <c r="S116" s="72"/>
      <c r="T116" s="113"/>
      <c r="U116" s="86"/>
    </row>
    <row r="117" s="49" customFormat="1" spans="1:21">
      <c r="A117" s="89" t="s">
        <v>111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114"/>
    </row>
    <row r="118" s="49" customFormat="1" spans="1:2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</row>
    <row r="119" ht="18" spans="1:20">
      <c r="A119" s="98" t="s">
        <v>113</v>
      </c>
      <c r="B119" s="98"/>
      <c r="C119" s="98"/>
      <c r="D119" s="98"/>
      <c r="E119" s="98"/>
      <c r="F119" s="98"/>
      <c r="H119" s="98" t="s">
        <v>114</v>
      </c>
      <c r="I119" s="98"/>
      <c r="J119" s="98"/>
      <c r="K119" s="98"/>
      <c r="L119" s="98"/>
      <c r="M119" s="98"/>
      <c r="O119" s="98" t="s">
        <v>115</v>
      </c>
      <c r="P119" s="98"/>
      <c r="Q119" s="98"/>
      <c r="R119" s="98"/>
      <c r="S119" s="98"/>
      <c r="T119" s="98"/>
    </row>
    <row r="120" ht="15" spans="1:20">
      <c r="A120" s="9" t="s">
        <v>116</v>
      </c>
      <c r="B120" s="9" t="s">
        <v>117</v>
      </c>
      <c r="C120" s="9"/>
      <c r="D120" s="9"/>
      <c r="E120" s="9"/>
      <c r="F120" s="99" t="s">
        <v>118</v>
      </c>
      <c r="H120" s="9" t="s">
        <v>116</v>
      </c>
      <c r="I120" s="101" t="s">
        <v>119</v>
      </c>
      <c r="J120" s="102"/>
      <c r="K120" s="102"/>
      <c r="L120" s="103"/>
      <c r="M120" s="99" t="s">
        <v>118</v>
      </c>
      <c r="O120" s="9" t="s">
        <v>116</v>
      </c>
      <c r="P120" s="101" t="s">
        <v>120</v>
      </c>
      <c r="Q120" s="102"/>
      <c r="R120" s="102"/>
      <c r="S120" s="103"/>
      <c r="T120" s="99" t="s">
        <v>118</v>
      </c>
    </row>
    <row r="121" ht="16.5" spans="1:20">
      <c r="A121" s="9"/>
      <c r="B121" s="7" t="s">
        <v>121</v>
      </c>
      <c r="C121" s="7" t="s">
        <v>122</v>
      </c>
      <c r="D121" s="7" t="s">
        <v>123</v>
      </c>
      <c r="E121" s="100" t="s">
        <v>124</v>
      </c>
      <c r="F121" s="99"/>
      <c r="H121" s="9"/>
      <c r="I121" s="7" t="s">
        <v>121</v>
      </c>
      <c r="J121" s="7" t="s">
        <v>122</v>
      </c>
      <c r="K121" s="7" t="s">
        <v>123</v>
      </c>
      <c r="L121" s="100" t="s">
        <v>124</v>
      </c>
      <c r="M121" s="99"/>
      <c r="O121" s="9"/>
      <c r="P121" s="7" t="s">
        <v>121</v>
      </c>
      <c r="Q121" s="7" t="s">
        <v>122</v>
      </c>
      <c r="R121" s="7" t="s">
        <v>123</v>
      </c>
      <c r="S121" s="100" t="s">
        <v>124</v>
      </c>
      <c r="T121" s="99"/>
    </row>
    <row r="122" ht="16.5" spans="1:20">
      <c r="A122" s="123" t="s">
        <v>125</v>
      </c>
      <c r="B122" s="7" t="s">
        <v>126</v>
      </c>
      <c r="C122" s="7" t="s">
        <v>127</v>
      </c>
      <c r="D122" s="7" t="s">
        <v>127</v>
      </c>
      <c r="E122" s="100">
        <v>15</v>
      </c>
      <c r="F122" s="7">
        <v>54</v>
      </c>
      <c r="H122" s="123" t="s">
        <v>128</v>
      </c>
      <c r="I122" s="7" t="s">
        <v>129</v>
      </c>
      <c r="J122" s="7" t="s">
        <v>130</v>
      </c>
      <c r="K122" s="7" t="s">
        <v>130</v>
      </c>
      <c r="L122" s="100"/>
      <c r="M122" s="7">
        <v>52</v>
      </c>
      <c r="O122" s="123" t="s">
        <v>125</v>
      </c>
      <c r="P122" s="7">
        <v>29</v>
      </c>
      <c r="Q122" s="7" t="s">
        <v>131</v>
      </c>
      <c r="R122" s="7" t="s">
        <v>131</v>
      </c>
      <c r="S122" s="100">
        <v>29</v>
      </c>
      <c r="T122" s="7">
        <v>54</v>
      </c>
    </row>
    <row r="123" ht="16.5" spans="1:20">
      <c r="A123" s="123" t="s">
        <v>132</v>
      </c>
      <c r="B123" s="7" t="s">
        <v>133</v>
      </c>
      <c r="C123" s="7">
        <v>15</v>
      </c>
      <c r="D123" s="7" t="s">
        <v>134</v>
      </c>
      <c r="E123" s="100">
        <v>15</v>
      </c>
      <c r="F123" s="7">
        <v>48</v>
      </c>
      <c r="H123" s="123" t="s">
        <v>135</v>
      </c>
      <c r="I123" s="7" t="s">
        <v>136</v>
      </c>
      <c r="J123" s="7" t="s">
        <v>137</v>
      </c>
      <c r="K123" s="7" t="s">
        <v>137</v>
      </c>
      <c r="L123" s="100">
        <v>32</v>
      </c>
      <c r="M123" s="7">
        <v>46</v>
      </c>
      <c r="O123" s="123" t="s">
        <v>132</v>
      </c>
      <c r="P123" s="7" t="s">
        <v>138</v>
      </c>
      <c r="Q123" s="7">
        <v>28</v>
      </c>
      <c r="R123" s="7">
        <v>28</v>
      </c>
      <c r="S123" s="100">
        <v>28</v>
      </c>
      <c r="T123" s="7">
        <v>48</v>
      </c>
    </row>
    <row r="124" ht="16.5" spans="1:20">
      <c r="A124" s="123" t="s">
        <v>139</v>
      </c>
      <c r="B124" s="7" t="s">
        <v>140</v>
      </c>
      <c r="C124" s="7" t="s">
        <v>141</v>
      </c>
      <c r="D124" s="7" t="s">
        <v>142</v>
      </c>
      <c r="E124" s="100">
        <v>17</v>
      </c>
      <c r="F124" s="7">
        <v>55</v>
      </c>
      <c r="H124" s="123" t="s">
        <v>143</v>
      </c>
      <c r="I124" s="7" t="s">
        <v>144</v>
      </c>
      <c r="J124" s="7" t="s">
        <v>145</v>
      </c>
      <c r="K124" s="7" t="s">
        <v>145</v>
      </c>
      <c r="L124" s="100">
        <v>27</v>
      </c>
      <c r="M124" s="7">
        <v>44</v>
      </c>
      <c r="O124" s="123" t="s">
        <v>139</v>
      </c>
      <c r="P124" s="7" t="s">
        <v>146</v>
      </c>
      <c r="Q124" s="7" t="s">
        <v>147</v>
      </c>
      <c r="R124" s="7" t="s">
        <v>148</v>
      </c>
      <c r="S124" s="100">
        <v>26</v>
      </c>
      <c r="T124" s="7">
        <v>55</v>
      </c>
    </row>
    <row r="125" ht="16.5" spans="1:20">
      <c r="A125" s="123" t="s">
        <v>149</v>
      </c>
      <c r="B125" s="7" t="s">
        <v>150</v>
      </c>
      <c r="C125" s="7" t="s">
        <v>151</v>
      </c>
      <c r="D125" s="7" t="s">
        <v>150</v>
      </c>
      <c r="E125" s="100">
        <v>18</v>
      </c>
      <c r="F125" s="7">
        <v>50</v>
      </c>
      <c r="H125" s="123" t="s">
        <v>152</v>
      </c>
      <c r="I125" s="7" t="s">
        <v>153</v>
      </c>
      <c r="J125" s="7">
        <v>19</v>
      </c>
      <c r="K125" s="7" t="s">
        <v>153</v>
      </c>
      <c r="L125" s="100">
        <v>19</v>
      </c>
      <c r="M125" s="7">
        <v>32</v>
      </c>
      <c r="O125" s="123" t="s">
        <v>149</v>
      </c>
      <c r="P125" s="7" t="s">
        <v>154</v>
      </c>
      <c r="Q125" s="7" t="s">
        <v>155</v>
      </c>
      <c r="R125" s="7" t="s">
        <v>155</v>
      </c>
      <c r="S125" s="100">
        <v>27</v>
      </c>
      <c r="T125" s="7">
        <v>50</v>
      </c>
    </row>
    <row r="126" ht="16.5" spans="1:20">
      <c r="A126" s="123" t="s">
        <v>156</v>
      </c>
      <c r="B126" s="7" t="s">
        <v>157</v>
      </c>
      <c r="C126" s="7" t="s">
        <v>158</v>
      </c>
      <c r="D126" s="7" t="s">
        <v>158</v>
      </c>
      <c r="E126" s="100">
        <v>14</v>
      </c>
      <c r="F126" s="7">
        <v>51</v>
      </c>
      <c r="H126" s="123" t="s">
        <v>159</v>
      </c>
      <c r="I126" s="7" t="s">
        <v>160</v>
      </c>
      <c r="J126" s="7">
        <v>23</v>
      </c>
      <c r="K126" s="7" t="s">
        <v>161</v>
      </c>
      <c r="L126" s="100">
        <v>23</v>
      </c>
      <c r="M126" s="7">
        <v>37</v>
      </c>
      <c r="O126" s="123" t="s">
        <v>156</v>
      </c>
      <c r="P126" s="7" t="s">
        <v>162</v>
      </c>
      <c r="Q126" s="7" t="s">
        <v>163</v>
      </c>
      <c r="R126" s="7" t="s">
        <v>162</v>
      </c>
      <c r="S126" s="100">
        <v>17</v>
      </c>
      <c r="T126" s="7">
        <v>51</v>
      </c>
    </row>
    <row r="127" ht="16.5" spans="1:20">
      <c r="A127" s="123" t="s">
        <v>164</v>
      </c>
      <c r="B127" s="7" t="s">
        <v>133</v>
      </c>
      <c r="C127" s="7" t="s">
        <v>165</v>
      </c>
      <c r="D127" s="7" t="s">
        <v>126</v>
      </c>
      <c r="E127" s="100">
        <v>15</v>
      </c>
      <c r="F127" s="7">
        <v>52</v>
      </c>
      <c r="H127" s="9" t="s">
        <v>166</v>
      </c>
      <c r="I127" s="9">
        <v>102</v>
      </c>
      <c r="J127" s="9">
        <v>99</v>
      </c>
      <c r="K127" s="9">
        <v>101</v>
      </c>
      <c r="L127" s="104">
        <v>101</v>
      </c>
      <c r="M127" s="3">
        <v>211</v>
      </c>
      <c r="O127" s="123" t="s">
        <v>164</v>
      </c>
      <c r="P127" s="7" t="s">
        <v>167</v>
      </c>
      <c r="Q127" s="7" t="s">
        <v>168</v>
      </c>
      <c r="R127" s="7" t="s">
        <v>148</v>
      </c>
      <c r="S127" s="100">
        <v>26</v>
      </c>
      <c r="T127" s="7">
        <v>52</v>
      </c>
    </row>
    <row r="128" ht="16.5" spans="1:20">
      <c r="A128" s="123" t="s">
        <v>169</v>
      </c>
      <c r="B128" s="7" t="s">
        <v>170</v>
      </c>
      <c r="C128" s="7" t="s">
        <v>170</v>
      </c>
      <c r="D128" s="7">
        <v>20</v>
      </c>
      <c r="E128" s="100">
        <v>20</v>
      </c>
      <c r="F128" s="7">
        <v>43</v>
      </c>
      <c r="O128" s="123" t="s">
        <v>169</v>
      </c>
      <c r="P128" s="7" t="s">
        <v>171</v>
      </c>
      <c r="Q128" s="7" t="s">
        <v>172</v>
      </c>
      <c r="R128" s="7" t="s">
        <v>173</v>
      </c>
      <c r="S128" s="100">
        <v>21</v>
      </c>
      <c r="T128" s="7">
        <v>43</v>
      </c>
    </row>
    <row r="129" ht="18" spans="1:20">
      <c r="A129" s="123" t="s">
        <v>174</v>
      </c>
      <c r="B129" s="7" t="s">
        <v>175</v>
      </c>
      <c r="C129" s="7" t="s">
        <v>175</v>
      </c>
      <c r="D129" s="7" t="s">
        <v>176</v>
      </c>
      <c r="E129" s="100">
        <v>16</v>
      </c>
      <c r="F129" s="7">
        <v>42</v>
      </c>
      <c r="H129" s="98" t="s">
        <v>177</v>
      </c>
      <c r="I129" s="98"/>
      <c r="J129" s="98"/>
      <c r="K129" s="98"/>
      <c r="L129" s="98"/>
      <c r="M129" s="98"/>
      <c r="O129" s="123" t="s">
        <v>174</v>
      </c>
      <c r="P129" s="7" t="s">
        <v>178</v>
      </c>
      <c r="Q129" s="7" t="s">
        <v>179</v>
      </c>
      <c r="R129" s="7" t="s">
        <v>180</v>
      </c>
      <c r="S129" s="100">
        <v>24</v>
      </c>
      <c r="T129" s="7">
        <v>43</v>
      </c>
    </row>
    <row r="130" ht="16.5" spans="1:20">
      <c r="A130" s="123" t="s">
        <v>181</v>
      </c>
      <c r="B130" s="7" t="s">
        <v>182</v>
      </c>
      <c r="C130" s="7" t="s">
        <v>183</v>
      </c>
      <c r="D130" s="7" t="s">
        <v>184</v>
      </c>
      <c r="E130" s="100">
        <v>21</v>
      </c>
      <c r="F130" s="7">
        <v>42</v>
      </c>
      <c r="H130" s="9" t="s">
        <v>116</v>
      </c>
      <c r="I130" s="101" t="s">
        <v>120</v>
      </c>
      <c r="J130" s="102"/>
      <c r="K130" s="102"/>
      <c r="L130" s="103"/>
      <c r="M130" s="99" t="s">
        <v>118</v>
      </c>
      <c r="O130" s="123" t="s">
        <v>181</v>
      </c>
      <c r="P130" s="7" t="s">
        <v>185</v>
      </c>
      <c r="Q130" s="7" t="s">
        <v>186</v>
      </c>
      <c r="R130" s="7" t="s">
        <v>187</v>
      </c>
      <c r="S130" s="100">
        <v>23</v>
      </c>
      <c r="T130" s="7">
        <v>42</v>
      </c>
    </row>
    <row r="131" ht="16.5" spans="1:20">
      <c r="A131" s="123" t="s">
        <v>188</v>
      </c>
      <c r="B131" s="7" t="s">
        <v>189</v>
      </c>
      <c r="C131" s="7" t="s">
        <v>189</v>
      </c>
      <c r="D131" s="7">
        <v>5</v>
      </c>
      <c r="E131" s="100">
        <v>5</v>
      </c>
      <c r="F131" s="7">
        <v>53</v>
      </c>
      <c r="H131" s="9"/>
      <c r="I131" s="7" t="s">
        <v>121</v>
      </c>
      <c r="J131" s="7" t="s">
        <v>122</v>
      </c>
      <c r="K131" s="7" t="s">
        <v>123</v>
      </c>
      <c r="L131" s="100" t="s">
        <v>124</v>
      </c>
      <c r="M131" s="99"/>
      <c r="O131" s="123" t="s">
        <v>188</v>
      </c>
      <c r="P131" s="7" t="s">
        <v>190</v>
      </c>
      <c r="Q131" s="7" t="s">
        <v>191</v>
      </c>
      <c r="R131" s="7" t="s">
        <v>192</v>
      </c>
      <c r="S131" s="100">
        <v>12</v>
      </c>
      <c r="T131" s="7">
        <v>53</v>
      </c>
    </row>
    <row r="132" ht="16.5" spans="1:20">
      <c r="A132" s="123" t="s">
        <v>193</v>
      </c>
      <c r="B132" s="7" t="s">
        <v>129</v>
      </c>
      <c r="C132" s="7" t="s">
        <v>194</v>
      </c>
      <c r="D132" s="7" t="s">
        <v>130</v>
      </c>
      <c r="E132" s="100"/>
      <c r="F132" s="7">
        <v>52</v>
      </c>
      <c r="H132" s="123" t="s">
        <v>125</v>
      </c>
      <c r="I132" s="121" t="s">
        <v>195</v>
      </c>
      <c r="J132" s="121" t="s">
        <v>196</v>
      </c>
      <c r="K132" s="121" t="s">
        <v>197</v>
      </c>
      <c r="L132" s="100">
        <v>11</v>
      </c>
      <c r="M132" s="7">
        <v>54</v>
      </c>
      <c r="O132" s="123" t="s">
        <v>193</v>
      </c>
      <c r="P132" s="7" t="s">
        <v>198</v>
      </c>
      <c r="Q132" s="7" t="s">
        <v>199</v>
      </c>
      <c r="R132" s="7" t="s">
        <v>200</v>
      </c>
      <c r="S132" s="100">
        <v>6</v>
      </c>
      <c r="T132" s="7">
        <v>52</v>
      </c>
    </row>
    <row r="133" ht="16.5" spans="1:20">
      <c r="A133" s="123" t="s">
        <v>201</v>
      </c>
      <c r="B133" s="7" t="s">
        <v>176</v>
      </c>
      <c r="C133" s="7" t="s">
        <v>202</v>
      </c>
      <c r="D133" s="7">
        <v>16</v>
      </c>
      <c r="E133" s="100">
        <v>16</v>
      </c>
      <c r="F133" s="7">
        <v>47</v>
      </c>
      <c r="H133" s="123" t="s">
        <v>132</v>
      </c>
      <c r="I133" s="7" t="s">
        <v>203</v>
      </c>
      <c r="J133" s="7" t="s">
        <v>204</v>
      </c>
      <c r="K133" s="7" t="s">
        <v>205</v>
      </c>
      <c r="L133" s="100">
        <v>11</v>
      </c>
      <c r="M133" s="7">
        <v>48</v>
      </c>
      <c r="O133" s="123" t="s">
        <v>128</v>
      </c>
      <c r="P133" s="7" t="s">
        <v>206</v>
      </c>
      <c r="Q133" s="7" t="s">
        <v>207</v>
      </c>
      <c r="R133" s="7" t="s">
        <v>207</v>
      </c>
      <c r="S133" s="100">
        <v>1</v>
      </c>
      <c r="T133" s="7">
        <v>52</v>
      </c>
    </row>
    <row r="134" ht="16.5" spans="1:20">
      <c r="A134" s="123" t="s">
        <v>208</v>
      </c>
      <c r="B134" s="7">
        <v>28</v>
      </c>
      <c r="C134" s="7" t="s">
        <v>209</v>
      </c>
      <c r="D134" s="7">
        <v>28</v>
      </c>
      <c r="E134" s="100">
        <v>28</v>
      </c>
      <c r="F134" s="7">
        <v>48</v>
      </c>
      <c r="H134" s="123" t="s">
        <v>139</v>
      </c>
      <c r="I134" s="7" t="s">
        <v>210</v>
      </c>
      <c r="J134" s="7" t="s">
        <v>141</v>
      </c>
      <c r="K134" s="7">
        <v>17</v>
      </c>
      <c r="L134" s="100">
        <v>17</v>
      </c>
      <c r="M134" s="7">
        <v>55</v>
      </c>
      <c r="O134" s="123" t="s">
        <v>135</v>
      </c>
      <c r="P134" s="7" t="s">
        <v>211</v>
      </c>
      <c r="Q134" s="7" t="s">
        <v>190</v>
      </c>
      <c r="R134" s="7" t="s">
        <v>191</v>
      </c>
      <c r="S134" s="100">
        <v>12</v>
      </c>
      <c r="T134" s="7">
        <v>46</v>
      </c>
    </row>
    <row r="135" ht="16.5" spans="1:20">
      <c r="A135" s="9" t="s">
        <v>166</v>
      </c>
      <c r="B135" s="9">
        <v>203</v>
      </c>
      <c r="C135" s="9">
        <v>195</v>
      </c>
      <c r="D135" s="9">
        <v>199</v>
      </c>
      <c r="E135" s="104">
        <v>200</v>
      </c>
      <c r="F135" s="3">
        <v>637</v>
      </c>
      <c r="H135" s="123" t="s">
        <v>149</v>
      </c>
      <c r="I135" s="7" t="s">
        <v>157</v>
      </c>
      <c r="J135" s="7" t="s">
        <v>212</v>
      </c>
      <c r="K135" s="7" t="s">
        <v>213</v>
      </c>
      <c r="L135" s="100">
        <v>14</v>
      </c>
      <c r="M135" s="7">
        <v>50</v>
      </c>
      <c r="O135" s="123" t="s">
        <v>143</v>
      </c>
      <c r="P135" s="7" t="s">
        <v>214</v>
      </c>
      <c r="Q135" s="7" t="s">
        <v>215</v>
      </c>
      <c r="R135" s="7" t="s">
        <v>216</v>
      </c>
      <c r="S135" s="100">
        <v>8</v>
      </c>
      <c r="T135" s="7">
        <v>44</v>
      </c>
    </row>
    <row r="136" ht="16.5" spans="8:20">
      <c r="H136" s="123" t="s">
        <v>156</v>
      </c>
      <c r="I136" s="7" t="s">
        <v>217</v>
      </c>
      <c r="J136" s="7" t="s">
        <v>218</v>
      </c>
      <c r="K136" s="7" t="s">
        <v>218</v>
      </c>
      <c r="L136" s="100">
        <v>13</v>
      </c>
      <c r="M136" s="7">
        <v>51</v>
      </c>
      <c r="O136" s="123" t="s">
        <v>152</v>
      </c>
      <c r="P136" s="7" t="s">
        <v>219</v>
      </c>
      <c r="Q136" s="7">
        <v>9</v>
      </c>
      <c r="R136" s="7" t="s">
        <v>220</v>
      </c>
      <c r="S136" s="100">
        <v>9</v>
      </c>
      <c r="T136" s="7">
        <v>32</v>
      </c>
    </row>
    <row r="137" ht="18" spans="1:20">
      <c r="A137" s="98" t="s">
        <v>221</v>
      </c>
      <c r="B137" s="98"/>
      <c r="C137" s="98"/>
      <c r="D137" s="98"/>
      <c r="E137" s="98"/>
      <c r="F137" s="98"/>
      <c r="H137" s="123" t="s">
        <v>164</v>
      </c>
      <c r="I137" s="7" t="s">
        <v>222</v>
      </c>
      <c r="J137" s="7" t="s">
        <v>190</v>
      </c>
      <c r="K137" s="7" t="s">
        <v>222</v>
      </c>
      <c r="L137" s="100">
        <v>12</v>
      </c>
      <c r="M137" s="7">
        <v>52</v>
      </c>
      <c r="O137" s="123" t="s">
        <v>159</v>
      </c>
      <c r="P137" s="7" t="s">
        <v>223</v>
      </c>
      <c r="Q137" s="7" t="s">
        <v>224</v>
      </c>
      <c r="R137" s="7" t="s">
        <v>225</v>
      </c>
      <c r="S137" s="100">
        <v>6</v>
      </c>
      <c r="T137" s="7">
        <v>38</v>
      </c>
    </row>
    <row r="138" ht="16.5" spans="1:20">
      <c r="A138" s="9" t="s">
        <v>116</v>
      </c>
      <c r="B138" s="101" t="s">
        <v>120</v>
      </c>
      <c r="C138" s="102"/>
      <c r="D138" s="102"/>
      <c r="E138" s="103"/>
      <c r="F138" s="99" t="s">
        <v>118</v>
      </c>
      <c r="H138" s="123" t="s">
        <v>169</v>
      </c>
      <c r="I138" s="7" t="s">
        <v>226</v>
      </c>
      <c r="J138" s="7" t="s">
        <v>227</v>
      </c>
      <c r="K138" s="7" t="s">
        <v>176</v>
      </c>
      <c r="L138" s="100">
        <v>16</v>
      </c>
      <c r="M138" s="7">
        <v>43</v>
      </c>
      <c r="O138" s="123" t="s">
        <v>201</v>
      </c>
      <c r="P138" s="7" t="s">
        <v>212</v>
      </c>
      <c r="Q138" s="7" t="s">
        <v>212</v>
      </c>
      <c r="R138" s="7" t="s">
        <v>158</v>
      </c>
      <c r="S138" s="100">
        <v>14</v>
      </c>
      <c r="T138" s="7">
        <v>47</v>
      </c>
    </row>
    <row r="139" ht="16.5" spans="1:20">
      <c r="A139" s="9"/>
      <c r="B139" s="7" t="s">
        <v>121</v>
      </c>
      <c r="C139" s="7" t="s">
        <v>122</v>
      </c>
      <c r="D139" s="7" t="s">
        <v>123</v>
      </c>
      <c r="E139" s="100" t="s">
        <v>124</v>
      </c>
      <c r="F139" s="99"/>
      <c r="H139" s="123" t="s">
        <v>174</v>
      </c>
      <c r="I139" s="7" t="s">
        <v>228</v>
      </c>
      <c r="J139" s="7" t="s">
        <v>229</v>
      </c>
      <c r="K139" s="7" t="s">
        <v>218</v>
      </c>
      <c r="L139" s="100">
        <v>13</v>
      </c>
      <c r="M139" s="7">
        <v>42</v>
      </c>
      <c r="O139" s="123" t="s">
        <v>208</v>
      </c>
      <c r="P139" s="7" t="s">
        <v>230</v>
      </c>
      <c r="Q139" s="7" t="s">
        <v>231</v>
      </c>
      <c r="R139" s="7">
        <v>18</v>
      </c>
      <c r="S139" s="100">
        <v>18</v>
      </c>
      <c r="T139" s="7">
        <v>48</v>
      </c>
    </row>
    <row r="140" ht="16.5" spans="1:20">
      <c r="A140" s="123" t="s">
        <v>125</v>
      </c>
      <c r="B140" s="7" t="s">
        <v>232</v>
      </c>
      <c r="C140" s="7" t="s">
        <v>233</v>
      </c>
      <c r="D140" s="7" t="s">
        <v>234</v>
      </c>
      <c r="E140" s="100">
        <v>24</v>
      </c>
      <c r="F140" s="7">
        <v>54</v>
      </c>
      <c r="H140" s="123" t="s">
        <v>181</v>
      </c>
      <c r="I140" s="7" t="s">
        <v>235</v>
      </c>
      <c r="J140" s="7" t="s">
        <v>236</v>
      </c>
      <c r="K140" s="7" t="s">
        <v>237</v>
      </c>
      <c r="L140" s="100">
        <v>17</v>
      </c>
      <c r="M140" s="7">
        <v>42</v>
      </c>
      <c r="O140" s="9" t="s">
        <v>166</v>
      </c>
      <c r="P140" s="9">
        <v>327</v>
      </c>
      <c r="Q140" s="9">
        <v>314</v>
      </c>
      <c r="R140" s="9">
        <v>301</v>
      </c>
      <c r="S140" s="119">
        <v>307</v>
      </c>
      <c r="T140" s="9">
        <v>850</v>
      </c>
    </row>
    <row r="141" ht="16.5" spans="1:13">
      <c r="A141" s="123" t="s">
        <v>132</v>
      </c>
      <c r="B141" s="7">
        <v>21</v>
      </c>
      <c r="C141" s="7">
        <v>21</v>
      </c>
      <c r="D141" s="7" t="s">
        <v>238</v>
      </c>
      <c r="E141" s="100">
        <v>21</v>
      </c>
      <c r="F141" s="7">
        <v>48</v>
      </c>
      <c r="H141" s="123" t="s">
        <v>188</v>
      </c>
      <c r="I141" s="7" t="s">
        <v>239</v>
      </c>
      <c r="J141" s="7" t="s">
        <v>240</v>
      </c>
      <c r="K141" s="7" t="s">
        <v>240</v>
      </c>
      <c r="L141" s="100">
        <v>2</v>
      </c>
      <c r="M141" s="7">
        <v>53</v>
      </c>
    </row>
    <row r="142" ht="18" spans="1:20">
      <c r="A142" s="123" t="s">
        <v>139</v>
      </c>
      <c r="B142" s="7" t="s">
        <v>241</v>
      </c>
      <c r="C142" s="7" t="s">
        <v>242</v>
      </c>
      <c r="D142" s="7" t="s">
        <v>242</v>
      </c>
      <c r="E142" s="100">
        <v>19</v>
      </c>
      <c r="F142" s="7">
        <v>55</v>
      </c>
      <c r="H142" s="123" t="s">
        <v>193</v>
      </c>
      <c r="I142" s="7" t="s">
        <v>207</v>
      </c>
      <c r="J142" s="7" t="s">
        <v>207</v>
      </c>
      <c r="K142" s="7">
        <v>1</v>
      </c>
      <c r="L142" s="100">
        <v>1</v>
      </c>
      <c r="M142" s="7">
        <v>52</v>
      </c>
      <c r="O142" s="98" t="s">
        <v>243</v>
      </c>
      <c r="P142" s="98"/>
      <c r="Q142" s="98"/>
      <c r="R142" s="98"/>
      <c r="S142" s="98"/>
      <c r="T142" s="98"/>
    </row>
    <row r="143" ht="16.5" spans="1:20">
      <c r="A143" s="123" t="s">
        <v>149</v>
      </c>
      <c r="B143" s="7" t="s">
        <v>244</v>
      </c>
      <c r="C143" s="7" t="s">
        <v>245</v>
      </c>
      <c r="D143" s="7" t="s">
        <v>246</v>
      </c>
      <c r="E143" s="100">
        <v>23</v>
      </c>
      <c r="F143" s="7">
        <v>50</v>
      </c>
      <c r="H143" s="123" t="s">
        <v>128</v>
      </c>
      <c r="I143" s="7" t="s">
        <v>247</v>
      </c>
      <c r="J143" s="7" t="s">
        <v>248</v>
      </c>
      <c r="K143" s="7" t="s">
        <v>249</v>
      </c>
      <c r="L143" s="100">
        <v>3</v>
      </c>
      <c r="M143" s="7">
        <v>52</v>
      </c>
      <c r="O143" s="9" t="s">
        <v>116</v>
      </c>
      <c r="P143" s="101" t="s">
        <v>117</v>
      </c>
      <c r="Q143" s="102"/>
      <c r="R143" s="102"/>
      <c r="S143" s="103"/>
      <c r="T143" s="99" t="s">
        <v>118</v>
      </c>
    </row>
    <row r="144" ht="16.5" spans="1:20">
      <c r="A144" s="123" t="s">
        <v>156</v>
      </c>
      <c r="B144" s="7" t="s">
        <v>250</v>
      </c>
      <c r="C144" s="7" t="s">
        <v>245</v>
      </c>
      <c r="D144" s="7">
        <v>23</v>
      </c>
      <c r="E144" s="100">
        <v>23</v>
      </c>
      <c r="F144" s="7">
        <v>51</v>
      </c>
      <c r="H144" s="123" t="s">
        <v>135</v>
      </c>
      <c r="I144" s="7" t="s">
        <v>251</v>
      </c>
      <c r="J144" s="7" t="s">
        <v>252</v>
      </c>
      <c r="K144" s="7" t="s">
        <v>253</v>
      </c>
      <c r="L144" s="100">
        <v>38</v>
      </c>
      <c r="M144" s="7">
        <v>46</v>
      </c>
      <c r="O144" s="9"/>
      <c r="P144" s="7" t="s">
        <v>121</v>
      </c>
      <c r="Q144" s="7" t="s">
        <v>122</v>
      </c>
      <c r="R144" s="7" t="s">
        <v>123</v>
      </c>
      <c r="S144" s="100" t="s">
        <v>124</v>
      </c>
      <c r="T144" s="99"/>
    </row>
    <row r="145" ht="16.5" spans="1:20">
      <c r="A145" s="123" t="s">
        <v>164</v>
      </c>
      <c r="B145" s="7" t="s">
        <v>254</v>
      </c>
      <c r="C145" s="7" t="s">
        <v>238</v>
      </c>
      <c r="D145" s="7" t="s">
        <v>172</v>
      </c>
      <c r="E145" s="100">
        <v>21</v>
      </c>
      <c r="F145" s="7">
        <v>52</v>
      </c>
      <c r="H145" s="123" t="s">
        <v>143</v>
      </c>
      <c r="I145" s="7" t="s">
        <v>252</v>
      </c>
      <c r="J145" s="7" t="s">
        <v>255</v>
      </c>
      <c r="K145" s="7" t="s">
        <v>256</v>
      </c>
      <c r="L145" s="100">
        <v>38</v>
      </c>
      <c r="M145" s="7">
        <v>44</v>
      </c>
      <c r="O145" s="123" t="s">
        <v>125</v>
      </c>
      <c r="P145" s="7" t="s">
        <v>257</v>
      </c>
      <c r="Q145" s="7" t="s">
        <v>258</v>
      </c>
      <c r="R145" s="7" t="s">
        <v>259</v>
      </c>
      <c r="S145" s="100">
        <v>16</v>
      </c>
      <c r="T145" s="7">
        <v>54</v>
      </c>
    </row>
    <row r="146" ht="16.5" spans="1:20">
      <c r="A146" s="123" t="s">
        <v>169</v>
      </c>
      <c r="B146" s="7" t="s">
        <v>260</v>
      </c>
      <c r="C146" s="7" t="s">
        <v>261</v>
      </c>
      <c r="D146" s="7" t="s">
        <v>262</v>
      </c>
      <c r="E146" s="100">
        <v>25</v>
      </c>
      <c r="F146" s="7">
        <v>43</v>
      </c>
      <c r="H146" s="123" t="s">
        <v>152</v>
      </c>
      <c r="I146" s="7" t="s">
        <v>263</v>
      </c>
      <c r="J146" s="7" t="s">
        <v>264</v>
      </c>
      <c r="K146" s="7">
        <v>20</v>
      </c>
      <c r="L146" s="100">
        <v>20</v>
      </c>
      <c r="M146" s="7">
        <v>32</v>
      </c>
      <c r="O146" s="123" t="s">
        <v>132</v>
      </c>
      <c r="P146" s="7" t="s">
        <v>265</v>
      </c>
      <c r="Q146" s="7" t="s">
        <v>266</v>
      </c>
      <c r="R146" s="7" t="s">
        <v>267</v>
      </c>
      <c r="S146" s="100">
        <v>13</v>
      </c>
      <c r="T146" s="7">
        <v>48</v>
      </c>
    </row>
    <row r="147" ht="16.5" spans="1:20">
      <c r="A147" s="123" t="s">
        <v>174</v>
      </c>
      <c r="B147" s="7" t="s">
        <v>142</v>
      </c>
      <c r="C147" s="7" t="s">
        <v>142</v>
      </c>
      <c r="D147" s="7" t="s">
        <v>268</v>
      </c>
      <c r="E147" s="100">
        <v>17</v>
      </c>
      <c r="F147" s="7">
        <v>42</v>
      </c>
      <c r="H147" s="123" t="s">
        <v>159</v>
      </c>
      <c r="I147" s="7" t="s">
        <v>269</v>
      </c>
      <c r="J147" s="7" t="s">
        <v>270</v>
      </c>
      <c r="K147" s="7" t="s">
        <v>271</v>
      </c>
      <c r="L147" s="100">
        <v>27</v>
      </c>
      <c r="M147" s="7">
        <v>37</v>
      </c>
      <c r="O147" s="123" t="s">
        <v>139</v>
      </c>
      <c r="P147" s="7" t="s">
        <v>212</v>
      </c>
      <c r="Q147" s="7" t="s">
        <v>272</v>
      </c>
      <c r="R147" s="7" t="s">
        <v>272</v>
      </c>
      <c r="S147" s="100">
        <v>14</v>
      </c>
      <c r="T147" s="7">
        <v>55</v>
      </c>
    </row>
    <row r="148" ht="16.5" spans="1:20">
      <c r="A148" s="123" t="s">
        <v>181</v>
      </c>
      <c r="B148" s="7" t="s">
        <v>273</v>
      </c>
      <c r="C148" s="7" t="s">
        <v>274</v>
      </c>
      <c r="D148" s="7" t="s">
        <v>275</v>
      </c>
      <c r="E148" s="100">
        <v>20</v>
      </c>
      <c r="F148" s="7">
        <v>42</v>
      </c>
      <c r="H148" s="123" t="s">
        <v>201</v>
      </c>
      <c r="I148" s="7" t="s">
        <v>276</v>
      </c>
      <c r="J148" s="7" t="s">
        <v>277</v>
      </c>
      <c r="K148" s="7" t="s">
        <v>276</v>
      </c>
      <c r="L148" s="100">
        <v>19</v>
      </c>
      <c r="M148" s="7">
        <v>47</v>
      </c>
      <c r="O148" s="123" t="s">
        <v>149</v>
      </c>
      <c r="P148" s="7">
        <v>17</v>
      </c>
      <c r="Q148" s="7" t="s">
        <v>141</v>
      </c>
      <c r="R148" s="7" t="s">
        <v>210</v>
      </c>
      <c r="S148" s="100">
        <v>17</v>
      </c>
      <c r="T148" s="7">
        <v>50</v>
      </c>
    </row>
    <row r="149" ht="16.5" spans="1:20">
      <c r="A149" s="123" t="s">
        <v>188</v>
      </c>
      <c r="B149" s="7">
        <v>10</v>
      </c>
      <c r="C149" s="7" t="s">
        <v>278</v>
      </c>
      <c r="D149" s="7" t="s">
        <v>279</v>
      </c>
      <c r="E149" s="100">
        <v>10</v>
      </c>
      <c r="F149" s="7">
        <v>53</v>
      </c>
      <c r="H149" s="123" t="s">
        <v>208</v>
      </c>
      <c r="I149" s="7" t="s">
        <v>280</v>
      </c>
      <c r="J149" s="7">
        <v>29</v>
      </c>
      <c r="K149" s="7" t="s">
        <v>281</v>
      </c>
      <c r="L149" s="100">
        <v>29</v>
      </c>
      <c r="M149" s="7">
        <v>48</v>
      </c>
      <c r="O149" s="123" t="s">
        <v>156</v>
      </c>
      <c r="P149" s="7" t="s">
        <v>282</v>
      </c>
      <c r="Q149" s="7" t="s">
        <v>283</v>
      </c>
      <c r="R149" s="7" t="s">
        <v>282</v>
      </c>
      <c r="S149" s="100">
        <v>16</v>
      </c>
      <c r="T149" s="7">
        <v>51</v>
      </c>
    </row>
    <row r="150" ht="16.5" spans="1:20">
      <c r="A150" s="123" t="s">
        <v>193</v>
      </c>
      <c r="B150" s="7" t="s">
        <v>284</v>
      </c>
      <c r="C150" s="7" t="s">
        <v>285</v>
      </c>
      <c r="D150" s="7" t="s">
        <v>206</v>
      </c>
      <c r="E150" s="100">
        <v>1</v>
      </c>
      <c r="F150" s="7">
        <v>52</v>
      </c>
      <c r="H150" s="118" t="s">
        <v>166</v>
      </c>
      <c r="I150" s="118">
        <v>304</v>
      </c>
      <c r="J150" s="118">
        <v>309</v>
      </c>
      <c r="K150" s="118">
        <v>304</v>
      </c>
      <c r="L150" s="119">
        <v>301</v>
      </c>
      <c r="M150" s="118">
        <v>848</v>
      </c>
      <c r="O150" s="123" t="s">
        <v>164</v>
      </c>
      <c r="P150" s="7" t="s">
        <v>286</v>
      </c>
      <c r="Q150" s="7">
        <v>13</v>
      </c>
      <c r="R150" s="7" t="s">
        <v>287</v>
      </c>
      <c r="S150" s="100">
        <v>13</v>
      </c>
      <c r="T150" s="7">
        <v>52</v>
      </c>
    </row>
    <row r="151" ht="16.5" spans="1:20">
      <c r="A151" s="123" t="s">
        <v>128</v>
      </c>
      <c r="B151" s="7" t="s">
        <v>130</v>
      </c>
      <c r="C151" s="7" t="s">
        <v>129</v>
      </c>
      <c r="D151" s="7" t="s">
        <v>130</v>
      </c>
      <c r="E151" s="100"/>
      <c r="F151" s="7">
        <v>52</v>
      </c>
      <c r="O151" s="123" t="s">
        <v>169</v>
      </c>
      <c r="P151" s="7" t="s">
        <v>288</v>
      </c>
      <c r="Q151" s="7" t="s">
        <v>289</v>
      </c>
      <c r="R151" s="7" t="s">
        <v>290</v>
      </c>
      <c r="S151" s="100">
        <v>22</v>
      </c>
      <c r="T151" s="7">
        <v>43</v>
      </c>
    </row>
    <row r="152" ht="18" spans="1:20">
      <c r="A152" s="123" t="s">
        <v>135</v>
      </c>
      <c r="B152" s="7">
        <v>24</v>
      </c>
      <c r="C152" s="7" t="s">
        <v>291</v>
      </c>
      <c r="D152" s="7">
        <v>24</v>
      </c>
      <c r="E152" s="100">
        <v>24</v>
      </c>
      <c r="F152" s="7">
        <v>46</v>
      </c>
      <c r="H152" s="98" t="s">
        <v>292</v>
      </c>
      <c r="I152" s="98"/>
      <c r="J152" s="98"/>
      <c r="K152" s="98"/>
      <c r="L152" s="98"/>
      <c r="M152" s="98"/>
      <c r="O152" s="123" t="s">
        <v>174</v>
      </c>
      <c r="P152" s="7" t="s">
        <v>158</v>
      </c>
      <c r="Q152" s="7" t="s">
        <v>157</v>
      </c>
      <c r="R152" s="7" t="s">
        <v>293</v>
      </c>
      <c r="S152" s="100">
        <v>14</v>
      </c>
      <c r="T152" s="7">
        <v>42</v>
      </c>
    </row>
    <row r="153" ht="16.5" spans="1:20">
      <c r="A153" s="123" t="s">
        <v>143</v>
      </c>
      <c r="B153" s="7" t="s">
        <v>211</v>
      </c>
      <c r="C153" s="7" t="s">
        <v>294</v>
      </c>
      <c r="D153" s="7" t="s">
        <v>190</v>
      </c>
      <c r="E153" s="100">
        <v>12</v>
      </c>
      <c r="F153" s="7">
        <v>44</v>
      </c>
      <c r="H153" s="9" t="s">
        <v>116</v>
      </c>
      <c r="I153" s="101" t="s">
        <v>119</v>
      </c>
      <c r="J153" s="102"/>
      <c r="K153" s="102"/>
      <c r="L153" s="103"/>
      <c r="M153" s="99" t="s">
        <v>118</v>
      </c>
      <c r="O153" s="123" t="s">
        <v>181</v>
      </c>
      <c r="P153" s="7" t="s">
        <v>295</v>
      </c>
      <c r="Q153" s="7" t="s">
        <v>296</v>
      </c>
      <c r="R153" s="7" t="s">
        <v>297</v>
      </c>
      <c r="S153" s="100">
        <v>15</v>
      </c>
      <c r="T153" s="7">
        <v>42</v>
      </c>
    </row>
    <row r="154" ht="16.5" spans="1:20">
      <c r="A154" s="123" t="s">
        <v>152</v>
      </c>
      <c r="B154" s="7" t="s">
        <v>204</v>
      </c>
      <c r="C154" s="7" t="s">
        <v>196</v>
      </c>
      <c r="D154" s="7" t="s">
        <v>196</v>
      </c>
      <c r="E154" s="100">
        <v>11</v>
      </c>
      <c r="F154" s="7">
        <v>32</v>
      </c>
      <c r="H154" s="9"/>
      <c r="I154" s="7" t="s">
        <v>121</v>
      </c>
      <c r="J154" s="7" t="s">
        <v>122</v>
      </c>
      <c r="K154" s="7" t="s">
        <v>123</v>
      </c>
      <c r="L154" s="100" t="s">
        <v>124</v>
      </c>
      <c r="M154" s="99"/>
      <c r="O154" s="123" t="s">
        <v>188</v>
      </c>
      <c r="P154" s="7" t="s">
        <v>223</v>
      </c>
      <c r="Q154" s="7" t="s">
        <v>199</v>
      </c>
      <c r="R154" s="7" t="s">
        <v>223</v>
      </c>
      <c r="S154" s="100">
        <v>6</v>
      </c>
      <c r="T154" s="7">
        <v>53</v>
      </c>
    </row>
    <row r="155" ht="16.5" spans="1:20">
      <c r="A155" s="123" t="s">
        <v>159</v>
      </c>
      <c r="B155" s="7" t="s">
        <v>258</v>
      </c>
      <c r="C155" s="7" t="s">
        <v>257</v>
      </c>
      <c r="D155" s="7" t="s">
        <v>259</v>
      </c>
      <c r="E155" s="100">
        <v>16</v>
      </c>
      <c r="F155" s="7">
        <v>37</v>
      </c>
      <c r="H155" s="123" t="s">
        <v>128</v>
      </c>
      <c r="I155" s="7" t="s">
        <v>298</v>
      </c>
      <c r="J155" s="7" t="s">
        <v>299</v>
      </c>
      <c r="K155" s="7" t="s">
        <v>300</v>
      </c>
      <c r="L155" s="100">
        <v>4</v>
      </c>
      <c r="M155" s="7">
        <v>52</v>
      </c>
      <c r="O155" s="123" t="s">
        <v>193</v>
      </c>
      <c r="P155" s="7" t="s">
        <v>194</v>
      </c>
      <c r="Q155" s="7" t="s">
        <v>129</v>
      </c>
      <c r="R155" s="7" t="s">
        <v>129</v>
      </c>
      <c r="S155" s="100"/>
      <c r="T155" s="7">
        <v>52</v>
      </c>
    </row>
    <row r="156" ht="16.5" spans="1:20">
      <c r="A156" s="123" t="s">
        <v>201</v>
      </c>
      <c r="B156" s="7" t="s">
        <v>191</v>
      </c>
      <c r="C156" s="7" t="s">
        <v>301</v>
      </c>
      <c r="D156" s="7">
        <v>12</v>
      </c>
      <c r="E156" s="100">
        <v>12</v>
      </c>
      <c r="F156" s="7">
        <v>47</v>
      </c>
      <c r="H156" s="123" t="s">
        <v>135</v>
      </c>
      <c r="I156" s="7" t="s">
        <v>302</v>
      </c>
      <c r="J156" s="7" t="s">
        <v>303</v>
      </c>
      <c r="K156" s="7" t="s">
        <v>303</v>
      </c>
      <c r="L156" s="100">
        <v>22</v>
      </c>
      <c r="M156" s="7">
        <v>46</v>
      </c>
      <c r="O156" s="123" t="s">
        <v>201</v>
      </c>
      <c r="P156" s="7">
        <v>26</v>
      </c>
      <c r="Q156" s="7" t="s">
        <v>304</v>
      </c>
      <c r="R156" s="7" t="s">
        <v>305</v>
      </c>
      <c r="S156" s="100">
        <v>26</v>
      </c>
      <c r="T156" s="7">
        <v>47</v>
      </c>
    </row>
    <row r="157" ht="16.5" spans="1:20">
      <c r="A157" s="123" t="s">
        <v>208</v>
      </c>
      <c r="B157" s="7" t="s">
        <v>172</v>
      </c>
      <c r="C157" s="7">
        <v>21</v>
      </c>
      <c r="D157" s="7" t="s">
        <v>254</v>
      </c>
      <c r="E157" s="100">
        <v>21</v>
      </c>
      <c r="F157" s="7">
        <v>48</v>
      </c>
      <c r="H157" s="123" t="s">
        <v>143</v>
      </c>
      <c r="I157" s="7" t="s">
        <v>306</v>
      </c>
      <c r="J157" s="7" t="s">
        <v>270</v>
      </c>
      <c r="K157" s="7" t="s">
        <v>145</v>
      </c>
      <c r="L157" s="100">
        <v>27</v>
      </c>
      <c r="M157" s="7">
        <v>44</v>
      </c>
      <c r="O157" s="123" t="s">
        <v>208</v>
      </c>
      <c r="P157" s="7" t="s">
        <v>307</v>
      </c>
      <c r="Q157" s="7" t="s">
        <v>308</v>
      </c>
      <c r="R157" s="7" t="s">
        <v>309</v>
      </c>
      <c r="S157" s="100">
        <v>33</v>
      </c>
      <c r="T157" s="7">
        <v>48</v>
      </c>
    </row>
    <row r="158" ht="16.5" spans="1:20">
      <c r="A158" s="118" t="s">
        <v>166</v>
      </c>
      <c r="B158" s="118">
        <v>305</v>
      </c>
      <c r="C158" s="118">
        <v>302</v>
      </c>
      <c r="D158" s="118">
        <v>308</v>
      </c>
      <c r="E158" s="119">
        <v>300</v>
      </c>
      <c r="F158" s="118">
        <v>848</v>
      </c>
      <c r="H158" s="123" t="s">
        <v>152</v>
      </c>
      <c r="I158" s="7" t="s">
        <v>262</v>
      </c>
      <c r="J158" s="7" t="s">
        <v>310</v>
      </c>
      <c r="K158" s="7" t="s">
        <v>311</v>
      </c>
      <c r="L158" s="100">
        <v>25</v>
      </c>
      <c r="M158" s="7">
        <v>32</v>
      </c>
      <c r="O158" s="9" t="s">
        <v>166</v>
      </c>
      <c r="P158" s="9">
        <v>208</v>
      </c>
      <c r="Q158" s="9">
        <v>201</v>
      </c>
      <c r="R158" s="9">
        <v>200</v>
      </c>
      <c r="S158" s="119">
        <v>205</v>
      </c>
      <c r="T158" s="122">
        <v>637</v>
      </c>
    </row>
    <row r="159" ht="16.5" spans="8:13">
      <c r="H159" s="123" t="s">
        <v>159</v>
      </c>
      <c r="I159" s="7" t="s">
        <v>312</v>
      </c>
      <c r="J159" s="7" t="s">
        <v>313</v>
      </c>
      <c r="K159" s="7">
        <v>22</v>
      </c>
      <c r="L159" s="100">
        <v>22</v>
      </c>
      <c r="M159" s="7">
        <v>37</v>
      </c>
    </row>
    <row r="160" ht="18" spans="1:20">
      <c r="A160" s="98" t="s">
        <v>314</v>
      </c>
      <c r="B160" s="98"/>
      <c r="C160" s="98"/>
      <c r="D160" s="98"/>
      <c r="E160" s="98"/>
      <c r="F160" s="98"/>
      <c r="H160" s="9" t="s">
        <v>166</v>
      </c>
      <c r="I160" s="9">
        <v>104</v>
      </c>
      <c r="J160" s="9">
        <v>105</v>
      </c>
      <c r="K160" s="9">
        <v>106</v>
      </c>
      <c r="L160" s="119">
        <v>100</v>
      </c>
      <c r="M160" s="9">
        <v>211</v>
      </c>
      <c r="O160" s="98" t="s">
        <v>315</v>
      </c>
      <c r="P160" s="98"/>
      <c r="Q160" s="98"/>
      <c r="R160" s="98"/>
      <c r="S160" s="98"/>
      <c r="T160" s="98"/>
    </row>
    <row r="161" ht="15" spans="1:20">
      <c r="A161" s="9" t="s">
        <v>116</v>
      </c>
      <c r="B161" s="101" t="s">
        <v>119</v>
      </c>
      <c r="C161" s="102"/>
      <c r="D161" s="103"/>
      <c r="E161" s="120"/>
      <c r="F161" s="99" t="s">
        <v>118</v>
      </c>
      <c r="O161" s="9" t="s">
        <v>116</v>
      </c>
      <c r="P161" s="101" t="s">
        <v>117</v>
      </c>
      <c r="Q161" s="102"/>
      <c r="R161" s="102"/>
      <c r="S161" s="103"/>
      <c r="T161" s="99" t="s">
        <v>118</v>
      </c>
    </row>
    <row r="162" ht="18" spans="1:20">
      <c r="A162" s="9"/>
      <c r="B162" s="7" t="s">
        <v>121</v>
      </c>
      <c r="C162" s="7" t="s">
        <v>122</v>
      </c>
      <c r="D162" s="7" t="s">
        <v>123</v>
      </c>
      <c r="E162" s="100" t="s">
        <v>124</v>
      </c>
      <c r="F162" s="99"/>
      <c r="H162" s="98" t="s">
        <v>316</v>
      </c>
      <c r="I162" s="98"/>
      <c r="J162" s="98"/>
      <c r="K162" s="98"/>
      <c r="L162" s="98"/>
      <c r="M162" s="98"/>
      <c r="O162" s="9"/>
      <c r="P162" s="7" t="s">
        <v>121</v>
      </c>
      <c r="Q162" s="7" t="s">
        <v>122</v>
      </c>
      <c r="R162" s="7" t="s">
        <v>123</v>
      </c>
      <c r="S162" s="100" t="s">
        <v>124</v>
      </c>
      <c r="T162" s="99"/>
    </row>
    <row r="163" ht="16.5" spans="1:20">
      <c r="A163" s="123" t="s">
        <v>128</v>
      </c>
      <c r="B163" s="7" t="s">
        <v>194</v>
      </c>
      <c r="C163" s="7" t="s">
        <v>317</v>
      </c>
      <c r="D163" s="7" t="s">
        <v>129</v>
      </c>
      <c r="E163" s="100"/>
      <c r="F163" s="7">
        <v>52</v>
      </c>
      <c r="H163" s="9" t="s">
        <v>116</v>
      </c>
      <c r="I163" s="101" t="s">
        <v>119</v>
      </c>
      <c r="J163" s="102"/>
      <c r="K163" s="102"/>
      <c r="L163" s="103"/>
      <c r="M163" s="99" t="s">
        <v>118</v>
      </c>
      <c r="O163" s="123" t="s">
        <v>125</v>
      </c>
      <c r="P163" s="7" t="s">
        <v>176</v>
      </c>
      <c r="Q163" s="7" t="s">
        <v>318</v>
      </c>
      <c r="R163" s="7" t="s">
        <v>283</v>
      </c>
      <c r="S163" s="100">
        <v>16</v>
      </c>
      <c r="T163" s="7">
        <v>54</v>
      </c>
    </row>
    <row r="164" ht="16.5" spans="1:20">
      <c r="A164" s="123" t="s">
        <v>135</v>
      </c>
      <c r="B164" s="7">
        <v>18</v>
      </c>
      <c r="C164" s="7" t="s">
        <v>319</v>
      </c>
      <c r="D164" s="7" t="s">
        <v>150</v>
      </c>
      <c r="E164" s="100">
        <v>18</v>
      </c>
      <c r="F164" s="7">
        <v>46</v>
      </c>
      <c r="H164" s="9"/>
      <c r="I164" s="7" t="s">
        <v>121</v>
      </c>
      <c r="J164" s="7" t="s">
        <v>122</v>
      </c>
      <c r="K164" s="7" t="s">
        <v>123</v>
      </c>
      <c r="L164" s="100" t="s">
        <v>124</v>
      </c>
      <c r="M164" s="99"/>
      <c r="O164" s="123" t="s">
        <v>132</v>
      </c>
      <c r="P164" s="7" t="s">
        <v>140</v>
      </c>
      <c r="Q164" s="7">
        <v>17</v>
      </c>
      <c r="R164" s="7" t="s">
        <v>235</v>
      </c>
      <c r="S164" s="100">
        <v>17</v>
      </c>
      <c r="T164" s="7">
        <v>48</v>
      </c>
    </row>
    <row r="165" ht="16.5" spans="1:20">
      <c r="A165" s="123" t="s">
        <v>143</v>
      </c>
      <c r="B165" s="7" t="s">
        <v>320</v>
      </c>
      <c r="C165" s="7" t="s">
        <v>212</v>
      </c>
      <c r="D165" s="7" t="s">
        <v>212</v>
      </c>
      <c r="E165" s="100">
        <v>14</v>
      </c>
      <c r="F165" s="7">
        <v>44</v>
      </c>
      <c r="H165" s="123" t="s">
        <v>125</v>
      </c>
      <c r="I165" s="7">
        <v>10</v>
      </c>
      <c r="J165" s="7" t="s">
        <v>279</v>
      </c>
      <c r="K165" s="7" t="s">
        <v>321</v>
      </c>
      <c r="L165" s="100">
        <v>10</v>
      </c>
      <c r="M165" s="7">
        <v>54</v>
      </c>
      <c r="O165" s="123" t="s">
        <v>139</v>
      </c>
      <c r="P165" s="7" t="s">
        <v>322</v>
      </c>
      <c r="Q165" s="7" t="s">
        <v>323</v>
      </c>
      <c r="R165" s="7" t="s">
        <v>244</v>
      </c>
      <c r="S165" s="100">
        <v>23</v>
      </c>
      <c r="T165" s="7">
        <v>55</v>
      </c>
    </row>
    <row r="166" ht="16.5" spans="1:20">
      <c r="A166" s="123" t="s">
        <v>152</v>
      </c>
      <c r="B166" s="7" t="s">
        <v>324</v>
      </c>
      <c r="C166" s="7" t="s">
        <v>325</v>
      </c>
      <c r="D166" s="7" t="s">
        <v>324</v>
      </c>
      <c r="E166" s="100">
        <v>14</v>
      </c>
      <c r="F166" s="7">
        <v>32</v>
      </c>
      <c r="H166" s="123" t="s">
        <v>132</v>
      </c>
      <c r="I166" s="7" t="s">
        <v>326</v>
      </c>
      <c r="J166" s="7" t="s">
        <v>327</v>
      </c>
      <c r="K166" s="7" t="s">
        <v>328</v>
      </c>
      <c r="L166" s="100">
        <v>7</v>
      </c>
      <c r="M166" s="7">
        <v>48</v>
      </c>
      <c r="O166" s="123" t="s">
        <v>149</v>
      </c>
      <c r="P166" s="7" t="s">
        <v>329</v>
      </c>
      <c r="Q166" s="7" t="s">
        <v>330</v>
      </c>
      <c r="R166" s="7" t="s">
        <v>331</v>
      </c>
      <c r="S166" s="100">
        <v>19</v>
      </c>
      <c r="T166" s="7">
        <v>50</v>
      </c>
    </row>
    <row r="167" ht="16.5" spans="1:20">
      <c r="A167" s="123" t="s">
        <v>159</v>
      </c>
      <c r="B167" s="7" t="s">
        <v>294</v>
      </c>
      <c r="C167" s="7" t="s">
        <v>191</v>
      </c>
      <c r="D167" s="7" t="s">
        <v>211</v>
      </c>
      <c r="E167" s="100">
        <v>12</v>
      </c>
      <c r="F167" s="7">
        <v>37</v>
      </c>
      <c r="H167" s="123" t="s">
        <v>139</v>
      </c>
      <c r="I167" s="7" t="s">
        <v>332</v>
      </c>
      <c r="J167" s="7" t="s">
        <v>332</v>
      </c>
      <c r="K167" s="7" t="s">
        <v>333</v>
      </c>
      <c r="L167" s="100">
        <v>9</v>
      </c>
      <c r="M167" s="7">
        <v>55</v>
      </c>
      <c r="O167" s="123" t="s">
        <v>156</v>
      </c>
      <c r="P167" s="7" t="s">
        <v>134</v>
      </c>
      <c r="Q167" s="7" t="s">
        <v>126</v>
      </c>
      <c r="R167" s="7" t="s">
        <v>334</v>
      </c>
      <c r="S167" s="100">
        <v>15</v>
      </c>
      <c r="T167" s="7">
        <v>51</v>
      </c>
    </row>
    <row r="168" ht="16.5" spans="1:20">
      <c r="A168" s="123" t="s">
        <v>201</v>
      </c>
      <c r="B168" s="7" t="s">
        <v>283</v>
      </c>
      <c r="C168" s="7" t="s">
        <v>202</v>
      </c>
      <c r="D168" s="7" t="s">
        <v>335</v>
      </c>
      <c r="E168" s="100">
        <v>16</v>
      </c>
      <c r="F168" s="7">
        <v>47</v>
      </c>
      <c r="H168" s="123" t="s">
        <v>149</v>
      </c>
      <c r="I168" s="7" t="s">
        <v>336</v>
      </c>
      <c r="J168" s="7" t="s">
        <v>337</v>
      </c>
      <c r="K168" s="7" t="s">
        <v>197</v>
      </c>
      <c r="L168" s="100">
        <v>11</v>
      </c>
      <c r="M168" s="7">
        <v>50</v>
      </c>
      <c r="O168" s="123" t="s">
        <v>164</v>
      </c>
      <c r="P168" s="7">
        <v>18</v>
      </c>
      <c r="Q168" s="7" t="s">
        <v>338</v>
      </c>
      <c r="R168" s="7" t="s">
        <v>339</v>
      </c>
      <c r="S168" s="100">
        <v>18</v>
      </c>
      <c r="T168" s="7">
        <v>52</v>
      </c>
    </row>
    <row r="169" ht="16.5" spans="1:20">
      <c r="A169" s="123" t="s">
        <v>208</v>
      </c>
      <c r="B169" s="7" t="s">
        <v>340</v>
      </c>
      <c r="C169" s="7" t="s">
        <v>340</v>
      </c>
      <c r="D169" s="7" t="s">
        <v>341</v>
      </c>
      <c r="E169" s="100">
        <v>26</v>
      </c>
      <c r="F169" s="7">
        <v>48</v>
      </c>
      <c r="H169" s="123" t="s">
        <v>156</v>
      </c>
      <c r="I169" s="7" t="s">
        <v>342</v>
      </c>
      <c r="J169" s="7" t="s">
        <v>343</v>
      </c>
      <c r="K169" s="7" t="s">
        <v>189</v>
      </c>
      <c r="L169" s="100">
        <v>5</v>
      </c>
      <c r="M169" s="7">
        <v>51</v>
      </c>
      <c r="O169" s="123" t="s">
        <v>169</v>
      </c>
      <c r="P169" s="7">
        <v>18</v>
      </c>
      <c r="Q169" s="7" t="s">
        <v>344</v>
      </c>
      <c r="R169" s="7" t="s">
        <v>339</v>
      </c>
      <c r="S169" s="100">
        <v>18</v>
      </c>
      <c r="T169" s="7">
        <v>43</v>
      </c>
    </row>
    <row r="170" ht="16.5" spans="1:20">
      <c r="A170" s="9" t="s">
        <v>166</v>
      </c>
      <c r="B170" s="9">
        <v>100</v>
      </c>
      <c r="C170" s="9">
        <v>104</v>
      </c>
      <c r="D170" s="9">
        <v>109</v>
      </c>
      <c r="E170" s="119">
        <v>100</v>
      </c>
      <c r="F170" s="9">
        <v>306</v>
      </c>
      <c r="H170" s="123" t="s">
        <v>164</v>
      </c>
      <c r="I170" s="7" t="s">
        <v>220</v>
      </c>
      <c r="J170" s="7" t="s">
        <v>333</v>
      </c>
      <c r="K170" s="7" t="s">
        <v>333</v>
      </c>
      <c r="L170" s="100">
        <v>9</v>
      </c>
      <c r="M170" s="7">
        <v>52</v>
      </c>
      <c r="O170" s="123" t="s">
        <v>174</v>
      </c>
      <c r="P170" s="7" t="s">
        <v>345</v>
      </c>
      <c r="Q170" s="7" t="s">
        <v>345</v>
      </c>
      <c r="R170" s="7" t="s">
        <v>346</v>
      </c>
      <c r="S170" s="100">
        <v>18</v>
      </c>
      <c r="T170" s="7">
        <v>43</v>
      </c>
    </row>
    <row r="171" ht="16.5" spans="8:20">
      <c r="H171" s="123" t="s">
        <v>188</v>
      </c>
      <c r="I171" s="7" t="s">
        <v>249</v>
      </c>
      <c r="J171" s="7" t="s">
        <v>247</v>
      </c>
      <c r="K171" s="7">
        <v>3</v>
      </c>
      <c r="L171" s="100">
        <v>3</v>
      </c>
      <c r="M171" s="7">
        <v>53</v>
      </c>
      <c r="O171" s="123" t="s">
        <v>181</v>
      </c>
      <c r="P171" s="7" t="s">
        <v>347</v>
      </c>
      <c r="Q171" s="7" t="s">
        <v>347</v>
      </c>
      <c r="R171" s="7" t="s">
        <v>178</v>
      </c>
      <c r="S171" s="100">
        <v>24</v>
      </c>
      <c r="T171" s="7">
        <v>42</v>
      </c>
    </row>
    <row r="172" ht="18" spans="1:20">
      <c r="A172" s="98" t="s">
        <v>348</v>
      </c>
      <c r="B172" s="98"/>
      <c r="C172" s="98"/>
      <c r="D172" s="98"/>
      <c r="E172" s="98"/>
      <c r="F172" s="98"/>
      <c r="H172" s="123" t="s">
        <v>193</v>
      </c>
      <c r="I172" s="7" t="s">
        <v>129</v>
      </c>
      <c r="J172" s="7" t="s">
        <v>130</v>
      </c>
      <c r="K172" s="7" t="s">
        <v>130</v>
      </c>
      <c r="L172" s="100"/>
      <c r="M172" s="7">
        <v>44</v>
      </c>
      <c r="O172" s="123" t="s">
        <v>188</v>
      </c>
      <c r="P172" s="7" t="s">
        <v>349</v>
      </c>
      <c r="Q172" s="7" t="s">
        <v>199</v>
      </c>
      <c r="R172" s="7" t="s">
        <v>350</v>
      </c>
      <c r="S172" s="100">
        <v>6</v>
      </c>
      <c r="T172" s="7">
        <v>53</v>
      </c>
    </row>
    <row r="173" ht="16.5" spans="1:20">
      <c r="A173" s="9" t="s">
        <v>116</v>
      </c>
      <c r="B173" s="101" t="s">
        <v>119</v>
      </c>
      <c r="C173" s="102"/>
      <c r="D173" s="102"/>
      <c r="E173" s="103"/>
      <c r="F173" s="99" t="s">
        <v>118</v>
      </c>
      <c r="H173" s="123" t="s">
        <v>128</v>
      </c>
      <c r="I173" s="7" t="s">
        <v>130</v>
      </c>
      <c r="J173" s="7" t="s">
        <v>130</v>
      </c>
      <c r="K173" s="7" t="s">
        <v>130</v>
      </c>
      <c r="L173" s="100"/>
      <c r="M173" s="7">
        <v>8</v>
      </c>
      <c r="O173" s="123" t="s">
        <v>193</v>
      </c>
      <c r="P173" s="7" t="s">
        <v>206</v>
      </c>
      <c r="Q173" s="7" t="s">
        <v>351</v>
      </c>
      <c r="R173" s="7" t="s">
        <v>206</v>
      </c>
      <c r="S173" s="100">
        <v>1</v>
      </c>
      <c r="T173" s="7">
        <v>52</v>
      </c>
    </row>
    <row r="174" ht="16.5" spans="1:20">
      <c r="A174" s="9"/>
      <c r="B174" s="7" t="s">
        <v>121</v>
      </c>
      <c r="C174" s="7" t="s">
        <v>122</v>
      </c>
      <c r="D174" s="7" t="s">
        <v>123</v>
      </c>
      <c r="E174" s="100" t="s">
        <v>124</v>
      </c>
      <c r="F174" s="99"/>
      <c r="H174" s="123" t="s">
        <v>152</v>
      </c>
      <c r="I174" s="7" t="s">
        <v>352</v>
      </c>
      <c r="J174" s="7" t="s">
        <v>211</v>
      </c>
      <c r="K174" s="7" t="s">
        <v>191</v>
      </c>
      <c r="L174" s="100">
        <v>12</v>
      </c>
      <c r="M174" s="7">
        <v>32</v>
      </c>
      <c r="O174" s="123" t="s">
        <v>201</v>
      </c>
      <c r="P174" s="7" t="s">
        <v>310</v>
      </c>
      <c r="Q174" s="7" t="s">
        <v>353</v>
      </c>
      <c r="R174" s="7" t="s">
        <v>354</v>
      </c>
      <c r="S174" s="100">
        <v>25</v>
      </c>
      <c r="T174" s="7">
        <v>47</v>
      </c>
    </row>
    <row r="175" ht="16.5" spans="1:20">
      <c r="A175" s="123" t="s">
        <v>169</v>
      </c>
      <c r="B175" s="7" t="s">
        <v>272</v>
      </c>
      <c r="C175" s="7" t="s">
        <v>355</v>
      </c>
      <c r="D175" s="7" t="s">
        <v>356</v>
      </c>
      <c r="E175" s="100">
        <v>14</v>
      </c>
      <c r="F175" s="7">
        <v>43</v>
      </c>
      <c r="H175" s="123" t="s">
        <v>159</v>
      </c>
      <c r="I175" s="7" t="s">
        <v>272</v>
      </c>
      <c r="J175" s="7" t="s">
        <v>157</v>
      </c>
      <c r="K175" s="7" t="s">
        <v>357</v>
      </c>
      <c r="L175" s="100">
        <v>14</v>
      </c>
      <c r="M175" s="7">
        <v>37</v>
      </c>
      <c r="O175" s="9" t="s">
        <v>166</v>
      </c>
      <c r="P175" s="9">
        <v>208</v>
      </c>
      <c r="Q175" s="9">
        <v>213</v>
      </c>
      <c r="R175" s="9">
        <v>208</v>
      </c>
      <c r="S175" s="119">
        <v>200</v>
      </c>
      <c r="T175" s="9">
        <v>590</v>
      </c>
    </row>
    <row r="176" ht="16.5" spans="1:13">
      <c r="A176" s="123" t="s">
        <v>174</v>
      </c>
      <c r="B176" s="7" t="s">
        <v>266</v>
      </c>
      <c r="C176" s="7" t="s">
        <v>217</v>
      </c>
      <c r="D176" s="7" t="s">
        <v>265</v>
      </c>
      <c r="E176" s="100">
        <v>13</v>
      </c>
      <c r="F176" s="7">
        <v>43</v>
      </c>
      <c r="H176" s="123" t="s">
        <v>208</v>
      </c>
      <c r="I176" s="7" t="s">
        <v>329</v>
      </c>
      <c r="J176" s="7" t="s">
        <v>358</v>
      </c>
      <c r="K176" s="7" t="s">
        <v>331</v>
      </c>
      <c r="L176" s="100">
        <v>19</v>
      </c>
      <c r="M176" s="7">
        <v>48</v>
      </c>
    </row>
    <row r="177" ht="16.5" spans="1:13">
      <c r="A177" s="123" t="s">
        <v>181</v>
      </c>
      <c r="B177" s="7" t="s">
        <v>235</v>
      </c>
      <c r="C177" s="7" t="s">
        <v>210</v>
      </c>
      <c r="D177" s="7" t="s">
        <v>140</v>
      </c>
      <c r="E177" s="100">
        <v>17</v>
      </c>
      <c r="F177" s="7">
        <v>42</v>
      </c>
      <c r="H177" s="9" t="s">
        <v>166</v>
      </c>
      <c r="I177" s="9">
        <v>105</v>
      </c>
      <c r="J177" s="9">
        <v>104</v>
      </c>
      <c r="K177" s="9">
        <v>109</v>
      </c>
      <c r="L177" s="119">
        <v>99</v>
      </c>
      <c r="M177" s="9">
        <v>532</v>
      </c>
    </row>
    <row r="178" ht="16.5" spans="1:6">
      <c r="A178" s="123" t="s">
        <v>193</v>
      </c>
      <c r="B178" s="7" t="s">
        <v>129</v>
      </c>
      <c r="C178" s="7" t="s">
        <v>129</v>
      </c>
      <c r="D178" s="7" t="s">
        <v>129</v>
      </c>
      <c r="E178" s="100"/>
      <c r="F178" s="7">
        <v>8</v>
      </c>
    </row>
    <row r="179" ht="16.5" spans="1:6">
      <c r="A179" s="123" t="s">
        <v>128</v>
      </c>
      <c r="B179" s="7" t="s">
        <v>342</v>
      </c>
      <c r="C179" s="7" t="s">
        <v>359</v>
      </c>
      <c r="D179" s="7" t="s">
        <v>360</v>
      </c>
      <c r="E179" s="100">
        <v>5</v>
      </c>
      <c r="F179" s="7">
        <v>44</v>
      </c>
    </row>
    <row r="180" ht="16.5" spans="1:6">
      <c r="A180" s="123" t="s">
        <v>135</v>
      </c>
      <c r="B180" s="7" t="s">
        <v>361</v>
      </c>
      <c r="C180" s="7" t="s">
        <v>362</v>
      </c>
      <c r="D180" s="7" t="s">
        <v>363</v>
      </c>
      <c r="E180" s="100">
        <v>23</v>
      </c>
      <c r="F180" s="7">
        <v>46</v>
      </c>
    </row>
    <row r="181" ht="16.5" spans="1:6">
      <c r="A181" s="123" t="s">
        <v>143</v>
      </c>
      <c r="B181" s="7" t="s">
        <v>364</v>
      </c>
      <c r="C181" s="7">
        <v>28</v>
      </c>
      <c r="D181" s="7" t="s">
        <v>365</v>
      </c>
      <c r="E181" s="100">
        <v>28</v>
      </c>
      <c r="F181" s="7">
        <v>44</v>
      </c>
    </row>
    <row r="182" ht="15" spans="1:6">
      <c r="A182" s="9" t="s">
        <v>166</v>
      </c>
      <c r="B182" s="9">
        <v>111</v>
      </c>
      <c r="C182" s="9">
        <v>108</v>
      </c>
      <c r="D182" s="9">
        <v>115</v>
      </c>
      <c r="E182" s="119">
        <v>100</v>
      </c>
      <c r="F182" s="9">
        <v>270</v>
      </c>
    </row>
  </sheetData>
  <mergeCells count="73">
    <mergeCell ref="A1:U1"/>
    <mergeCell ref="B4:T4"/>
    <mergeCell ref="A96:U96"/>
    <mergeCell ref="A117:U117"/>
    <mergeCell ref="A119:F119"/>
    <mergeCell ref="H119:M119"/>
    <mergeCell ref="O119:T119"/>
    <mergeCell ref="B120:E120"/>
    <mergeCell ref="I120:L120"/>
    <mergeCell ref="P120:S120"/>
    <mergeCell ref="H129:M129"/>
    <mergeCell ref="I130:L130"/>
    <mergeCell ref="A137:F137"/>
    <mergeCell ref="B138:E138"/>
    <mergeCell ref="O142:T142"/>
    <mergeCell ref="P143:S143"/>
    <mergeCell ref="H152:M152"/>
    <mergeCell ref="I153:L153"/>
    <mergeCell ref="A160:F160"/>
    <mergeCell ref="O160:T160"/>
    <mergeCell ref="B161:D161"/>
    <mergeCell ref="P161:S161"/>
    <mergeCell ref="H162:M162"/>
    <mergeCell ref="I163:L163"/>
    <mergeCell ref="A172:F172"/>
    <mergeCell ref="B173:E173"/>
    <mergeCell ref="A2:A4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68:A75"/>
    <mergeCell ref="A120:A121"/>
    <mergeCell ref="A138:A139"/>
    <mergeCell ref="A161:A162"/>
    <mergeCell ref="A173:A174"/>
    <mergeCell ref="F120:F121"/>
    <mergeCell ref="F138:F139"/>
    <mergeCell ref="F161:F162"/>
    <mergeCell ref="F173:F174"/>
    <mergeCell ref="H120:H121"/>
    <mergeCell ref="H130:H131"/>
    <mergeCell ref="H153:H154"/>
    <mergeCell ref="H163:H164"/>
    <mergeCell ref="M120:M121"/>
    <mergeCell ref="M130:M131"/>
    <mergeCell ref="M153:M154"/>
    <mergeCell ref="M163:M164"/>
    <mergeCell ref="O120:O121"/>
    <mergeCell ref="O143:O144"/>
    <mergeCell ref="O161:O162"/>
    <mergeCell ref="T120:T121"/>
    <mergeCell ref="T143:T144"/>
    <mergeCell ref="T161:T162"/>
    <mergeCell ref="U2:U4"/>
    <mergeCell ref="U7:U11"/>
    <mergeCell ref="U14:U18"/>
    <mergeCell ref="U21:U25"/>
    <mergeCell ref="U28:U32"/>
    <mergeCell ref="U35:U39"/>
    <mergeCell ref="U42:U46"/>
    <mergeCell ref="U49:U53"/>
    <mergeCell ref="U56:U60"/>
    <mergeCell ref="U63:U67"/>
    <mergeCell ref="U68:U73"/>
    <mergeCell ref="U74:U75"/>
    <mergeCell ref="A77:U79"/>
    <mergeCell ref="A98:U100"/>
  </mergeCells>
  <conditionalFormatting sqref="C5:T5">
    <cfRule type="expression" priority="14">
      <formula>MOD(ROW(),2)=0</formula>
    </cfRule>
  </conditionalFormatting>
  <conditionalFormatting sqref="C12:T12">
    <cfRule type="expression" priority="13">
      <formula>MOD(ROW(),2)=0</formula>
    </cfRule>
  </conditionalFormatting>
  <conditionalFormatting sqref="C19:T19">
    <cfRule type="expression" priority="12">
      <formula>MOD(ROW(),2)=0</formula>
    </cfRule>
  </conditionalFormatting>
  <conditionalFormatting sqref="C26:T26">
    <cfRule type="expression" priority="11">
      <formula>MOD(ROW(),2)=0</formula>
    </cfRule>
  </conditionalFormatting>
  <conditionalFormatting sqref="O33">
    <cfRule type="expression" priority="2">
      <formula>MOD(ROW(),2)=0</formula>
    </cfRule>
  </conditionalFormatting>
  <conditionalFormatting sqref="T33">
    <cfRule type="expression" priority="9">
      <formula>MOD(ROW(),2)=0</formula>
    </cfRule>
  </conditionalFormatting>
  <conditionalFormatting sqref="U35">
    <cfRule type="expression" priority="15">
      <formula>MOD(ROW(),2)=0</formula>
    </cfRule>
  </conditionalFormatting>
  <conditionalFormatting sqref="C40:T40">
    <cfRule type="expression" priority="8">
      <formula>MOD(ROW(),2)=0</formula>
    </cfRule>
  </conditionalFormatting>
  <conditionalFormatting sqref="C47:T47">
    <cfRule type="expression" priority="7">
      <formula>MOD(ROW(),2)=0</formula>
    </cfRule>
  </conditionalFormatting>
  <conditionalFormatting sqref="C54:T54">
    <cfRule type="expression" priority="6">
      <formula>MOD(ROW(),2)=0</formula>
    </cfRule>
  </conditionalFormatting>
  <conditionalFormatting sqref="C61:T61">
    <cfRule type="expression" priority="5">
      <formula>MOD(ROW(),2)=0</formula>
    </cfRule>
  </conditionalFormatting>
  <conditionalFormatting sqref="I75">
    <cfRule type="expression" priority="4">
      <formula>MOD(ROW(),2)=0</formula>
    </cfRule>
  </conditionalFormatting>
  <conditionalFormatting sqref="T75">
    <cfRule type="expression" priority="3">
      <formula>MOD(ROW(),2)=0</formula>
    </cfRule>
  </conditionalFormatting>
  <conditionalFormatting sqref="S81">
    <cfRule type="expression" priority="1">
      <formula>MOD(ROW(),2)=0</formula>
    </cfRule>
  </conditionalFormatting>
  <conditionalFormatting sqref="R92:S92">
    <cfRule type="expression" priority="20">
      <formula>MOD(ROW(),2)=0</formula>
    </cfRule>
  </conditionalFormatting>
  <conditionalFormatting sqref="R94">
    <cfRule type="expression" priority="21">
      <formula>MOD(ROW(),2)=0</formula>
    </cfRule>
  </conditionalFormatting>
  <conditionalFormatting sqref="B95:L95">
    <cfRule type="expression" priority="19">
      <formula>MOD(ROW(),2)=0</formula>
    </cfRule>
  </conditionalFormatting>
  <conditionalFormatting sqref="R95">
    <cfRule type="expression" priority="18">
      <formula>MOD(ROW(),2)=0</formula>
    </cfRule>
  </conditionalFormatting>
  <conditionalFormatting sqref="S95">
    <cfRule type="expression" priority="17">
      <formula>MOD(ROW(),2)=0</formula>
    </cfRule>
  </conditionalFormatting>
  <conditionalFormatting sqref="M116:Q116">
    <cfRule type="expression" priority="16">
      <formula>MOD(ROW(),2)=0</formula>
    </cfRule>
  </conditionalFormatting>
  <conditionalFormatting sqref="A2:U2 B3:T3 A74:U74 A75:B75 A76:U76 A68:U68 A63:H67 L64:L65 L67 N64:T65 Q66:T66 N67:T67 A62:U62 Q63:U63 A33:B40 U40 A41:U42 A43:F44 A45:T45 A46:F46 I43:S44 I46:S46 A26:B26 U26 A27:U28 A29:R30 A31:T31 A32:R32 T29:T30 T32 A20:T25 A19:B19 U19:U21 A13:T18 U12:U14 A6:T11 A69:T73 S33 U33 A12:B12 O36:R37 O39:R39 T34:U34 T35:T39 B4 A5:B5 U5:U7 A47:B47 U47 A48:U49 A50:R51 A52:T52 A53:R53 T50:T51 T53 A54:B54 U54 A55:U56 A57:T60 A61:B61">
    <cfRule type="expression" priority="39">
      <formula>MOD(ROW(),2)=0</formula>
    </cfRule>
  </conditionalFormatting>
  <conditionalFormatting sqref="S29:S30 S32">
    <cfRule type="expression" priority="34">
      <formula>MOD(ROW(),2)=0</formula>
    </cfRule>
  </conditionalFormatting>
  <conditionalFormatting sqref="C33:N33 P33:R33">
    <cfRule type="expression" priority="10">
      <formula>MOD(ROW(),2)=0</formula>
    </cfRule>
  </conditionalFormatting>
  <conditionalFormatting sqref="C34:C39 D34:S35 D38:S38">
    <cfRule type="expression" priority="33">
      <formula>MOD(ROW(),2)=0</formula>
    </cfRule>
  </conditionalFormatting>
  <conditionalFormatting sqref="D36:D37 D39">
    <cfRule type="expression" priority="32">
      <formula>MOD(ROW(),2)=0</formula>
    </cfRule>
  </conditionalFormatting>
  <conditionalFormatting sqref="E36:E37 E39">
    <cfRule type="expression" priority="31">
      <formula>MOD(ROW(),2)=0</formula>
    </cfRule>
  </conditionalFormatting>
  <conditionalFormatting sqref="F36:F37 F39">
    <cfRule type="expression" priority="30">
      <formula>MOD(ROW(),2)=0</formula>
    </cfRule>
  </conditionalFormatting>
  <conditionalFormatting sqref="G36:M37 G39:M39">
    <cfRule type="expression" priority="38">
      <formula>MOD(ROW(),2)=0</formula>
    </cfRule>
  </conditionalFormatting>
  <conditionalFormatting sqref="N36:N37 N39">
    <cfRule type="expression" priority="29">
      <formula>MOD(ROW(),2)=0</formula>
    </cfRule>
  </conditionalFormatting>
  <conditionalFormatting sqref="S36:S37 S39">
    <cfRule type="expression" priority="28">
      <formula>MOD(ROW(),2)=0</formula>
    </cfRule>
  </conditionalFormatting>
  <conditionalFormatting sqref="G43:G44 G46">
    <cfRule type="expression" priority="27">
      <formula>MOD(ROW(),2)=0</formula>
    </cfRule>
  </conditionalFormatting>
  <conditionalFormatting sqref="H43:H44 H46">
    <cfRule type="expression" priority="26">
      <formula>MOD(ROW(),2)=0</formula>
    </cfRule>
  </conditionalFormatting>
  <conditionalFormatting sqref="T43:T44 T46">
    <cfRule type="expression" priority="25">
      <formula>MOD(ROW(),2)=0</formula>
    </cfRule>
  </conditionalFormatting>
  <conditionalFormatting sqref="S50:S51 S53">
    <cfRule type="expression" priority="24">
      <formula>MOD(ROW(),2)=0</formula>
    </cfRule>
  </conditionalFormatting>
  <conditionalFormatting sqref="I63:P63 I64:K65 I66:P66 I67:K67">
    <cfRule type="expression" priority="23">
      <formula>MOD(ROW(),2)=0</formula>
    </cfRule>
  </conditionalFormatting>
  <conditionalFormatting sqref="M64:M65 M67">
    <cfRule type="expression" priority="22">
      <formula>MOD(ROW(),2)=0</formula>
    </cfRule>
  </conditionalFormatting>
  <conditionalFormatting sqref="A94:Q94 A92:A93 S94 M95:Q95 A95">
    <cfRule type="expression" priority="37">
      <formula>MOD(ROW(),2)=0</formula>
    </cfRule>
  </conditionalFormatting>
  <conditionalFormatting sqref="B92:Q92 B93:S93">
    <cfRule type="expression" priority="35">
      <formula>MOD(ROW(),2)=0</formula>
    </cfRule>
  </conditionalFormatting>
  <conditionalFormatting sqref="A113:S115 R116:S116 A116:L116">
    <cfRule type="expression" priority="36">
      <formula>MOD(ROW(),2)=0</formula>
    </cfRule>
  </conditionalFormatting>
  <pageMargins left="1.0625" right="0.75" top="0.432638888888889" bottom="0.118055555555556" header="0.5" footer="0.5"/>
  <pageSetup paperSize="8" scale="75" orientation="portrait"/>
  <headerFooter/>
  <rowBreaks count="1" manualBreakCount="1"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5"/>
  <sheetViews>
    <sheetView view="pageBreakPreview" zoomScaleNormal="100" workbookViewId="0">
      <selection activeCell="AA166" sqref="AA166"/>
    </sheetView>
  </sheetViews>
  <sheetFormatPr defaultColWidth="9" defaultRowHeight="13.5"/>
  <cols>
    <col min="1" max="1" width="4.375" customWidth="1"/>
    <col min="2" max="2" width="6.75" customWidth="1"/>
    <col min="3" max="3" width="7" customWidth="1"/>
    <col min="4" max="4" width="6" customWidth="1"/>
    <col min="5" max="5" width="6.75" customWidth="1"/>
    <col min="6" max="7" width="5.125" customWidth="1"/>
    <col min="8" max="8" width="6.375" customWidth="1"/>
    <col min="9" max="13" width="5.125" customWidth="1"/>
    <col min="14" max="14" width="6.375" customWidth="1"/>
    <col min="15" max="15" width="5.5" customWidth="1"/>
    <col min="16" max="16" width="5.75" customWidth="1"/>
    <col min="17" max="17" width="6.5" customWidth="1"/>
    <col min="18" max="18" width="5.125" customWidth="1"/>
    <col min="19" max="19" width="5.25" customWidth="1"/>
    <col min="20" max="20" width="6.5" customWidth="1"/>
    <col min="21" max="21" width="4.75" customWidth="1"/>
    <col min="22" max="22" width="5.125" customWidth="1"/>
    <col min="23" max="23" width="6.875" customWidth="1"/>
    <col min="24" max="24" width="5.75" customWidth="1"/>
    <col min="25" max="25" width="5.5" customWidth="1"/>
    <col min="26" max="26" width="6.5" customWidth="1"/>
    <col min="27" max="27" width="5" customWidth="1"/>
  </cols>
  <sheetData>
    <row r="1" ht="18.75" spans="1:27">
      <c r="A1" s="29" t="s">
        <v>366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ht="27" spans="1:27">
      <c r="A2" s="37" t="s">
        <v>2</v>
      </c>
      <c r="B2" s="37" t="s">
        <v>367</v>
      </c>
      <c r="C2" s="38" t="s">
        <v>368</v>
      </c>
      <c r="D2" s="38" t="s">
        <v>369</v>
      </c>
      <c r="E2" s="39" t="s">
        <v>97</v>
      </c>
      <c r="F2" s="40" t="s">
        <v>370</v>
      </c>
      <c r="G2" s="40" t="s">
        <v>371</v>
      </c>
      <c r="H2" s="37" t="s">
        <v>14</v>
      </c>
      <c r="I2" s="40" t="s">
        <v>372</v>
      </c>
      <c r="J2" s="43" t="s">
        <v>32</v>
      </c>
      <c r="K2" s="40" t="s">
        <v>373</v>
      </c>
      <c r="L2" s="37" t="s">
        <v>46</v>
      </c>
      <c r="M2" s="40" t="s">
        <v>374</v>
      </c>
      <c r="N2" s="37" t="s">
        <v>58</v>
      </c>
      <c r="O2" s="40" t="s">
        <v>375</v>
      </c>
      <c r="P2" s="44" t="s">
        <v>67</v>
      </c>
      <c r="Q2" s="46" t="s">
        <v>376</v>
      </c>
      <c r="R2" s="47" t="s">
        <v>377</v>
      </c>
      <c r="S2" s="40" t="s">
        <v>75</v>
      </c>
      <c r="T2" s="40" t="s">
        <v>378</v>
      </c>
      <c r="U2" s="47" t="s">
        <v>379</v>
      </c>
      <c r="V2" s="39" t="s">
        <v>82</v>
      </c>
      <c r="W2" s="40" t="s">
        <v>380</v>
      </c>
      <c r="X2" s="47" t="s">
        <v>381</v>
      </c>
      <c r="Y2" s="39" t="s">
        <v>92</v>
      </c>
      <c r="Z2" s="40" t="s">
        <v>382</v>
      </c>
      <c r="AA2" s="33" t="s">
        <v>383</v>
      </c>
    </row>
    <row r="3" spans="1:27">
      <c r="A3" s="124" t="s">
        <v>193</v>
      </c>
      <c r="B3" s="31" t="s">
        <v>384</v>
      </c>
      <c r="C3" s="124" t="s">
        <v>385</v>
      </c>
      <c r="D3" s="31" t="s">
        <v>5</v>
      </c>
      <c r="E3" s="31">
        <v>648.5</v>
      </c>
      <c r="F3" s="31">
        <v>626.5</v>
      </c>
      <c r="G3" s="31">
        <v>1</v>
      </c>
      <c r="H3" s="31">
        <v>120</v>
      </c>
      <c r="I3" s="31">
        <v>1</v>
      </c>
      <c r="J3" s="31">
        <v>123</v>
      </c>
      <c r="K3" s="31">
        <v>8</v>
      </c>
      <c r="L3" s="31">
        <v>140.5</v>
      </c>
      <c r="M3" s="31">
        <v>2</v>
      </c>
      <c r="N3" s="31">
        <v>76</v>
      </c>
      <c r="O3" s="31">
        <v>37</v>
      </c>
      <c r="P3" s="31">
        <v>94</v>
      </c>
      <c r="Q3" s="31">
        <v>82</v>
      </c>
      <c r="R3" s="31">
        <v>15</v>
      </c>
      <c r="S3" s="31">
        <v>95</v>
      </c>
      <c r="T3" s="31">
        <v>85</v>
      </c>
      <c r="U3" s="31">
        <v>13</v>
      </c>
      <c r="V3" s="31" t="s">
        <v>130</v>
      </c>
      <c r="W3" s="31" t="s">
        <v>130</v>
      </c>
      <c r="X3" s="31" t="s">
        <v>386</v>
      </c>
      <c r="Y3" s="31" t="s">
        <v>130</v>
      </c>
      <c r="Z3" s="31" t="s">
        <v>130</v>
      </c>
      <c r="AA3" s="34" t="s">
        <v>130</v>
      </c>
    </row>
    <row r="4" spans="1:27">
      <c r="A4" s="124" t="s">
        <v>193</v>
      </c>
      <c r="B4" s="31" t="s">
        <v>387</v>
      </c>
      <c r="C4" s="124" t="s">
        <v>388</v>
      </c>
      <c r="D4" s="31" t="s">
        <v>5</v>
      </c>
      <c r="E4" s="31">
        <v>642</v>
      </c>
      <c r="F4" s="31">
        <v>629</v>
      </c>
      <c r="G4" s="31">
        <v>2</v>
      </c>
      <c r="H4" s="31">
        <v>106</v>
      </c>
      <c r="I4" s="31">
        <v>238</v>
      </c>
      <c r="J4" s="31">
        <v>125</v>
      </c>
      <c r="K4" s="31">
        <v>7</v>
      </c>
      <c r="L4" s="31">
        <v>126</v>
      </c>
      <c r="M4" s="31">
        <v>126</v>
      </c>
      <c r="N4" s="31">
        <v>93</v>
      </c>
      <c r="O4" s="31">
        <v>3</v>
      </c>
      <c r="P4" s="31">
        <v>100</v>
      </c>
      <c r="Q4" s="31">
        <v>100</v>
      </c>
      <c r="R4" s="31">
        <v>1</v>
      </c>
      <c r="S4" s="31">
        <v>92</v>
      </c>
      <c r="T4" s="31">
        <v>79</v>
      </c>
      <c r="U4" s="31">
        <v>57</v>
      </c>
      <c r="V4" s="31" t="s">
        <v>130</v>
      </c>
      <c r="W4" s="31" t="s">
        <v>130</v>
      </c>
      <c r="X4" s="31" t="s">
        <v>386</v>
      </c>
      <c r="Y4" s="31" t="s">
        <v>130</v>
      </c>
      <c r="Z4" s="31" t="s">
        <v>130</v>
      </c>
      <c r="AA4" s="34" t="s">
        <v>130</v>
      </c>
    </row>
    <row r="5" spans="1:27">
      <c r="A5" s="124" t="s">
        <v>193</v>
      </c>
      <c r="B5" s="31" t="s">
        <v>389</v>
      </c>
      <c r="C5" s="124" t="s">
        <v>390</v>
      </c>
      <c r="D5" s="31" t="s">
        <v>5</v>
      </c>
      <c r="E5" s="31">
        <v>631</v>
      </c>
      <c r="F5" s="31">
        <v>601</v>
      </c>
      <c r="G5" s="31">
        <v>3</v>
      </c>
      <c r="H5" s="31">
        <v>106</v>
      </c>
      <c r="I5" s="31">
        <v>238</v>
      </c>
      <c r="J5" s="31">
        <v>122</v>
      </c>
      <c r="K5" s="31">
        <v>10</v>
      </c>
      <c r="L5" s="31">
        <v>137</v>
      </c>
      <c r="M5" s="31">
        <v>12</v>
      </c>
      <c r="N5" s="31">
        <v>82</v>
      </c>
      <c r="O5" s="31">
        <v>16</v>
      </c>
      <c r="P5" s="31">
        <v>90</v>
      </c>
      <c r="Q5" s="31">
        <v>72</v>
      </c>
      <c r="R5" s="31">
        <v>78</v>
      </c>
      <c r="S5" s="31">
        <v>94</v>
      </c>
      <c r="T5" s="31">
        <v>82</v>
      </c>
      <c r="U5" s="31">
        <v>26</v>
      </c>
      <c r="V5" s="31" t="s">
        <v>130</v>
      </c>
      <c r="W5" s="31" t="s">
        <v>130</v>
      </c>
      <c r="X5" s="31" t="s">
        <v>386</v>
      </c>
      <c r="Y5" s="31" t="s">
        <v>130</v>
      </c>
      <c r="Z5" s="31" t="s">
        <v>130</v>
      </c>
      <c r="AA5" s="34" t="s">
        <v>130</v>
      </c>
    </row>
    <row r="6" spans="1:27">
      <c r="A6" s="124" t="s">
        <v>188</v>
      </c>
      <c r="B6" s="31" t="s">
        <v>391</v>
      </c>
      <c r="C6" s="124" t="s">
        <v>392</v>
      </c>
      <c r="D6" s="31" t="s">
        <v>5</v>
      </c>
      <c r="E6" s="31">
        <v>630</v>
      </c>
      <c r="F6" s="31">
        <v>617</v>
      </c>
      <c r="G6" s="31">
        <v>4</v>
      </c>
      <c r="H6" s="31">
        <v>93</v>
      </c>
      <c r="I6" s="31">
        <v>746</v>
      </c>
      <c r="J6" s="31">
        <v>122</v>
      </c>
      <c r="K6" s="31">
        <v>10</v>
      </c>
      <c r="L6" s="31">
        <v>136</v>
      </c>
      <c r="M6" s="31">
        <v>15</v>
      </c>
      <c r="N6" s="31">
        <v>85</v>
      </c>
      <c r="O6" s="31">
        <v>11</v>
      </c>
      <c r="P6" s="31">
        <v>97</v>
      </c>
      <c r="Q6" s="31">
        <v>93</v>
      </c>
      <c r="R6" s="31">
        <v>3</v>
      </c>
      <c r="S6" s="31">
        <v>97</v>
      </c>
      <c r="T6" s="31">
        <v>88</v>
      </c>
      <c r="U6" s="31">
        <v>2</v>
      </c>
      <c r="V6" s="31" t="s">
        <v>130</v>
      </c>
      <c r="W6" s="31" t="s">
        <v>130</v>
      </c>
      <c r="X6" s="31" t="s">
        <v>386</v>
      </c>
      <c r="Y6" s="31" t="s">
        <v>130</v>
      </c>
      <c r="Z6" s="31" t="s">
        <v>130</v>
      </c>
      <c r="AA6" s="34" t="s">
        <v>130</v>
      </c>
    </row>
    <row r="7" spans="1:27">
      <c r="A7" s="124" t="s">
        <v>193</v>
      </c>
      <c r="B7" s="31" t="s">
        <v>393</v>
      </c>
      <c r="C7" s="124" t="s">
        <v>394</v>
      </c>
      <c r="D7" s="31" t="s">
        <v>5</v>
      </c>
      <c r="E7" s="31">
        <v>629.5</v>
      </c>
      <c r="F7" s="31">
        <v>599.5</v>
      </c>
      <c r="G7" s="31">
        <v>5</v>
      </c>
      <c r="H7" s="31">
        <v>103</v>
      </c>
      <c r="I7" s="31">
        <v>391</v>
      </c>
      <c r="J7" s="31">
        <v>126</v>
      </c>
      <c r="K7" s="31">
        <v>5</v>
      </c>
      <c r="L7" s="31">
        <v>120.5</v>
      </c>
      <c r="M7" s="31">
        <v>224</v>
      </c>
      <c r="N7" s="31">
        <v>98</v>
      </c>
      <c r="O7" s="31">
        <v>1</v>
      </c>
      <c r="P7" s="31">
        <v>90</v>
      </c>
      <c r="Q7" s="31">
        <v>73</v>
      </c>
      <c r="R7" s="31">
        <v>78</v>
      </c>
      <c r="S7" s="31">
        <v>92</v>
      </c>
      <c r="T7" s="31">
        <v>79</v>
      </c>
      <c r="U7" s="31">
        <v>57</v>
      </c>
      <c r="V7" s="31" t="s">
        <v>130</v>
      </c>
      <c r="W7" s="31" t="s">
        <v>130</v>
      </c>
      <c r="X7" s="31" t="s">
        <v>386</v>
      </c>
      <c r="Y7" s="31" t="s">
        <v>130</v>
      </c>
      <c r="Z7" s="31" t="s">
        <v>130</v>
      </c>
      <c r="AA7" s="34" t="s">
        <v>130</v>
      </c>
    </row>
    <row r="8" spans="1:27">
      <c r="A8" s="124" t="s">
        <v>193</v>
      </c>
      <c r="B8" s="31" t="s">
        <v>395</v>
      </c>
      <c r="C8" s="124" t="s">
        <v>396</v>
      </c>
      <c r="D8" s="31" t="s">
        <v>5</v>
      </c>
      <c r="E8" s="31">
        <v>628</v>
      </c>
      <c r="F8" s="31">
        <v>606</v>
      </c>
      <c r="G8" s="31">
        <v>6</v>
      </c>
      <c r="H8" s="31">
        <v>117</v>
      </c>
      <c r="I8" s="31">
        <v>6</v>
      </c>
      <c r="J8" s="31">
        <v>114</v>
      </c>
      <c r="K8" s="31">
        <v>34</v>
      </c>
      <c r="L8" s="31">
        <v>134</v>
      </c>
      <c r="M8" s="31">
        <v>24</v>
      </c>
      <c r="N8" s="31">
        <v>75</v>
      </c>
      <c r="O8" s="31">
        <v>44</v>
      </c>
      <c r="P8" s="31">
        <v>92</v>
      </c>
      <c r="Q8" s="31">
        <v>79</v>
      </c>
      <c r="R8" s="31">
        <v>32</v>
      </c>
      <c r="S8" s="31">
        <v>96</v>
      </c>
      <c r="T8" s="31">
        <v>87</v>
      </c>
      <c r="U8" s="31">
        <v>5</v>
      </c>
      <c r="V8" s="31" t="s">
        <v>130</v>
      </c>
      <c r="W8" s="31" t="s">
        <v>130</v>
      </c>
      <c r="X8" s="31" t="s">
        <v>386</v>
      </c>
      <c r="Y8" s="31" t="s">
        <v>130</v>
      </c>
      <c r="Z8" s="31" t="s">
        <v>130</v>
      </c>
      <c r="AA8" s="34" t="s">
        <v>130</v>
      </c>
    </row>
    <row r="9" spans="1:27">
      <c r="A9" s="124" t="s">
        <v>193</v>
      </c>
      <c r="B9" s="31" t="s">
        <v>397</v>
      </c>
      <c r="C9" s="124" t="s">
        <v>398</v>
      </c>
      <c r="D9" s="31" t="s">
        <v>5</v>
      </c>
      <c r="E9" s="31">
        <v>626</v>
      </c>
      <c r="F9" s="31">
        <v>597</v>
      </c>
      <c r="G9" s="31">
        <v>7</v>
      </c>
      <c r="H9" s="31">
        <v>106</v>
      </c>
      <c r="I9" s="31">
        <v>238</v>
      </c>
      <c r="J9" s="31">
        <v>128</v>
      </c>
      <c r="K9" s="31">
        <v>2</v>
      </c>
      <c r="L9" s="31">
        <v>115</v>
      </c>
      <c r="M9" s="31">
        <v>327</v>
      </c>
      <c r="N9" s="31">
        <v>94</v>
      </c>
      <c r="O9" s="31">
        <v>2</v>
      </c>
      <c r="P9" s="31">
        <v>94</v>
      </c>
      <c r="Q9" s="31">
        <v>82</v>
      </c>
      <c r="R9" s="31">
        <v>15</v>
      </c>
      <c r="S9" s="31">
        <v>89</v>
      </c>
      <c r="T9" s="31">
        <v>72</v>
      </c>
      <c r="U9" s="31">
        <v>136</v>
      </c>
      <c r="V9" s="31" t="s">
        <v>130</v>
      </c>
      <c r="W9" s="31" t="s">
        <v>130</v>
      </c>
      <c r="X9" s="31" t="s">
        <v>386</v>
      </c>
      <c r="Y9" s="31" t="s">
        <v>130</v>
      </c>
      <c r="Z9" s="31" t="s">
        <v>130</v>
      </c>
      <c r="AA9" s="34" t="s">
        <v>130</v>
      </c>
    </row>
    <row r="10" spans="1:27">
      <c r="A10" s="124" t="s">
        <v>193</v>
      </c>
      <c r="B10" s="31" t="s">
        <v>399</v>
      </c>
      <c r="C10" s="124" t="s">
        <v>400</v>
      </c>
      <c r="D10" s="31" t="s">
        <v>5</v>
      </c>
      <c r="E10" s="31">
        <v>620</v>
      </c>
      <c r="F10" s="31">
        <v>593</v>
      </c>
      <c r="G10" s="31">
        <v>8</v>
      </c>
      <c r="H10" s="31">
        <v>110</v>
      </c>
      <c r="I10" s="31">
        <v>92</v>
      </c>
      <c r="J10" s="31">
        <v>111</v>
      </c>
      <c r="K10" s="31">
        <v>47</v>
      </c>
      <c r="L10" s="31">
        <v>129</v>
      </c>
      <c r="M10" s="31">
        <v>86</v>
      </c>
      <c r="N10" s="31">
        <v>85</v>
      </c>
      <c r="O10" s="31">
        <v>11</v>
      </c>
      <c r="P10" s="31">
        <v>92</v>
      </c>
      <c r="Q10" s="31">
        <v>78</v>
      </c>
      <c r="R10" s="31">
        <v>32</v>
      </c>
      <c r="S10" s="31">
        <v>93</v>
      </c>
      <c r="T10" s="31">
        <v>80</v>
      </c>
      <c r="U10" s="31">
        <v>42</v>
      </c>
      <c r="V10" s="31" t="s">
        <v>130</v>
      </c>
      <c r="W10" s="31" t="s">
        <v>130</v>
      </c>
      <c r="X10" s="31" t="s">
        <v>386</v>
      </c>
      <c r="Y10" s="31" t="s">
        <v>130</v>
      </c>
      <c r="Z10" s="31" t="s">
        <v>130</v>
      </c>
      <c r="AA10" s="34" t="s">
        <v>130</v>
      </c>
    </row>
    <row r="11" spans="1:27">
      <c r="A11" s="124" t="s">
        <v>193</v>
      </c>
      <c r="B11" s="31" t="s">
        <v>401</v>
      </c>
      <c r="C11" s="124" t="s">
        <v>402</v>
      </c>
      <c r="D11" s="31" t="s">
        <v>5</v>
      </c>
      <c r="E11" s="31">
        <v>619.5</v>
      </c>
      <c r="F11" s="31">
        <v>587.5</v>
      </c>
      <c r="G11" s="31">
        <v>9</v>
      </c>
      <c r="H11" s="31">
        <v>104</v>
      </c>
      <c r="I11" s="31">
        <v>340</v>
      </c>
      <c r="J11" s="31">
        <v>128</v>
      </c>
      <c r="K11" s="31">
        <v>2</v>
      </c>
      <c r="L11" s="31">
        <v>126.5</v>
      </c>
      <c r="M11" s="31">
        <v>118</v>
      </c>
      <c r="N11" s="31">
        <v>78</v>
      </c>
      <c r="O11" s="31">
        <v>25</v>
      </c>
      <c r="P11" s="31">
        <v>88</v>
      </c>
      <c r="Q11" s="31">
        <v>66</v>
      </c>
      <c r="R11" s="31">
        <v>136</v>
      </c>
      <c r="S11" s="31">
        <v>95</v>
      </c>
      <c r="T11" s="31">
        <v>85</v>
      </c>
      <c r="U11" s="31">
        <v>13</v>
      </c>
      <c r="V11" s="31" t="s">
        <v>130</v>
      </c>
      <c r="W11" s="31" t="s">
        <v>130</v>
      </c>
      <c r="X11" s="31" t="s">
        <v>386</v>
      </c>
      <c r="Y11" s="31" t="s">
        <v>130</v>
      </c>
      <c r="Z11" s="31" t="s">
        <v>130</v>
      </c>
      <c r="AA11" s="34" t="s">
        <v>130</v>
      </c>
    </row>
    <row r="12" spans="1:27">
      <c r="A12" s="124" t="s">
        <v>193</v>
      </c>
      <c r="B12" s="31" t="s">
        <v>403</v>
      </c>
      <c r="C12" s="124" t="s">
        <v>404</v>
      </c>
      <c r="D12" s="31" t="s">
        <v>5</v>
      </c>
      <c r="E12" s="31">
        <v>619.5</v>
      </c>
      <c r="F12" s="31">
        <v>601.5</v>
      </c>
      <c r="G12" s="31">
        <v>9</v>
      </c>
      <c r="H12" s="31">
        <v>100</v>
      </c>
      <c r="I12" s="31">
        <v>527</v>
      </c>
      <c r="J12" s="31">
        <v>117</v>
      </c>
      <c r="K12" s="31">
        <v>17</v>
      </c>
      <c r="L12" s="31">
        <v>136.5</v>
      </c>
      <c r="M12" s="31">
        <v>13</v>
      </c>
      <c r="N12" s="31">
        <v>76</v>
      </c>
      <c r="O12" s="31">
        <v>37</v>
      </c>
      <c r="P12" s="31">
        <v>96</v>
      </c>
      <c r="Q12" s="31">
        <v>89</v>
      </c>
      <c r="R12" s="31">
        <v>5</v>
      </c>
      <c r="S12" s="31">
        <v>94</v>
      </c>
      <c r="T12" s="31">
        <v>83</v>
      </c>
      <c r="U12" s="31">
        <v>26</v>
      </c>
      <c r="V12" s="31" t="s">
        <v>130</v>
      </c>
      <c r="W12" s="31" t="s">
        <v>130</v>
      </c>
      <c r="X12" s="31" t="s">
        <v>386</v>
      </c>
      <c r="Y12" s="31" t="s">
        <v>130</v>
      </c>
      <c r="Z12" s="31" t="s">
        <v>130</v>
      </c>
      <c r="AA12" s="34" t="s">
        <v>130</v>
      </c>
    </row>
    <row r="13" spans="1:27">
      <c r="A13" s="124" t="s">
        <v>193</v>
      </c>
      <c r="B13" s="31" t="s">
        <v>405</v>
      </c>
      <c r="C13" s="31" t="s">
        <v>406</v>
      </c>
      <c r="D13" s="31" t="s">
        <v>5</v>
      </c>
      <c r="E13" s="31">
        <v>619</v>
      </c>
      <c r="F13" s="31">
        <v>596</v>
      </c>
      <c r="G13" s="31">
        <v>11</v>
      </c>
      <c r="H13" s="31">
        <v>95</v>
      </c>
      <c r="I13" s="31">
        <v>709</v>
      </c>
      <c r="J13" s="31">
        <v>123</v>
      </c>
      <c r="K13" s="31">
        <v>8</v>
      </c>
      <c r="L13" s="31">
        <v>129</v>
      </c>
      <c r="M13" s="31">
        <v>86</v>
      </c>
      <c r="N13" s="31">
        <v>87</v>
      </c>
      <c r="O13" s="31">
        <v>6</v>
      </c>
      <c r="P13" s="31">
        <v>96</v>
      </c>
      <c r="Q13" s="31">
        <v>90</v>
      </c>
      <c r="R13" s="31">
        <v>5</v>
      </c>
      <c r="S13" s="31">
        <v>89</v>
      </c>
      <c r="T13" s="31">
        <v>72</v>
      </c>
      <c r="U13" s="31">
        <v>136</v>
      </c>
      <c r="V13" s="31" t="s">
        <v>130</v>
      </c>
      <c r="W13" s="31" t="s">
        <v>130</v>
      </c>
      <c r="X13" s="31" t="s">
        <v>386</v>
      </c>
      <c r="Y13" s="31" t="s">
        <v>130</v>
      </c>
      <c r="Z13" s="31" t="s">
        <v>130</v>
      </c>
      <c r="AA13" s="34" t="s">
        <v>130</v>
      </c>
    </row>
    <row r="14" spans="1:27">
      <c r="A14" s="124" t="s">
        <v>188</v>
      </c>
      <c r="B14" s="31" t="s">
        <v>407</v>
      </c>
      <c r="C14" s="124" t="s">
        <v>408</v>
      </c>
      <c r="D14" s="31" t="s">
        <v>5</v>
      </c>
      <c r="E14" s="31">
        <v>617.5</v>
      </c>
      <c r="F14" s="31">
        <v>600.5</v>
      </c>
      <c r="G14" s="31">
        <v>12</v>
      </c>
      <c r="H14" s="31">
        <v>109</v>
      </c>
      <c r="I14" s="31">
        <v>120</v>
      </c>
      <c r="J14" s="31">
        <v>103</v>
      </c>
      <c r="K14" s="31">
        <v>111</v>
      </c>
      <c r="L14" s="31">
        <v>127.5</v>
      </c>
      <c r="M14" s="31">
        <v>105</v>
      </c>
      <c r="N14" s="31">
        <v>87</v>
      </c>
      <c r="O14" s="31">
        <v>6</v>
      </c>
      <c r="P14" s="31">
        <v>97</v>
      </c>
      <c r="Q14" s="31">
        <v>91</v>
      </c>
      <c r="R14" s="31">
        <v>3</v>
      </c>
      <c r="S14" s="31">
        <v>94</v>
      </c>
      <c r="T14" s="31">
        <v>83</v>
      </c>
      <c r="U14" s="31">
        <v>26</v>
      </c>
      <c r="V14" s="31" t="s">
        <v>130</v>
      </c>
      <c r="W14" s="31" t="s">
        <v>130</v>
      </c>
      <c r="X14" s="31" t="s">
        <v>386</v>
      </c>
      <c r="Y14" s="31" t="s">
        <v>130</v>
      </c>
      <c r="Z14" s="31" t="s">
        <v>130</v>
      </c>
      <c r="AA14" s="34" t="s">
        <v>130</v>
      </c>
    </row>
    <row r="15" spans="1:27">
      <c r="A15" s="124" t="s">
        <v>188</v>
      </c>
      <c r="B15" s="31" t="s">
        <v>409</v>
      </c>
      <c r="C15" s="124" t="s">
        <v>410</v>
      </c>
      <c r="D15" s="31" t="s">
        <v>5</v>
      </c>
      <c r="E15" s="31">
        <v>614.5</v>
      </c>
      <c r="F15" s="31">
        <v>585.5</v>
      </c>
      <c r="G15" s="31">
        <v>13</v>
      </c>
      <c r="H15" s="31">
        <v>105</v>
      </c>
      <c r="I15" s="31">
        <v>294</v>
      </c>
      <c r="J15" s="31">
        <v>121</v>
      </c>
      <c r="K15" s="31">
        <v>13</v>
      </c>
      <c r="L15" s="31">
        <v>118.5</v>
      </c>
      <c r="M15" s="31">
        <v>266</v>
      </c>
      <c r="N15" s="31">
        <v>87</v>
      </c>
      <c r="O15" s="31">
        <v>6</v>
      </c>
      <c r="P15" s="31">
        <v>91</v>
      </c>
      <c r="Q15" s="31">
        <v>75</v>
      </c>
      <c r="R15" s="31">
        <v>49</v>
      </c>
      <c r="S15" s="31">
        <v>92</v>
      </c>
      <c r="T15" s="31">
        <v>79</v>
      </c>
      <c r="U15" s="31">
        <v>57</v>
      </c>
      <c r="V15" s="31" t="s">
        <v>130</v>
      </c>
      <c r="W15" s="31" t="s">
        <v>130</v>
      </c>
      <c r="X15" s="31" t="s">
        <v>386</v>
      </c>
      <c r="Y15" s="31" t="s">
        <v>130</v>
      </c>
      <c r="Z15" s="31" t="s">
        <v>130</v>
      </c>
      <c r="AA15" s="34" t="s">
        <v>130</v>
      </c>
    </row>
    <row r="16" spans="1:27">
      <c r="A16" s="124" t="s">
        <v>193</v>
      </c>
      <c r="B16" s="31" t="s">
        <v>411</v>
      </c>
      <c r="C16" s="124" t="s">
        <v>412</v>
      </c>
      <c r="D16" s="31" t="s">
        <v>5</v>
      </c>
      <c r="E16" s="31">
        <v>612</v>
      </c>
      <c r="F16" s="31">
        <v>584</v>
      </c>
      <c r="G16" s="31">
        <v>14</v>
      </c>
      <c r="H16" s="31">
        <v>104</v>
      </c>
      <c r="I16" s="31">
        <v>340</v>
      </c>
      <c r="J16" s="31">
        <v>117</v>
      </c>
      <c r="K16" s="31">
        <v>17</v>
      </c>
      <c r="L16" s="31">
        <v>115</v>
      </c>
      <c r="M16" s="31">
        <v>327</v>
      </c>
      <c r="N16" s="31">
        <v>91</v>
      </c>
      <c r="O16" s="31">
        <v>4</v>
      </c>
      <c r="P16" s="31">
        <v>90</v>
      </c>
      <c r="Q16" s="31">
        <v>72</v>
      </c>
      <c r="R16" s="31">
        <v>78</v>
      </c>
      <c r="S16" s="31">
        <v>95</v>
      </c>
      <c r="T16" s="31">
        <v>85</v>
      </c>
      <c r="U16" s="31">
        <v>13</v>
      </c>
      <c r="V16" s="31" t="s">
        <v>130</v>
      </c>
      <c r="W16" s="31" t="s">
        <v>130</v>
      </c>
      <c r="X16" s="31" t="s">
        <v>386</v>
      </c>
      <c r="Y16" s="31" t="s">
        <v>130</v>
      </c>
      <c r="Z16" s="31" t="s">
        <v>130</v>
      </c>
      <c r="AA16" s="34" t="s">
        <v>130</v>
      </c>
    </row>
    <row r="17" spans="1:27">
      <c r="A17" s="124" t="s">
        <v>188</v>
      </c>
      <c r="B17" s="31" t="s">
        <v>413</v>
      </c>
      <c r="C17" s="124" t="s">
        <v>414</v>
      </c>
      <c r="D17" s="31" t="s">
        <v>5</v>
      </c>
      <c r="E17" s="31">
        <v>610</v>
      </c>
      <c r="F17" s="31">
        <v>589</v>
      </c>
      <c r="G17" s="31">
        <v>15</v>
      </c>
      <c r="H17" s="31">
        <v>111</v>
      </c>
      <c r="I17" s="31">
        <v>73</v>
      </c>
      <c r="J17" s="31">
        <v>107</v>
      </c>
      <c r="K17" s="31">
        <v>70</v>
      </c>
      <c r="L17" s="31">
        <v>125</v>
      </c>
      <c r="M17" s="31">
        <v>141</v>
      </c>
      <c r="N17" s="31">
        <v>78</v>
      </c>
      <c r="O17" s="31">
        <v>25</v>
      </c>
      <c r="P17" s="31">
        <v>94</v>
      </c>
      <c r="Q17" s="31">
        <v>84</v>
      </c>
      <c r="R17" s="31">
        <v>15</v>
      </c>
      <c r="S17" s="31">
        <v>95</v>
      </c>
      <c r="T17" s="31">
        <v>84</v>
      </c>
      <c r="U17" s="31">
        <v>13</v>
      </c>
      <c r="V17" s="31" t="s">
        <v>130</v>
      </c>
      <c r="W17" s="31" t="s">
        <v>130</v>
      </c>
      <c r="X17" s="31" t="s">
        <v>386</v>
      </c>
      <c r="Y17" s="31" t="s">
        <v>130</v>
      </c>
      <c r="Z17" s="31" t="s">
        <v>130</v>
      </c>
      <c r="AA17" s="34" t="s">
        <v>130</v>
      </c>
    </row>
    <row r="18" spans="1:27">
      <c r="A18" s="124" t="s">
        <v>193</v>
      </c>
      <c r="B18" s="31" t="s">
        <v>415</v>
      </c>
      <c r="C18" s="124" t="s">
        <v>416</v>
      </c>
      <c r="D18" s="31" t="s">
        <v>5</v>
      </c>
      <c r="E18" s="31">
        <v>609.5</v>
      </c>
      <c r="F18" s="31">
        <v>585.5</v>
      </c>
      <c r="G18" s="31">
        <v>16</v>
      </c>
      <c r="H18" s="31">
        <v>102</v>
      </c>
      <c r="I18" s="31">
        <v>431</v>
      </c>
      <c r="J18" s="31">
        <v>112</v>
      </c>
      <c r="K18" s="31">
        <v>43</v>
      </c>
      <c r="L18" s="31">
        <v>133.5</v>
      </c>
      <c r="M18" s="31">
        <v>29</v>
      </c>
      <c r="N18" s="31">
        <v>74</v>
      </c>
      <c r="O18" s="31">
        <v>49</v>
      </c>
      <c r="P18" s="31">
        <v>92</v>
      </c>
      <c r="Q18" s="31">
        <v>78</v>
      </c>
      <c r="R18" s="31">
        <v>32</v>
      </c>
      <c r="S18" s="31">
        <v>96</v>
      </c>
      <c r="T18" s="31">
        <v>86</v>
      </c>
      <c r="U18" s="31">
        <v>5</v>
      </c>
      <c r="V18" s="31" t="s">
        <v>130</v>
      </c>
      <c r="W18" s="31" t="s">
        <v>130</v>
      </c>
      <c r="X18" s="31" t="s">
        <v>386</v>
      </c>
      <c r="Y18" s="31" t="s">
        <v>130</v>
      </c>
      <c r="Z18" s="31" t="s">
        <v>130</v>
      </c>
      <c r="AA18" s="34" t="s">
        <v>130</v>
      </c>
    </row>
    <row r="19" spans="1:27">
      <c r="A19" s="124" t="s">
        <v>193</v>
      </c>
      <c r="B19" s="31" t="s">
        <v>417</v>
      </c>
      <c r="C19" s="124" t="s">
        <v>418</v>
      </c>
      <c r="D19" s="31" t="s">
        <v>5</v>
      </c>
      <c r="E19" s="31">
        <v>609.5</v>
      </c>
      <c r="F19" s="31">
        <v>583.5</v>
      </c>
      <c r="G19" s="31">
        <v>16</v>
      </c>
      <c r="H19" s="31">
        <v>106</v>
      </c>
      <c r="I19" s="31">
        <v>238</v>
      </c>
      <c r="J19" s="31">
        <v>104</v>
      </c>
      <c r="K19" s="31">
        <v>106</v>
      </c>
      <c r="L19" s="31">
        <v>136.5</v>
      </c>
      <c r="M19" s="31">
        <v>13</v>
      </c>
      <c r="N19" s="31">
        <v>76</v>
      </c>
      <c r="O19" s="31">
        <v>37</v>
      </c>
      <c r="P19" s="31">
        <v>91</v>
      </c>
      <c r="Q19" s="31">
        <v>75</v>
      </c>
      <c r="R19" s="31">
        <v>49</v>
      </c>
      <c r="S19" s="31">
        <v>96</v>
      </c>
      <c r="T19" s="31">
        <v>86</v>
      </c>
      <c r="U19" s="31">
        <v>5</v>
      </c>
      <c r="V19" s="31" t="s">
        <v>130</v>
      </c>
      <c r="W19" s="31" t="s">
        <v>130</v>
      </c>
      <c r="X19" s="31" t="s">
        <v>386</v>
      </c>
      <c r="Y19" s="31" t="s">
        <v>130</v>
      </c>
      <c r="Z19" s="31" t="s">
        <v>130</v>
      </c>
      <c r="AA19" s="34" t="s">
        <v>130</v>
      </c>
    </row>
    <row r="20" spans="1:27">
      <c r="A20" s="125" t="s">
        <v>139</v>
      </c>
      <c r="B20" s="41" t="s">
        <v>419</v>
      </c>
      <c r="C20" s="125" t="s">
        <v>420</v>
      </c>
      <c r="D20" s="41" t="s">
        <v>5</v>
      </c>
      <c r="E20" s="42">
        <v>609</v>
      </c>
      <c r="F20" s="31">
        <v>584</v>
      </c>
      <c r="G20" s="42">
        <v>18</v>
      </c>
      <c r="H20" s="41">
        <v>101</v>
      </c>
      <c r="I20" s="42">
        <v>488</v>
      </c>
      <c r="J20" s="41">
        <v>122</v>
      </c>
      <c r="K20" s="42">
        <v>10</v>
      </c>
      <c r="L20" s="41">
        <v>123</v>
      </c>
      <c r="M20" s="42">
        <v>175</v>
      </c>
      <c r="N20" s="41">
        <v>77</v>
      </c>
      <c r="O20" s="42">
        <v>32</v>
      </c>
      <c r="P20" s="45">
        <v>92</v>
      </c>
      <c r="Q20" s="31">
        <v>79</v>
      </c>
      <c r="R20" s="48">
        <v>32</v>
      </c>
      <c r="S20" s="42">
        <v>94</v>
      </c>
      <c r="T20" s="31">
        <v>82</v>
      </c>
      <c r="U20" s="48">
        <v>26</v>
      </c>
      <c r="V20" s="42" t="s">
        <v>130</v>
      </c>
      <c r="W20" s="31" t="s">
        <v>130</v>
      </c>
      <c r="X20" s="48" t="s">
        <v>386</v>
      </c>
      <c r="Y20" s="42" t="s">
        <v>130</v>
      </c>
      <c r="Z20" s="31" t="s">
        <v>130</v>
      </c>
      <c r="AA20" s="34" t="s">
        <v>130</v>
      </c>
    </row>
    <row r="21" spans="1:27">
      <c r="A21" s="125" t="s">
        <v>139</v>
      </c>
      <c r="B21" s="41" t="s">
        <v>421</v>
      </c>
      <c r="C21" s="125" t="s">
        <v>422</v>
      </c>
      <c r="D21" s="41" t="s">
        <v>5</v>
      </c>
      <c r="E21" s="42">
        <v>609</v>
      </c>
      <c r="F21" s="31">
        <v>574</v>
      </c>
      <c r="G21" s="42">
        <v>18</v>
      </c>
      <c r="H21" s="41">
        <v>112</v>
      </c>
      <c r="I21" s="42">
        <v>53</v>
      </c>
      <c r="J21" s="41">
        <v>117</v>
      </c>
      <c r="K21" s="42">
        <v>17</v>
      </c>
      <c r="L21" s="41">
        <v>131</v>
      </c>
      <c r="M21" s="42">
        <v>65</v>
      </c>
      <c r="N21" s="41">
        <v>71</v>
      </c>
      <c r="O21" s="42">
        <v>72</v>
      </c>
      <c r="P21" s="45">
        <v>90</v>
      </c>
      <c r="Q21" s="31">
        <v>73</v>
      </c>
      <c r="R21" s="48">
        <v>78</v>
      </c>
      <c r="S21" s="42">
        <v>88</v>
      </c>
      <c r="T21" s="31">
        <v>70</v>
      </c>
      <c r="U21" s="48">
        <v>170</v>
      </c>
      <c r="V21" s="42" t="s">
        <v>130</v>
      </c>
      <c r="W21" s="31" t="s">
        <v>130</v>
      </c>
      <c r="X21" s="48" t="s">
        <v>386</v>
      </c>
      <c r="Y21" s="42" t="s">
        <v>130</v>
      </c>
      <c r="Z21" s="31" t="s">
        <v>130</v>
      </c>
      <c r="AA21" s="34" t="s">
        <v>130</v>
      </c>
    </row>
    <row r="22" spans="1:27">
      <c r="A22" s="124" t="s">
        <v>193</v>
      </c>
      <c r="B22" s="31" t="s">
        <v>423</v>
      </c>
      <c r="C22" s="124" t="s">
        <v>424</v>
      </c>
      <c r="D22" s="31" t="s">
        <v>5</v>
      </c>
      <c r="E22" s="31">
        <v>608.5</v>
      </c>
      <c r="F22" s="31">
        <v>576.5</v>
      </c>
      <c r="G22" s="31">
        <v>20</v>
      </c>
      <c r="H22" s="31">
        <v>105</v>
      </c>
      <c r="I22" s="31">
        <v>294</v>
      </c>
      <c r="J22" s="31">
        <v>126</v>
      </c>
      <c r="K22" s="31">
        <v>5</v>
      </c>
      <c r="L22" s="31">
        <v>123.5</v>
      </c>
      <c r="M22" s="31">
        <v>163</v>
      </c>
      <c r="N22" s="31">
        <v>72</v>
      </c>
      <c r="O22" s="31">
        <v>66</v>
      </c>
      <c r="P22" s="31">
        <v>89</v>
      </c>
      <c r="Q22" s="31">
        <v>69</v>
      </c>
      <c r="R22" s="31">
        <v>104</v>
      </c>
      <c r="S22" s="31">
        <v>93</v>
      </c>
      <c r="T22" s="31">
        <v>81</v>
      </c>
      <c r="U22" s="31">
        <v>42</v>
      </c>
      <c r="V22" s="31" t="s">
        <v>130</v>
      </c>
      <c r="W22" s="31" t="s">
        <v>130</v>
      </c>
      <c r="X22" s="31" t="s">
        <v>386</v>
      </c>
      <c r="Y22" s="31" t="s">
        <v>130</v>
      </c>
      <c r="Z22" s="31" t="s">
        <v>130</v>
      </c>
      <c r="AA22" s="34" t="s">
        <v>130</v>
      </c>
    </row>
    <row r="23" spans="1:27">
      <c r="A23" s="124" t="s">
        <v>188</v>
      </c>
      <c r="B23" s="31" t="s">
        <v>425</v>
      </c>
      <c r="C23" s="124" t="s">
        <v>426</v>
      </c>
      <c r="D23" s="31" t="s">
        <v>5</v>
      </c>
      <c r="E23" s="31">
        <v>605.5</v>
      </c>
      <c r="F23" s="31">
        <v>585.5</v>
      </c>
      <c r="G23" s="31">
        <v>21</v>
      </c>
      <c r="H23" s="31">
        <v>105</v>
      </c>
      <c r="I23" s="31">
        <v>294</v>
      </c>
      <c r="J23" s="31">
        <v>119</v>
      </c>
      <c r="K23" s="31">
        <v>16</v>
      </c>
      <c r="L23" s="31">
        <v>125.5</v>
      </c>
      <c r="M23" s="31">
        <v>132</v>
      </c>
      <c r="N23" s="31">
        <v>67</v>
      </c>
      <c r="O23" s="31">
        <v>121</v>
      </c>
      <c r="P23" s="31">
        <v>96</v>
      </c>
      <c r="Q23" s="31">
        <v>88</v>
      </c>
      <c r="R23" s="31">
        <v>5</v>
      </c>
      <c r="S23" s="31">
        <v>93</v>
      </c>
      <c r="T23" s="31">
        <v>81</v>
      </c>
      <c r="U23" s="31">
        <v>42</v>
      </c>
      <c r="V23" s="31" t="s">
        <v>130</v>
      </c>
      <c r="W23" s="31" t="s">
        <v>130</v>
      </c>
      <c r="X23" s="31" t="s">
        <v>386</v>
      </c>
      <c r="Y23" s="31" t="s">
        <v>130</v>
      </c>
      <c r="Z23" s="31" t="s">
        <v>130</v>
      </c>
      <c r="AA23" s="34" t="s">
        <v>130</v>
      </c>
    </row>
    <row r="24" spans="1:27">
      <c r="A24" s="124" t="s">
        <v>188</v>
      </c>
      <c r="B24" s="31" t="s">
        <v>427</v>
      </c>
      <c r="C24" s="124" t="s">
        <v>428</v>
      </c>
      <c r="D24" s="31" t="s">
        <v>5</v>
      </c>
      <c r="E24" s="31">
        <v>604</v>
      </c>
      <c r="F24" s="31">
        <v>578</v>
      </c>
      <c r="G24" s="31">
        <v>22</v>
      </c>
      <c r="H24" s="31">
        <v>108</v>
      </c>
      <c r="I24" s="31">
        <v>152</v>
      </c>
      <c r="J24" s="31">
        <v>113</v>
      </c>
      <c r="K24" s="31">
        <v>38</v>
      </c>
      <c r="L24" s="31">
        <v>119</v>
      </c>
      <c r="M24" s="31">
        <v>257</v>
      </c>
      <c r="N24" s="31">
        <v>78</v>
      </c>
      <c r="O24" s="31">
        <v>25</v>
      </c>
      <c r="P24" s="31">
        <v>94</v>
      </c>
      <c r="Q24" s="31">
        <v>82</v>
      </c>
      <c r="R24" s="31">
        <v>15</v>
      </c>
      <c r="S24" s="31">
        <v>92</v>
      </c>
      <c r="T24" s="31">
        <v>78</v>
      </c>
      <c r="U24" s="31">
        <v>57</v>
      </c>
      <c r="V24" s="31" t="s">
        <v>130</v>
      </c>
      <c r="W24" s="31" t="s">
        <v>130</v>
      </c>
      <c r="X24" s="31" t="s">
        <v>386</v>
      </c>
      <c r="Y24" s="31" t="s">
        <v>130</v>
      </c>
      <c r="Z24" s="31" t="s">
        <v>130</v>
      </c>
      <c r="AA24" s="34" t="s">
        <v>130</v>
      </c>
    </row>
    <row r="25" spans="1:27">
      <c r="A25" s="125" t="s">
        <v>139</v>
      </c>
      <c r="B25" s="41" t="s">
        <v>429</v>
      </c>
      <c r="C25" s="125" t="s">
        <v>430</v>
      </c>
      <c r="D25" s="41" t="s">
        <v>5</v>
      </c>
      <c r="E25" s="42">
        <v>603.5</v>
      </c>
      <c r="F25" s="31">
        <v>581.5</v>
      </c>
      <c r="G25" s="42">
        <v>23</v>
      </c>
      <c r="H25" s="41">
        <v>102</v>
      </c>
      <c r="I25" s="42">
        <v>431</v>
      </c>
      <c r="J25" s="41">
        <v>114</v>
      </c>
      <c r="K25" s="42">
        <v>34</v>
      </c>
      <c r="L25" s="41">
        <v>129.5</v>
      </c>
      <c r="M25" s="42">
        <v>77</v>
      </c>
      <c r="N25" s="41">
        <v>69</v>
      </c>
      <c r="O25" s="42">
        <v>96</v>
      </c>
      <c r="P25" s="45">
        <v>93</v>
      </c>
      <c r="Q25" s="31">
        <v>81</v>
      </c>
      <c r="R25" s="48">
        <v>29</v>
      </c>
      <c r="S25" s="42">
        <v>96</v>
      </c>
      <c r="T25" s="31">
        <v>86</v>
      </c>
      <c r="U25" s="48">
        <v>5</v>
      </c>
      <c r="V25" s="42" t="s">
        <v>130</v>
      </c>
      <c r="W25" s="31" t="s">
        <v>130</v>
      </c>
      <c r="X25" s="48" t="s">
        <v>386</v>
      </c>
      <c r="Y25" s="42" t="s">
        <v>130</v>
      </c>
      <c r="Z25" s="31" t="s">
        <v>130</v>
      </c>
      <c r="AA25" s="34" t="s">
        <v>130</v>
      </c>
    </row>
    <row r="26" spans="1:27">
      <c r="A26" s="124" t="s">
        <v>188</v>
      </c>
      <c r="B26" s="31" t="s">
        <v>431</v>
      </c>
      <c r="C26" s="124" t="s">
        <v>432</v>
      </c>
      <c r="D26" s="31" t="s">
        <v>5</v>
      </c>
      <c r="E26" s="31">
        <v>602.5</v>
      </c>
      <c r="F26" s="31">
        <v>563.5</v>
      </c>
      <c r="G26" s="31">
        <v>24</v>
      </c>
      <c r="H26" s="31">
        <v>116</v>
      </c>
      <c r="I26" s="31">
        <v>11</v>
      </c>
      <c r="J26" s="31">
        <v>116</v>
      </c>
      <c r="K26" s="31">
        <v>23</v>
      </c>
      <c r="L26" s="31">
        <v>129.5</v>
      </c>
      <c r="M26" s="31">
        <v>77</v>
      </c>
      <c r="N26" s="31">
        <v>68</v>
      </c>
      <c r="O26" s="31">
        <v>109</v>
      </c>
      <c r="P26" s="31">
        <v>90</v>
      </c>
      <c r="Q26" s="31">
        <v>71</v>
      </c>
      <c r="R26" s="31">
        <v>78</v>
      </c>
      <c r="S26" s="31">
        <v>83</v>
      </c>
      <c r="T26" s="31">
        <v>63</v>
      </c>
      <c r="U26" s="31">
        <v>293</v>
      </c>
      <c r="V26" s="31" t="s">
        <v>130</v>
      </c>
      <c r="W26" s="31" t="s">
        <v>130</v>
      </c>
      <c r="X26" s="31" t="s">
        <v>386</v>
      </c>
      <c r="Y26" s="31" t="s">
        <v>130</v>
      </c>
      <c r="Z26" s="31" t="s">
        <v>130</v>
      </c>
      <c r="AA26" s="34" t="s">
        <v>130</v>
      </c>
    </row>
    <row r="27" spans="1:27">
      <c r="A27" s="124" t="s">
        <v>193</v>
      </c>
      <c r="B27" s="31" t="s">
        <v>433</v>
      </c>
      <c r="C27" s="124" t="s">
        <v>434</v>
      </c>
      <c r="D27" s="31" t="s">
        <v>5</v>
      </c>
      <c r="E27" s="31">
        <v>601.5</v>
      </c>
      <c r="F27" s="31">
        <v>572.5</v>
      </c>
      <c r="G27" s="31">
        <v>25</v>
      </c>
      <c r="H27" s="31">
        <v>105</v>
      </c>
      <c r="I27" s="31">
        <v>294</v>
      </c>
      <c r="J27" s="31">
        <v>107</v>
      </c>
      <c r="K27" s="31">
        <v>70</v>
      </c>
      <c r="L27" s="31">
        <v>132.5</v>
      </c>
      <c r="M27" s="31">
        <v>40</v>
      </c>
      <c r="N27" s="31">
        <v>73</v>
      </c>
      <c r="O27" s="31">
        <v>56</v>
      </c>
      <c r="P27" s="31">
        <v>91</v>
      </c>
      <c r="Q27" s="31">
        <v>74</v>
      </c>
      <c r="R27" s="31">
        <v>49</v>
      </c>
      <c r="S27" s="31">
        <v>93</v>
      </c>
      <c r="T27" s="31">
        <v>81</v>
      </c>
      <c r="U27" s="31">
        <v>42</v>
      </c>
      <c r="V27" s="31" t="s">
        <v>130</v>
      </c>
      <c r="W27" s="31" t="s">
        <v>130</v>
      </c>
      <c r="X27" s="31" t="s">
        <v>386</v>
      </c>
      <c r="Y27" s="31" t="s">
        <v>130</v>
      </c>
      <c r="Z27" s="31" t="s">
        <v>130</v>
      </c>
      <c r="AA27" s="34" t="s">
        <v>130</v>
      </c>
    </row>
    <row r="28" spans="1:27">
      <c r="A28" s="124" t="s">
        <v>193</v>
      </c>
      <c r="B28" s="31" t="s">
        <v>435</v>
      </c>
      <c r="C28" s="124" t="s">
        <v>436</v>
      </c>
      <c r="D28" s="31" t="s">
        <v>5</v>
      </c>
      <c r="E28" s="31">
        <v>600.5</v>
      </c>
      <c r="F28" s="31">
        <v>569.5</v>
      </c>
      <c r="G28" s="31">
        <v>26</v>
      </c>
      <c r="H28" s="31">
        <v>100</v>
      </c>
      <c r="I28" s="31">
        <v>527</v>
      </c>
      <c r="J28" s="31">
        <v>110</v>
      </c>
      <c r="K28" s="31">
        <v>54</v>
      </c>
      <c r="L28" s="31">
        <v>123.5</v>
      </c>
      <c r="M28" s="31">
        <v>163</v>
      </c>
      <c r="N28" s="31">
        <v>84</v>
      </c>
      <c r="O28" s="31">
        <v>14</v>
      </c>
      <c r="P28" s="31">
        <v>90</v>
      </c>
      <c r="Q28" s="31">
        <v>72</v>
      </c>
      <c r="R28" s="31">
        <v>78</v>
      </c>
      <c r="S28" s="31">
        <v>93</v>
      </c>
      <c r="T28" s="31">
        <v>80</v>
      </c>
      <c r="U28" s="31">
        <v>42</v>
      </c>
      <c r="V28" s="31" t="s">
        <v>130</v>
      </c>
      <c r="W28" s="31" t="s">
        <v>130</v>
      </c>
      <c r="X28" s="31" t="s">
        <v>386</v>
      </c>
      <c r="Y28" s="31" t="s">
        <v>130</v>
      </c>
      <c r="Z28" s="31" t="s">
        <v>130</v>
      </c>
      <c r="AA28" s="34" t="s">
        <v>130</v>
      </c>
    </row>
    <row r="29" spans="1:27">
      <c r="A29" s="125" t="s">
        <v>139</v>
      </c>
      <c r="B29" s="41" t="s">
        <v>437</v>
      </c>
      <c r="C29" s="125" t="s">
        <v>438</v>
      </c>
      <c r="D29" s="41" t="s">
        <v>5</v>
      </c>
      <c r="E29" s="42">
        <v>599</v>
      </c>
      <c r="F29" s="31">
        <v>562</v>
      </c>
      <c r="G29" s="42">
        <v>27</v>
      </c>
      <c r="H29" s="41">
        <v>110</v>
      </c>
      <c r="I29" s="42">
        <v>92</v>
      </c>
      <c r="J29" s="41">
        <v>109</v>
      </c>
      <c r="K29" s="42">
        <v>58</v>
      </c>
      <c r="L29" s="41">
        <v>131</v>
      </c>
      <c r="M29" s="42">
        <v>65</v>
      </c>
      <c r="N29" s="41">
        <v>71</v>
      </c>
      <c r="O29" s="42">
        <v>72</v>
      </c>
      <c r="P29" s="45">
        <v>87</v>
      </c>
      <c r="Q29" s="31">
        <v>64</v>
      </c>
      <c r="R29" s="48">
        <v>158</v>
      </c>
      <c r="S29" s="42">
        <v>91</v>
      </c>
      <c r="T29" s="31">
        <v>77</v>
      </c>
      <c r="U29" s="48">
        <v>81</v>
      </c>
      <c r="V29" s="42" t="s">
        <v>130</v>
      </c>
      <c r="W29" s="31" t="s">
        <v>130</v>
      </c>
      <c r="X29" s="48" t="s">
        <v>386</v>
      </c>
      <c r="Y29" s="42" t="s">
        <v>130</v>
      </c>
      <c r="Z29" s="31" t="s">
        <v>130</v>
      </c>
      <c r="AA29" s="34" t="s">
        <v>130</v>
      </c>
    </row>
    <row r="30" spans="1:27">
      <c r="A30" s="124" t="s">
        <v>201</v>
      </c>
      <c r="B30" s="31" t="s">
        <v>439</v>
      </c>
      <c r="C30" s="124" t="s">
        <v>440</v>
      </c>
      <c r="D30" s="31" t="s">
        <v>11</v>
      </c>
      <c r="E30" s="31">
        <v>598.5</v>
      </c>
      <c r="F30" s="31">
        <v>564.5</v>
      </c>
      <c r="G30" s="31">
        <v>28</v>
      </c>
      <c r="H30" s="31">
        <v>102</v>
      </c>
      <c r="I30" s="31">
        <v>431</v>
      </c>
      <c r="J30" s="31">
        <v>110</v>
      </c>
      <c r="K30" s="31">
        <v>54</v>
      </c>
      <c r="L30" s="31">
        <v>127.5</v>
      </c>
      <c r="M30" s="31">
        <v>105</v>
      </c>
      <c r="N30" s="31">
        <v>78</v>
      </c>
      <c r="O30" s="31">
        <v>25</v>
      </c>
      <c r="P30" s="31">
        <v>90</v>
      </c>
      <c r="Q30" s="31">
        <v>73</v>
      </c>
      <c r="R30" s="31">
        <v>78</v>
      </c>
      <c r="S30" s="31" t="s">
        <v>130</v>
      </c>
      <c r="T30" s="31" t="s">
        <v>130</v>
      </c>
      <c r="U30" s="31" t="s">
        <v>130</v>
      </c>
      <c r="V30" s="31">
        <v>91</v>
      </c>
      <c r="W30" s="31">
        <v>74</v>
      </c>
      <c r="X30" s="31">
        <v>36</v>
      </c>
      <c r="Y30" s="31" t="s">
        <v>130</v>
      </c>
      <c r="Z30" s="31" t="s">
        <v>130</v>
      </c>
      <c r="AA30" s="34" t="s">
        <v>130</v>
      </c>
    </row>
    <row r="31" spans="1:27">
      <c r="A31" s="124" t="s">
        <v>188</v>
      </c>
      <c r="B31" s="31" t="s">
        <v>441</v>
      </c>
      <c r="C31" s="124" t="s">
        <v>442</v>
      </c>
      <c r="D31" s="31" t="s">
        <v>5</v>
      </c>
      <c r="E31" s="31">
        <v>597.5</v>
      </c>
      <c r="F31" s="31">
        <v>578.5</v>
      </c>
      <c r="G31" s="31">
        <v>29</v>
      </c>
      <c r="H31" s="31">
        <v>102</v>
      </c>
      <c r="I31" s="31">
        <v>431</v>
      </c>
      <c r="J31" s="31">
        <v>114</v>
      </c>
      <c r="K31" s="31">
        <v>34</v>
      </c>
      <c r="L31" s="31">
        <v>134.5</v>
      </c>
      <c r="M31" s="31">
        <v>22</v>
      </c>
      <c r="N31" s="31">
        <v>56</v>
      </c>
      <c r="O31" s="31">
        <v>293</v>
      </c>
      <c r="P31" s="31">
        <v>94</v>
      </c>
      <c r="Q31" s="31">
        <v>84</v>
      </c>
      <c r="R31" s="31">
        <v>15</v>
      </c>
      <c r="S31" s="31">
        <v>97</v>
      </c>
      <c r="T31" s="31">
        <v>88</v>
      </c>
      <c r="U31" s="31">
        <v>2</v>
      </c>
      <c r="V31" s="31" t="s">
        <v>130</v>
      </c>
      <c r="W31" s="31" t="s">
        <v>130</v>
      </c>
      <c r="X31" s="31" t="s">
        <v>386</v>
      </c>
      <c r="Y31" s="31" t="s">
        <v>130</v>
      </c>
      <c r="Z31" s="31" t="s">
        <v>130</v>
      </c>
      <c r="AA31" s="34" t="s">
        <v>130</v>
      </c>
    </row>
    <row r="32" spans="1:27">
      <c r="A32" s="124" t="s">
        <v>193</v>
      </c>
      <c r="B32" s="31" t="s">
        <v>443</v>
      </c>
      <c r="C32" s="124" t="s">
        <v>444</v>
      </c>
      <c r="D32" s="31" t="s">
        <v>5</v>
      </c>
      <c r="E32" s="31">
        <v>597</v>
      </c>
      <c r="F32" s="31">
        <v>574</v>
      </c>
      <c r="G32" s="31">
        <v>30</v>
      </c>
      <c r="H32" s="31">
        <v>102</v>
      </c>
      <c r="I32" s="31">
        <v>431</v>
      </c>
      <c r="J32" s="31">
        <v>99</v>
      </c>
      <c r="K32" s="31">
        <v>162</v>
      </c>
      <c r="L32" s="31">
        <v>128</v>
      </c>
      <c r="M32" s="31">
        <v>96</v>
      </c>
      <c r="N32" s="31">
        <v>82</v>
      </c>
      <c r="O32" s="31">
        <v>16</v>
      </c>
      <c r="P32" s="31">
        <v>94</v>
      </c>
      <c r="Q32" s="31">
        <v>84</v>
      </c>
      <c r="R32" s="31">
        <v>15</v>
      </c>
      <c r="S32" s="31">
        <v>92</v>
      </c>
      <c r="T32" s="31">
        <v>79</v>
      </c>
      <c r="U32" s="31">
        <v>57</v>
      </c>
      <c r="V32" s="31" t="s">
        <v>130</v>
      </c>
      <c r="W32" s="31" t="s">
        <v>130</v>
      </c>
      <c r="X32" s="31" t="s">
        <v>386</v>
      </c>
      <c r="Y32" s="31" t="s">
        <v>130</v>
      </c>
      <c r="Z32" s="31" t="s">
        <v>130</v>
      </c>
      <c r="AA32" s="34" t="s">
        <v>130</v>
      </c>
    </row>
    <row r="33" spans="1:27">
      <c r="A33" s="124" t="s">
        <v>193</v>
      </c>
      <c r="B33" s="31" t="s">
        <v>445</v>
      </c>
      <c r="C33" s="124" t="s">
        <v>446</v>
      </c>
      <c r="D33" s="31" t="s">
        <v>5</v>
      </c>
      <c r="E33" s="31">
        <v>596.5</v>
      </c>
      <c r="F33" s="31">
        <v>563.5</v>
      </c>
      <c r="G33" s="31">
        <v>31</v>
      </c>
      <c r="H33" s="31">
        <v>99</v>
      </c>
      <c r="I33" s="31">
        <v>560</v>
      </c>
      <c r="J33" s="31">
        <v>127</v>
      </c>
      <c r="K33" s="31">
        <v>4</v>
      </c>
      <c r="L33" s="31">
        <v>123.5</v>
      </c>
      <c r="M33" s="31">
        <v>163</v>
      </c>
      <c r="N33" s="31">
        <v>66</v>
      </c>
      <c r="O33" s="31">
        <v>132</v>
      </c>
      <c r="P33" s="31">
        <v>91</v>
      </c>
      <c r="Q33" s="31">
        <v>74</v>
      </c>
      <c r="R33" s="31">
        <v>49</v>
      </c>
      <c r="S33" s="31">
        <v>90</v>
      </c>
      <c r="T33" s="31">
        <v>74</v>
      </c>
      <c r="U33" s="31">
        <v>103</v>
      </c>
      <c r="V33" s="31" t="s">
        <v>130</v>
      </c>
      <c r="W33" s="31" t="s">
        <v>130</v>
      </c>
      <c r="X33" s="31" t="s">
        <v>386</v>
      </c>
      <c r="Y33" s="31" t="s">
        <v>130</v>
      </c>
      <c r="Z33" s="31" t="s">
        <v>130</v>
      </c>
      <c r="AA33" s="34" t="s">
        <v>130</v>
      </c>
    </row>
    <row r="34" spans="1:27">
      <c r="A34" s="124" t="s">
        <v>188</v>
      </c>
      <c r="B34" s="31" t="s">
        <v>447</v>
      </c>
      <c r="C34" s="124" t="s">
        <v>448</v>
      </c>
      <c r="D34" s="31" t="s">
        <v>5</v>
      </c>
      <c r="E34" s="31">
        <v>595.5</v>
      </c>
      <c r="F34" s="31">
        <v>569.5</v>
      </c>
      <c r="G34" s="31">
        <v>32</v>
      </c>
      <c r="H34" s="31">
        <v>109</v>
      </c>
      <c r="I34" s="31">
        <v>120</v>
      </c>
      <c r="J34" s="31">
        <v>108</v>
      </c>
      <c r="K34" s="31">
        <v>65</v>
      </c>
      <c r="L34" s="31">
        <v>114.5</v>
      </c>
      <c r="M34" s="31">
        <v>344</v>
      </c>
      <c r="N34" s="31">
        <v>77</v>
      </c>
      <c r="O34" s="31">
        <v>32</v>
      </c>
      <c r="P34" s="31">
        <v>92</v>
      </c>
      <c r="Q34" s="31">
        <v>77</v>
      </c>
      <c r="R34" s="31">
        <v>32</v>
      </c>
      <c r="S34" s="31">
        <v>95</v>
      </c>
      <c r="T34" s="31">
        <v>84</v>
      </c>
      <c r="U34" s="31">
        <v>13</v>
      </c>
      <c r="V34" s="31" t="s">
        <v>130</v>
      </c>
      <c r="W34" s="31" t="s">
        <v>130</v>
      </c>
      <c r="X34" s="31" t="s">
        <v>386</v>
      </c>
      <c r="Y34" s="31" t="s">
        <v>130</v>
      </c>
      <c r="Z34" s="31" t="s">
        <v>130</v>
      </c>
      <c r="AA34" s="34" t="s">
        <v>130</v>
      </c>
    </row>
    <row r="35" spans="1:27">
      <c r="A35" s="125" t="s">
        <v>125</v>
      </c>
      <c r="B35" s="41" t="s">
        <v>449</v>
      </c>
      <c r="C35" s="125" t="s">
        <v>450</v>
      </c>
      <c r="D35" s="41" t="s">
        <v>5</v>
      </c>
      <c r="E35" s="42">
        <v>595</v>
      </c>
      <c r="F35" s="31">
        <v>557</v>
      </c>
      <c r="G35" s="42">
        <v>33</v>
      </c>
      <c r="H35" s="41">
        <v>106</v>
      </c>
      <c r="I35" s="42">
        <v>238</v>
      </c>
      <c r="J35" s="41">
        <v>110</v>
      </c>
      <c r="K35" s="42">
        <v>54</v>
      </c>
      <c r="L35" s="41">
        <v>134</v>
      </c>
      <c r="M35" s="42">
        <v>24</v>
      </c>
      <c r="N35" s="41">
        <v>68</v>
      </c>
      <c r="O35" s="42">
        <v>109</v>
      </c>
      <c r="P35" s="45">
        <v>87</v>
      </c>
      <c r="Q35" s="31">
        <v>64</v>
      </c>
      <c r="R35" s="48">
        <v>158</v>
      </c>
      <c r="S35" s="42">
        <v>90</v>
      </c>
      <c r="T35" s="31">
        <v>75</v>
      </c>
      <c r="U35" s="48">
        <v>103</v>
      </c>
      <c r="V35" s="42" t="s">
        <v>130</v>
      </c>
      <c r="W35" s="31" t="s">
        <v>130</v>
      </c>
      <c r="X35" s="48" t="s">
        <v>386</v>
      </c>
      <c r="Y35" s="42" t="s">
        <v>130</v>
      </c>
      <c r="Z35" s="31" t="s">
        <v>130</v>
      </c>
      <c r="AA35" s="34" t="s">
        <v>130</v>
      </c>
    </row>
    <row r="36" spans="1:27">
      <c r="A36" s="124" t="s">
        <v>188</v>
      </c>
      <c r="B36" s="31" t="s">
        <v>451</v>
      </c>
      <c r="C36" s="124" t="s">
        <v>452</v>
      </c>
      <c r="D36" s="31" t="s">
        <v>5</v>
      </c>
      <c r="E36" s="31">
        <v>594</v>
      </c>
      <c r="F36" s="31">
        <v>557</v>
      </c>
      <c r="G36" s="31">
        <v>34</v>
      </c>
      <c r="H36" s="31">
        <v>107</v>
      </c>
      <c r="I36" s="31">
        <v>195</v>
      </c>
      <c r="J36" s="31">
        <v>107</v>
      </c>
      <c r="K36" s="31">
        <v>70</v>
      </c>
      <c r="L36" s="31">
        <v>124</v>
      </c>
      <c r="M36" s="31">
        <v>158</v>
      </c>
      <c r="N36" s="31">
        <v>77</v>
      </c>
      <c r="O36" s="31">
        <v>32</v>
      </c>
      <c r="P36" s="31">
        <v>87</v>
      </c>
      <c r="Q36" s="31">
        <v>64</v>
      </c>
      <c r="R36" s="31">
        <v>158</v>
      </c>
      <c r="S36" s="31">
        <v>92</v>
      </c>
      <c r="T36" s="31">
        <v>78</v>
      </c>
      <c r="U36" s="31">
        <v>57</v>
      </c>
      <c r="V36" s="31" t="s">
        <v>130</v>
      </c>
      <c r="W36" s="31" t="s">
        <v>130</v>
      </c>
      <c r="X36" s="31" t="s">
        <v>386</v>
      </c>
      <c r="Y36" s="31" t="s">
        <v>130</v>
      </c>
      <c r="Z36" s="31" t="s">
        <v>130</v>
      </c>
      <c r="AA36" s="34" t="s">
        <v>130</v>
      </c>
    </row>
    <row r="37" spans="1:27">
      <c r="A37" s="124" t="s">
        <v>193</v>
      </c>
      <c r="B37" s="31" t="s">
        <v>453</v>
      </c>
      <c r="C37" s="124" t="s">
        <v>454</v>
      </c>
      <c r="D37" s="31" t="s">
        <v>6</v>
      </c>
      <c r="E37" s="31">
        <v>593.5</v>
      </c>
      <c r="F37" s="31">
        <v>556.5</v>
      </c>
      <c r="G37" s="31">
        <v>35</v>
      </c>
      <c r="H37" s="31">
        <v>102</v>
      </c>
      <c r="I37" s="31">
        <v>431</v>
      </c>
      <c r="J37" s="31">
        <v>101</v>
      </c>
      <c r="K37" s="31">
        <v>134</v>
      </c>
      <c r="L37" s="31">
        <v>121.5</v>
      </c>
      <c r="M37" s="31">
        <v>199</v>
      </c>
      <c r="N37" s="31">
        <v>85</v>
      </c>
      <c r="O37" s="31">
        <v>11</v>
      </c>
      <c r="P37" s="31">
        <v>92</v>
      </c>
      <c r="Q37" s="31">
        <v>79</v>
      </c>
      <c r="R37" s="31">
        <v>32</v>
      </c>
      <c r="S37" s="31" t="s">
        <v>130</v>
      </c>
      <c r="T37" s="31" t="s">
        <v>130</v>
      </c>
      <c r="U37" s="31" t="s">
        <v>130</v>
      </c>
      <c r="V37" s="31" t="s">
        <v>130</v>
      </c>
      <c r="W37" s="31" t="s">
        <v>130</v>
      </c>
      <c r="X37" s="31" t="s">
        <v>386</v>
      </c>
      <c r="Y37" s="31">
        <v>92</v>
      </c>
      <c r="Z37" s="31">
        <v>68</v>
      </c>
      <c r="AA37" s="34">
        <v>26</v>
      </c>
    </row>
    <row r="38" spans="1:27">
      <c r="A38" s="124" t="s">
        <v>193</v>
      </c>
      <c r="B38" s="31" t="s">
        <v>455</v>
      </c>
      <c r="C38" s="124" t="s">
        <v>456</v>
      </c>
      <c r="D38" s="31" t="s">
        <v>5</v>
      </c>
      <c r="E38" s="31">
        <v>593</v>
      </c>
      <c r="F38" s="31">
        <v>554</v>
      </c>
      <c r="G38" s="31">
        <v>36</v>
      </c>
      <c r="H38" s="31">
        <v>115</v>
      </c>
      <c r="I38" s="31">
        <v>14</v>
      </c>
      <c r="J38" s="31">
        <v>116</v>
      </c>
      <c r="K38" s="31">
        <v>23</v>
      </c>
      <c r="L38" s="31">
        <v>121</v>
      </c>
      <c r="M38" s="31">
        <v>209</v>
      </c>
      <c r="N38" s="31">
        <v>64</v>
      </c>
      <c r="O38" s="31">
        <v>165</v>
      </c>
      <c r="P38" s="31">
        <v>85</v>
      </c>
      <c r="Q38" s="31">
        <v>60</v>
      </c>
      <c r="R38" s="31">
        <v>216</v>
      </c>
      <c r="S38" s="31">
        <v>92</v>
      </c>
      <c r="T38" s="31">
        <v>78</v>
      </c>
      <c r="U38" s="31">
        <v>57</v>
      </c>
      <c r="V38" s="31" t="s">
        <v>130</v>
      </c>
      <c r="W38" s="31" t="s">
        <v>130</v>
      </c>
      <c r="X38" s="31" t="s">
        <v>386</v>
      </c>
      <c r="Y38" s="31" t="s">
        <v>130</v>
      </c>
      <c r="Z38" s="31" t="s">
        <v>130</v>
      </c>
      <c r="AA38" s="34" t="s">
        <v>130</v>
      </c>
    </row>
    <row r="39" spans="1:27">
      <c r="A39" s="124" t="s">
        <v>188</v>
      </c>
      <c r="B39" s="31" t="s">
        <v>457</v>
      </c>
      <c r="C39" s="124" t="s">
        <v>458</v>
      </c>
      <c r="D39" s="31" t="s">
        <v>5</v>
      </c>
      <c r="E39" s="31">
        <v>592.5</v>
      </c>
      <c r="F39" s="31">
        <v>557.5</v>
      </c>
      <c r="G39" s="31">
        <v>37</v>
      </c>
      <c r="H39" s="31">
        <v>103</v>
      </c>
      <c r="I39" s="31">
        <v>391</v>
      </c>
      <c r="J39" s="31">
        <v>109</v>
      </c>
      <c r="K39" s="31">
        <v>58</v>
      </c>
      <c r="L39" s="31">
        <v>128.5</v>
      </c>
      <c r="M39" s="31">
        <v>92</v>
      </c>
      <c r="N39" s="31">
        <v>73</v>
      </c>
      <c r="O39" s="31">
        <v>56</v>
      </c>
      <c r="P39" s="31">
        <v>87</v>
      </c>
      <c r="Q39" s="31">
        <v>65</v>
      </c>
      <c r="R39" s="31">
        <v>158</v>
      </c>
      <c r="S39" s="31">
        <v>92</v>
      </c>
      <c r="T39" s="31">
        <v>79</v>
      </c>
      <c r="U39" s="31">
        <v>57</v>
      </c>
      <c r="V39" s="31" t="s">
        <v>130</v>
      </c>
      <c r="W39" s="31" t="s">
        <v>130</v>
      </c>
      <c r="X39" s="31" t="s">
        <v>386</v>
      </c>
      <c r="Y39" s="31" t="s">
        <v>130</v>
      </c>
      <c r="Z39" s="31" t="s">
        <v>130</v>
      </c>
      <c r="AA39" s="34" t="s">
        <v>130</v>
      </c>
    </row>
    <row r="40" spans="1:27">
      <c r="A40" s="124" t="s">
        <v>188</v>
      </c>
      <c r="B40" s="31" t="s">
        <v>459</v>
      </c>
      <c r="C40" s="124" t="s">
        <v>460</v>
      </c>
      <c r="D40" s="31" t="s">
        <v>5</v>
      </c>
      <c r="E40" s="31">
        <v>592.5</v>
      </c>
      <c r="F40" s="31">
        <v>554.5</v>
      </c>
      <c r="G40" s="31">
        <v>37</v>
      </c>
      <c r="H40" s="31">
        <v>118</v>
      </c>
      <c r="I40" s="31">
        <v>2</v>
      </c>
      <c r="J40" s="31">
        <v>112</v>
      </c>
      <c r="K40" s="31">
        <v>43</v>
      </c>
      <c r="L40" s="31">
        <v>128.5</v>
      </c>
      <c r="M40" s="31">
        <v>92</v>
      </c>
      <c r="N40" s="31">
        <v>56</v>
      </c>
      <c r="O40" s="31">
        <v>293</v>
      </c>
      <c r="P40" s="31">
        <v>89</v>
      </c>
      <c r="Q40" s="31">
        <v>68</v>
      </c>
      <c r="R40" s="31">
        <v>104</v>
      </c>
      <c r="S40" s="31">
        <v>89</v>
      </c>
      <c r="T40" s="31">
        <v>72</v>
      </c>
      <c r="U40" s="31">
        <v>136</v>
      </c>
      <c r="V40" s="31" t="s">
        <v>130</v>
      </c>
      <c r="W40" s="31" t="s">
        <v>130</v>
      </c>
      <c r="X40" s="31" t="s">
        <v>386</v>
      </c>
      <c r="Y40" s="31" t="s">
        <v>130</v>
      </c>
      <c r="Z40" s="31" t="s">
        <v>130</v>
      </c>
      <c r="AA40" s="34" t="s">
        <v>130</v>
      </c>
    </row>
    <row r="41" spans="1:27">
      <c r="A41" s="124" t="s">
        <v>193</v>
      </c>
      <c r="B41" s="31" t="s">
        <v>461</v>
      </c>
      <c r="C41" s="124" t="s">
        <v>462</v>
      </c>
      <c r="D41" s="31" t="s">
        <v>5</v>
      </c>
      <c r="E41" s="31">
        <v>592.5</v>
      </c>
      <c r="F41" s="31">
        <v>557.5</v>
      </c>
      <c r="G41" s="31">
        <v>37</v>
      </c>
      <c r="H41" s="31">
        <v>102</v>
      </c>
      <c r="I41" s="31">
        <v>431</v>
      </c>
      <c r="J41" s="31">
        <v>117</v>
      </c>
      <c r="K41" s="31">
        <v>17</v>
      </c>
      <c r="L41" s="31">
        <v>130.5</v>
      </c>
      <c r="M41" s="31">
        <v>69</v>
      </c>
      <c r="N41" s="31">
        <v>73</v>
      </c>
      <c r="O41" s="31">
        <v>56</v>
      </c>
      <c r="P41" s="31">
        <v>92</v>
      </c>
      <c r="Q41" s="31">
        <v>78</v>
      </c>
      <c r="R41" s="31">
        <v>32</v>
      </c>
      <c r="S41" s="31">
        <v>78</v>
      </c>
      <c r="T41" s="31">
        <v>57</v>
      </c>
      <c r="U41" s="31">
        <v>396</v>
      </c>
      <c r="V41" s="31" t="s">
        <v>130</v>
      </c>
      <c r="W41" s="31" t="s">
        <v>130</v>
      </c>
      <c r="X41" s="31" t="s">
        <v>386</v>
      </c>
      <c r="Y41" s="31" t="s">
        <v>130</v>
      </c>
      <c r="Z41" s="31" t="s">
        <v>130</v>
      </c>
      <c r="AA41" s="34" t="s">
        <v>130</v>
      </c>
    </row>
    <row r="42" spans="1:27">
      <c r="A42" s="124" t="s">
        <v>164</v>
      </c>
      <c r="B42" s="31" t="s">
        <v>463</v>
      </c>
      <c r="C42" s="124" t="s">
        <v>464</v>
      </c>
      <c r="D42" s="31" t="s">
        <v>5</v>
      </c>
      <c r="E42" s="31">
        <v>592</v>
      </c>
      <c r="F42" s="31">
        <v>556</v>
      </c>
      <c r="G42" s="31">
        <v>40</v>
      </c>
      <c r="H42" s="31">
        <v>110</v>
      </c>
      <c r="I42" s="31">
        <v>92</v>
      </c>
      <c r="J42" s="31">
        <v>107</v>
      </c>
      <c r="K42" s="31">
        <v>70</v>
      </c>
      <c r="L42" s="31">
        <v>116</v>
      </c>
      <c r="M42" s="31">
        <v>314</v>
      </c>
      <c r="N42" s="31">
        <v>81</v>
      </c>
      <c r="O42" s="31">
        <v>18</v>
      </c>
      <c r="P42" s="31">
        <v>90</v>
      </c>
      <c r="Q42" s="31">
        <v>72</v>
      </c>
      <c r="R42" s="31">
        <v>78</v>
      </c>
      <c r="S42" s="31">
        <v>88</v>
      </c>
      <c r="T42" s="31">
        <v>70</v>
      </c>
      <c r="U42" s="31">
        <v>170</v>
      </c>
      <c r="V42" s="31" t="s">
        <v>130</v>
      </c>
      <c r="W42" s="31" t="s">
        <v>130</v>
      </c>
      <c r="X42" s="31" t="s">
        <v>386</v>
      </c>
      <c r="Y42" s="31" t="s">
        <v>130</v>
      </c>
      <c r="Z42" s="31" t="s">
        <v>130</v>
      </c>
      <c r="AA42" s="34" t="s">
        <v>130</v>
      </c>
    </row>
    <row r="43" spans="1:27">
      <c r="A43" s="124" t="s">
        <v>188</v>
      </c>
      <c r="B43" s="31" t="s">
        <v>465</v>
      </c>
      <c r="C43" s="124" t="s">
        <v>466</v>
      </c>
      <c r="D43" s="31" t="s">
        <v>5</v>
      </c>
      <c r="E43" s="31">
        <v>590.5</v>
      </c>
      <c r="F43" s="31">
        <v>552.5</v>
      </c>
      <c r="G43" s="31">
        <v>41</v>
      </c>
      <c r="H43" s="31">
        <v>97</v>
      </c>
      <c r="I43" s="31">
        <v>639</v>
      </c>
      <c r="J43" s="31">
        <v>115</v>
      </c>
      <c r="K43" s="31">
        <v>28</v>
      </c>
      <c r="L43" s="31">
        <v>121.5</v>
      </c>
      <c r="M43" s="31">
        <v>199</v>
      </c>
      <c r="N43" s="31">
        <v>80</v>
      </c>
      <c r="O43" s="31">
        <v>19</v>
      </c>
      <c r="P43" s="31">
        <v>89</v>
      </c>
      <c r="Q43" s="31">
        <v>68</v>
      </c>
      <c r="R43" s="31">
        <v>104</v>
      </c>
      <c r="S43" s="31">
        <v>88</v>
      </c>
      <c r="T43" s="31">
        <v>71</v>
      </c>
      <c r="U43" s="31">
        <v>170</v>
      </c>
      <c r="V43" s="31" t="s">
        <v>130</v>
      </c>
      <c r="W43" s="31" t="s">
        <v>130</v>
      </c>
      <c r="X43" s="31" t="s">
        <v>386</v>
      </c>
      <c r="Y43" s="31" t="s">
        <v>130</v>
      </c>
      <c r="Z43" s="31" t="s">
        <v>130</v>
      </c>
      <c r="AA43" s="34" t="s">
        <v>130</v>
      </c>
    </row>
    <row r="44" spans="1:27">
      <c r="A44" s="125" t="s">
        <v>139</v>
      </c>
      <c r="B44" s="41" t="s">
        <v>467</v>
      </c>
      <c r="C44" s="125" t="s">
        <v>468</v>
      </c>
      <c r="D44" s="41" t="s">
        <v>5</v>
      </c>
      <c r="E44" s="42">
        <v>589</v>
      </c>
      <c r="F44" s="31">
        <v>554</v>
      </c>
      <c r="G44" s="42">
        <v>42</v>
      </c>
      <c r="H44" s="41">
        <v>105</v>
      </c>
      <c r="I44" s="42">
        <v>294</v>
      </c>
      <c r="J44" s="41">
        <v>111</v>
      </c>
      <c r="K44" s="42">
        <v>47</v>
      </c>
      <c r="L44" s="41">
        <v>125</v>
      </c>
      <c r="M44" s="42">
        <v>141</v>
      </c>
      <c r="N44" s="41">
        <v>68</v>
      </c>
      <c r="O44" s="42">
        <v>109</v>
      </c>
      <c r="P44" s="45">
        <v>90</v>
      </c>
      <c r="Q44" s="31">
        <v>71</v>
      </c>
      <c r="R44" s="48">
        <v>78</v>
      </c>
      <c r="S44" s="42">
        <v>90</v>
      </c>
      <c r="T44" s="31">
        <v>74</v>
      </c>
      <c r="U44" s="48">
        <v>103</v>
      </c>
      <c r="V44" s="42" t="s">
        <v>130</v>
      </c>
      <c r="W44" s="31" t="s">
        <v>130</v>
      </c>
      <c r="X44" s="48" t="s">
        <v>386</v>
      </c>
      <c r="Y44" s="42" t="s">
        <v>130</v>
      </c>
      <c r="Z44" s="31" t="s">
        <v>130</v>
      </c>
      <c r="AA44" s="34" t="s">
        <v>130</v>
      </c>
    </row>
    <row r="45" spans="1:27">
      <c r="A45" s="124" t="s">
        <v>188</v>
      </c>
      <c r="B45" s="31" t="s">
        <v>469</v>
      </c>
      <c r="C45" s="124" t="s">
        <v>470</v>
      </c>
      <c r="D45" s="31" t="s">
        <v>5</v>
      </c>
      <c r="E45" s="31">
        <v>589</v>
      </c>
      <c r="F45" s="31">
        <v>545</v>
      </c>
      <c r="G45" s="31">
        <v>42</v>
      </c>
      <c r="H45" s="31">
        <v>102</v>
      </c>
      <c r="I45" s="31">
        <v>431</v>
      </c>
      <c r="J45" s="31">
        <v>140</v>
      </c>
      <c r="K45" s="31">
        <v>1</v>
      </c>
      <c r="L45" s="31">
        <v>111</v>
      </c>
      <c r="M45" s="31">
        <v>406</v>
      </c>
      <c r="N45" s="31">
        <v>69</v>
      </c>
      <c r="O45" s="31">
        <v>96</v>
      </c>
      <c r="P45" s="31">
        <v>78</v>
      </c>
      <c r="Q45" s="31">
        <v>51</v>
      </c>
      <c r="R45" s="31">
        <v>333</v>
      </c>
      <c r="S45" s="31">
        <v>89</v>
      </c>
      <c r="T45" s="31">
        <v>72</v>
      </c>
      <c r="U45" s="31">
        <v>136</v>
      </c>
      <c r="V45" s="31" t="s">
        <v>130</v>
      </c>
      <c r="W45" s="31" t="s">
        <v>130</v>
      </c>
      <c r="X45" s="31" t="s">
        <v>386</v>
      </c>
      <c r="Y45" s="31" t="s">
        <v>130</v>
      </c>
      <c r="Z45" s="31" t="s">
        <v>130</v>
      </c>
      <c r="AA45" s="34" t="s">
        <v>130</v>
      </c>
    </row>
    <row r="46" spans="1:27">
      <c r="A46" s="125" t="s">
        <v>139</v>
      </c>
      <c r="B46" s="41" t="s">
        <v>471</v>
      </c>
      <c r="C46" s="125" t="s">
        <v>472</v>
      </c>
      <c r="D46" s="41" t="s">
        <v>5</v>
      </c>
      <c r="E46" s="42">
        <v>588.5</v>
      </c>
      <c r="F46" s="31">
        <v>548.5</v>
      </c>
      <c r="G46" s="42">
        <v>44</v>
      </c>
      <c r="H46" s="41">
        <v>112</v>
      </c>
      <c r="I46" s="42">
        <v>53</v>
      </c>
      <c r="J46" s="41">
        <v>111</v>
      </c>
      <c r="K46" s="42">
        <v>47</v>
      </c>
      <c r="L46" s="41">
        <v>112.5</v>
      </c>
      <c r="M46" s="42">
        <v>379</v>
      </c>
      <c r="N46" s="41">
        <v>79</v>
      </c>
      <c r="O46" s="42">
        <v>21</v>
      </c>
      <c r="P46" s="45">
        <v>84</v>
      </c>
      <c r="Q46" s="31">
        <v>59</v>
      </c>
      <c r="R46" s="48">
        <v>229</v>
      </c>
      <c r="S46" s="42">
        <v>90</v>
      </c>
      <c r="T46" s="31">
        <v>75</v>
      </c>
      <c r="U46" s="48">
        <v>103</v>
      </c>
      <c r="V46" s="42" t="s">
        <v>130</v>
      </c>
      <c r="W46" s="31" t="s">
        <v>130</v>
      </c>
      <c r="X46" s="48" t="s">
        <v>386</v>
      </c>
      <c r="Y46" s="42" t="s">
        <v>130</v>
      </c>
      <c r="Z46" s="31" t="s">
        <v>130</v>
      </c>
      <c r="AA46" s="34" t="s">
        <v>130</v>
      </c>
    </row>
    <row r="47" spans="1:27">
      <c r="A47" s="124" t="s">
        <v>193</v>
      </c>
      <c r="B47" s="31" t="s">
        <v>473</v>
      </c>
      <c r="C47" s="124" t="s">
        <v>474</v>
      </c>
      <c r="D47" s="31" t="s">
        <v>5</v>
      </c>
      <c r="E47" s="31">
        <v>588</v>
      </c>
      <c r="F47" s="31">
        <v>556</v>
      </c>
      <c r="G47" s="31">
        <v>45</v>
      </c>
      <c r="H47" s="31">
        <v>102</v>
      </c>
      <c r="I47" s="31">
        <v>431</v>
      </c>
      <c r="J47" s="31">
        <v>115</v>
      </c>
      <c r="K47" s="31">
        <v>28</v>
      </c>
      <c r="L47" s="31">
        <v>118</v>
      </c>
      <c r="M47" s="31">
        <v>277</v>
      </c>
      <c r="N47" s="31">
        <v>75</v>
      </c>
      <c r="O47" s="31">
        <v>44</v>
      </c>
      <c r="P47" s="31">
        <v>92</v>
      </c>
      <c r="Q47" s="31">
        <v>79</v>
      </c>
      <c r="R47" s="31">
        <v>32</v>
      </c>
      <c r="S47" s="31">
        <v>86</v>
      </c>
      <c r="T47" s="31">
        <v>67</v>
      </c>
      <c r="U47" s="31">
        <v>234</v>
      </c>
      <c r="V47" s="31" t="s">
        <v>130</v>
      </c>
      <c r="W47" s="31" t="s">
        <v>130</v>
      </c>
      <c r="X47" s="31" t="s">
        <v>386</v>
      </c>
      <c r="Y47" s="31" t="s">
        <v>130</v>
      </c>
      <c r="Z47" s="31" t="s">
        <v>130</v>
      </c>
      <c r="AA47" s="34" t="s">
        <v>130</v>
      </c>
    </row>
    <row r="48" spans="1:27">
      <c r="A48" s="124" t="s">
        <v>193</v>
      </c>
      <c r="B48" s="31" t="s">
        <v>475</v>
      </c>
      <c r="C48" s="124" t="s">
        <v>476</v>
      </c>
      <c r="D48" s="31" t="s">
        <v>6</v>
      </c>
      <c r="E48" s="31">
        <v>587.5</v>
      </c>
      <c r="F48" s="31">
        <v>552.5</v>
      </c>
      <c r="G48" s="31">
        <v>46</v>
      </c>
      <c r="H48" s="31">
        <v>101</v>
      </c>
      <c r="I48" s="31">
        <v>488</v>
      </c>
      <c r="J48" s="31">
        <v>113</v>
      </c>
      <c r="K48" s="31">
        <v>38</v>
      </c>
      <c r="L48" s="31">
        <v>118.5</v>
      </c>
      <c r="M48" s="31">
        <v>266</v>
      </c>
      <c r="N48" s="31">
        <v>78</v>
      </c>
      <c r="O48" s="31">
        <v>25</v>
      </c>
      <c r="P48" s="31">
        <v>96</v>
      </c>
      <c r="Q48" s="31">
        <v>89</v>
      </c>
      <c r="R48" s="31">
        <v>5</v>
      </c>
      <c r="S48" s="31" t="s">
        <v>130</v>
      </c>
      <c r="T48" s="31" t="s">
        <v>130</v>
      </c>
      <c r="U48" s="31" t="s">
        <v>130</v>
      </c>
      <c r="V48" s="31" t="s">
        <v>130</v>
      </c>
      <c r="W48" s="31" t="s">
        <v>130</v>
      </c>
      <c r="X48" s="31" t="s">
        <v>386</v>
      </c>
      <c r="Y48" s="31">
        <v>81</v>
      </c>
      <c r="Z48" s="31">
        <v>53</v>
      </c>
      <c r="AA48" s="34">
        <v>189</v>
      </c>
    </row>
    <row r="49" spans="1:27">
      <c r="A49" s="124" t="s">
        <v>193</v>
      </c>
      <c r="B49" s="31" t="s">
        <v>477</v>
      </c>
      <c r="C49" s="124" t="s">
        <v>478</v>
      </c>
      <c r="D49" s="31" t="s">
        <v>5</v>
      </c>
      <c r="E49" s="31">
        <v>587</v>
      </c>
      <c r="F49" s="31">
        <v>555</v>
      </c>
      <c r="G49" s="31">
        <v>47</v>
      </c>
      <c r="H49" s="31">
        <v>111</v>
      </c>
      <c r="I49" s="31">
        <v>73</v>
      </c>
      <c r="J49" s="31">
        <v>101</v>
      </c>
      <c r="K49" s="31">
        <v>134</v>
      </c>
      <c r="L49" s="31">
        <v>133</v>
      </c>
      <c r="M49" s="31">
        <v>35</v>
      </c>
      <c r="N49" s="31">
        <v>62</v>
      </c>
      <c r="O49" s="31">
        <v>196</v>
      </c>
      <c r="P49" s="31">
        <v>91</v>
      </c>
      <c r="Q49" s="31">
        <v>75</v>
      </c>
      <c r="R49" s="31">
        <v>49</v>
      </c>
      <c r="S49" s="31">
        <v>89</v>
      </c>
      <c r="T49" s="31">
        <v>73</v>
      </c>
      <c r="U49" s="31">
        <v>136</v>
      </c>
      <c r="V49" s="31" t="s">
        <v>130</v>
      </c>
      <c r="W49" s="31" t="s">
        <v>130</v>
      </c>
      <c r="X49" s="31" t="s">
        <v>386</v>
      </c>
      <c r="Y49" s="31" t="s">
        <v>130</v>
      </c>
      <c r="Z49" s="31" t="s">
        <v>130</v>
      </c>
      <c r="AA49" s="34" t="s">
        <v>130</v>
      </c>
    </row>
    <row r="50" spans="1:27">
      <c r="A50" s="124" t="s">
        <v>193</v>
      </c>
      <c r="B50" s="31" t="s">
        <v>479</v>
      </c>
      <c r="C50" s="124" t="s">
        <v>480</v>
      </c>
      <c r="D50" s="31" t="s">
        <v>5</v>
      </c>
      <c r="E50" s="31">
        <v>586.5</v>
      </c>
      <c r="F50" s="31">
        <v>558.5</v>
      </c>
      <c r="G50" s="31">
        <v>48</v>
      </c>
      <c r="H50" s="31">
        <v>107</v>
      </c>
      <c r="I50" s="31">
        <v>195</v>
      </c>
      <c r="J50" s="31">
        <v>104</v>
      </c>
      <c r="K50" s="31">
        <v>106</v>
      </c>
      <c r="L50" s="31">
        <v>125.5</v>
      </c>
      <c r="M50" s="31">
        <v>132</v>
      </c>
      <c r="N50" s="31">
        <v>67</v>
      </c>
      <c r="O50" s="31">
        <v>121</v>
      </c>
      <c r="P50" s="31">
        <v>94</v>
      </c>
      <c r="Q50" s="31">
        <v>82</v>
      </c>
      <c r="R50" s="31">
        <v>15</v>
      </c>
      <c r="S50" s="31">
        <v>89</v>
      </c>
      <c r="T50" s="31">
        <v>73</v>
      </c>
      <c r="U50" s="31">
        <v>136</v>
      </c>
      <c r="V50" s="31" t="s">
        <v>130</v>
      </c>
      <c r="W50" s="31" t="s">
        <v>130</v>
      </c>
      <c r="X50" s="31" t="s">
        <v>386</v>
      </c>
      <c r="Y50" s="31" t="s">
        <v>130</v>
      </c>
      <c r="Z50" s="31" t="s">
        <v>130</v>
      </c>
      <c r="AA50" s="34" t="s">
        <v>130</v>
      </c>
    </row>
    <row r="51" spans="1:27">
      <c r="A51" s="124" t="s">
        <v>156</v>
      </c>
      <c r="B51" s="31" t="s">
        <v>481</v>
      </c>
      <c r="C51" s="124" t="s">
        <v>482</v>
      </c>
      <c r="D51" s="31" t="s">
        <v>5</v>
      </c>
      <c r="E51" s="31">
        <v>586</v>
      </c>
      <c r="F51" s="31">
        <v>563</v>
      </c>
      <c r="G51" s="31">
        <v>49</v>
      </c>
      <c r="H51" s="31">
        <v>104</v>
      </c>
      <c r="I51" s="31">
        <v>340</v>
      </c>
      <c r="J51" s="31">
        <v>85</v>
      </c>
      <c r="K51" s="31">
        <v>415</v>
      </c>
      <c r="L51" s="31">
        <v>128</v>
      </c>
      <c r="M51" s="31">
        <v>96</v>
      </c>
      <c r="N51" s="31">
        <v>80</v>
      </c>
      <c r="O51" s="31">
        <v>19</v>
      </c>
      <c r="P51" s="31">
        <v>91</v>
      </c>
      <c r="Q51" s="31">
        <v>75</v>
      </c>
      <c r="R51" s="31">
        <v>49</v>
      </c>
      <c r="S51" s="31">
        <v>98</v>
      </c>
      <c r="T51" s="31">
        <v>91</v>
      </c>
      <c r="U51" s="31">
        <v>1</v>
      </c>
      <c r="V51" s="31" t="s">
        <v>130</v>
      </c>
      <c r="W51" s="31" t="s">
        <v>130</v>
      </c>
      <c r="X51" s="31" t="s">
        <v>386</v>
      </c>
      <c r="Y51" s="31" t="s">
        <v>130</v>
      </c>
      <c r="Z51" s="31" t="s">
        <v>130</v>
      </c>
      <c r="AA51" s="34" t="s">
        <v>130</v>
      </c>
    </row>
    <row r="52" spans="1:27">
      <c r="A52" s="124" t="s">
        <v>193</v>
      </c>
      <c r="B52" s="31" t="s">
        <v>483</v>
      </c>
      <c r="C52" s="124" t="s">
        <v>484</v>
      </c>
      <c r="D52" s="31" t="s">
        <v>5</v>
      </c>
      <c r="E52" s="31">
        <v>586</v>
      </c>
      <c r="F52" s="31">
        <v>554</v>
      </c>
      <c r="G52" s="31">
        <v>49</v>
      </c>
      <c r="H52" s="31">
        <v>106</v>
      </c>
      <c r="I52" s="31">
        <v>238</v>
      </c>
      <c r="J52" s="31">
        <v>98</v>
      </c>
      <c r="K52" s="31">
        <v>182</v>
      </c>
      <c r="L52" s="31">
        <v>129</v>
      </c>
      <c r="M52" s="31">
        <v>86</v>
      </c>
      <c r="N52" s="31">
        <v>71</v>
      </c>
      <c r="O52" s="31">
        <v>72</v>
      </c>
      <c r="P52" s="31">
        <v>89</v>
      </c>
      <c r="Q52" s="31">
        <v>70</v>
      </c>
      <c r="R52" s="31">
        <v>104</v>
      </c>
      <c r="S52" s="31">
        <v>93</v>
      </c>
      <c r="T52" s="31">
        <v>80</v>
      </c>
      <c r="U52" s="31">
        <v>42</v>
      </c>
      <c r="V52" s="31" t="s">
        <v>130</v>
      </c>
      <c r="W52" s="31" t="s">
        <v>130</v>
      </c>
      <c r="X52" s="31" t="s">
        <v>386</v>
      </c>
      <c r="Y52" s="31" t="s">
        <v>130</v>
      </c>
      <c r="Z52" s="31" t="s">
        <v>130</v>
      </c>
      <c r="AA52" s="34" t="s">
        <v>130</v>
      </c>
    </row>
    <row r="53" spans="1:27">
      <c r="A53" s="125" t="s">
        <v>125</v>
      </c>
      <c r="B53" s="41" t="s">
        <v>485</v>
      </c>
      <c r="C53" s="125" t="s">
        <v>486</v>
      </c>
      <c r="D53" s="41" t="s">
        <v>5</v>
      </c>
      <c r="E53" s="42">
        <v>584</v>
      </c>
      <c r="F53" s="31">
        <v>556</v>
      </c>
      <c r="G53" s="42">
        <v>51</v>
      </c>
      <c r="H53" s="41">
        <v>105</v>
      </c>
      <c r="I53" s="42">
        <v>294</v>
      </c>
      <c r="J53" s="41">
        <v>102</v>
      </c>
      <c r="K53" s="42">
        <v>122</v>
      </c>
      <c r="L53" s="41">
        <v>117</v>
      </c>
      <c r="M53" s="42">
        <v>295</v>
      </c>
      <c r="N53" s="41">
        <v>75</v>
      </c>
      <c r="O53" s="42">
        <v>44</v>
      </c>
      <c r="P53" s="45">
        <v>90</v>
      </c>
      <c r="Q53" s="31">
        <v>73</v>
      </c>
      <c r="R53" s="48">
        <v>78</v>
      </c>
      <c r="S53" s="42">
        <v>95</v>
      </c>
      <c r="T53" s="31">
        <v>84</v>
      </c>
      <c r="U53" s="48">
        <v>13</v>
      </c>
      <c r="V53" s="42" t="s">
        <v>130</v>
      </c>
      <c r="W53" s="31" t="s">
        <v>130</v>
      </c>
      <c r="X53" s="48" t="s">
        <v>386</v>
      </c>
      <c r="Y53" s="42" t="s">
        <v>130</v>
      </c>
      <c r="Z53" s="31" t="s">
        <v>130</v>
      </c>
      <c r="AA53" s="34" t="s">
        <v>130</v>
      </c>
    </row>
    <row r="54" spans="1:27">
      <c r="A54" s="124" t="s">
        <v>193</v>
      </c>
      <c r="B54" s="31" t="s">
        <v>487</v>
      </c>
      <c r="C54" s="124" t="s">
        <v>488</v>
      </c>
      <c r="D54" s="31" t="s">
        <v>5</v>
      </c>
      <c r="E54" s="31">
        <v>583.5</v>
      </c>
      <c r="F54" s="31">
        <v>550.5</v>
      </c>
      <c r="G54" s="31">
        <v>52</v>
      </c>
      <c r="H54" s="31">
        <v>106</v>
      </c>
      <c r="I54" s="31">
        <v>238</v>
      </c>
      <c r="J54" s="31">
        <v>106</v>
      </c>
      <c r="K54" s="31">
        <v>81</v>
      </c>
      <c r="L54" s="31">
        <v>132.5</v>
      </c>
      <c r="M54" s="31">
        <v>40</v>
      </c>
      <c r="N54" s="31">
        <v>61</v>
      </c>
      <c r="O54" s="31">
        <v>213</v>
      </c>
      <c r="P54" s="31">
        <v>91</v>
      </c>
      <c r="Q54" s="31">
        <v>76</v>
      </c>
      <c r="R54" s="31">
        <v>49</v>
      </c>
      <c r="S54" s="31">
        <v>87</v>
      </c>
      <c r="T54" s="31">
        <v>69</v>
      </c>
      <c r="U54" s="31">
        <v>201</v>
      </c>
      <c r="V54" s="31" t="s">
        <v>130</v>
      </c>
      <c r="W54" s="31" t="s">
        <v>130</v>
      </c>
      <c r="X54" s="31" t="s">
        <v>386</v>
      </c>
      <c r="Y54" s="31" t="s">
        <v>130</v>
      </c>
      <c r="Z54" s="31" t="s">
        <v>130</v>
      </c>
      <c r="AA54" s="34" t="s">
        <v>130</v>
      </c>
    </row>
    <row r="55" spans="1:27">
      <c r="A55" s="124" t="s">
        <v>174</v>
      </c>
      <c r="B55" s="31" t="s">
        <v>489</v>
      </c>
      <c r="C55" s="124" t="s">
        <v>490</v>
      </c>
      <c r="D55" s="31" t="s">
        <v>6</v>
      </c>
      <c r="E55" s="31">
        <v>583</v>
      </c>
      <c r="F55" s="31">
        <v>538</v>
      </c>
      <c r="G55" s="31">
        <v>53</v>
      </c>
      <c r="H55" s="31">
        <v>112</v>
      </c>
      <c r="I55" s="31">
        <v>53</v>
      </c>
      <c r="J55" s="31">
        <v>100</v>
      </c>
      <c r="K55" s="31">
        <v>147</v>
      </c>
      <c r="L55" s="31">
        <v>121</v>
      </c>
      <c r="M55" s="31">
        <v>209</v>
      </c>
      <c r="N55" s="31">
        <v>71</v>
      </c>
      <c r="O55" s="31">
        <v>72</v>
      </c>
      <c r="P55" s="31">
        <v>90</v>
      </c>
      <c r="Q55" s="31">
        <v>72</v>
      </c>
      <c r="R55" s="31">
        <v>78</v>
      </c>
      <c r="S55" s="31" t="s">
        <v>130</v>
      </c>
      <c r="T55" s="31" t="s">
        <v>130</v>
      </c>
      <c r="U55" s="31" t="s">
        <v>130</v>
      </c>
      <c r="V55" s="31" t="s">
        <v>130</v>
      </c>
      <c r="W55" s="31" t="s">
        <v>130</v>
      </c>
      <c r="X55" s="31" t="s">
        <v>386</v>
      </c>
      <c r="Y55" s="31">
        <v>89</v>
      </c>
      <c r="Z55" s="31">
        <v>62</v>
      </c>
      <c r="AA55" s="34">
        <v>70</v>
      </c>
    </row>
    <row r="56" spans="1:27">
      <c r="A56" s="124" t="s">
        <v>188</v>
      </c>
      <c r="B56" s="31" t="s">
        <v>491</v>
      </c>
      <c r="C56" s="124" t="s">
        <v>492</v>
      </c>
      <c r="D56" s="31" t="s">
        <v>5</v>
      </c>
      <c r="E56" s="31">
        <v>583</v>
      </c>
      <c r="F56" s="31">
        <v>553</v>
      </c>
      <c r="G56" s="31">
        <v>53</v>
      </c>
      <c r="H56" s="31">
        <v>108</v>
      </c>
      <c r="I56" s="31">
        <v>152</v>
      </c>
      <c r="J56" s="31">
        <v>113</v>
      </c>
      <c r="K56" s="31">
        <v>38</v>
      </c>
      <c r="L56" s="31">
        <v>121</v>
      </c>
      <c r="M56" s="31">
        <v>209</v>
      </c>
      <c r="N56" s="31">
        <v>58</v>
      </c>
      <c r="O56" s="31">
        <v>264</v>
      </c>
      <c r="P56" s="31">
        <v>91</v>
      </c>
      <c r="Q56" s="31">
        <v>74</v>
      </c>
      <c r="R56" s="31">
        <v>49</v>
      </c>
      <c r="S56" s="31">
        <v>92</v>
      </c>
      <c r="T56" s="31">
        <v>79</v>
      </c>
      <c r="U56" s="31">
        <v>57</v>
      </c>
      <c r="V56" s="31" t="s">
        <v>130</v>
      </c>
      <c r="W56" s="31" t="s">
        <v>130</v>
      </c>
      <c r="X56" s="31" t="s">
        <v>386</v>
      </c>
      <c r="Y56" s="31" t="s">
        <v>130</v>
      </c>
      <c r="Z56" s="31" t="s">
        <v>130</v>
      </c>
      <c r="AA56" s="34" t="s">
        <v>130</v>
      </c>
    </row>
    <row r="57" spans="1:27">
      <c r="A57" s="124" t="s">
        <v>193</v>
      </c>
      <c r="B57" s="31" t="s">
        <v>493</v>
      </c>
      <c r="C57" s="124" t="s">
        <v>494</v>
      </c>
      <c r="D57" s="31" t="s">
        <v>5</v>
      </c>
      <c r="E57" s="31">
        <v>583</v>
      </c>
      <c r="F57" s="31">
        <v>560</v>
      </c>
      <c r="G57" s="31">
        <v>53</v>
      </c>
      <c r="H57" s="31">
        <v>98</v>
      </c>
      <c r="I57" s="31">
        <v>607</v>
      </c>
      <c r="J57" s="31">
        <v>111</v>
      </c>
      <c r="K57" s="31">
        <v>47</v>
      </c>
      <c r="L57" s="31">
        <v>120</v>
      </c>
      <c r="M57" s="31">
        <v>239</v>
      </c>
      <c r="N57" s="31">
        <v>67</v>
      </c>
      <c r="O57" s="31">
        <v>121</v>
      </c>
      <c r="P57" s="31">
        <v>94</v>
      </c>
      <c r="Q57" s="31">
        <v>84</v>
      </c>
      <c r="R57" s="31">
        <v>15</v>
      </c>
      <c r="S57" s="31">
        <v>93</v>
      </c>
      <c r="T57" s="31">
        <v>80</v>
      </c>
      <c r="U57" s="31">
        <v>42</v>
      </c>
      <c r="V57" s="31" t="s">
        <v>130</v>
      </c>
      <c r="W57" s="31" t="s">
        <v>130</v>
      </c>
      <c r="X57" s="31" t="s">
        <v>386</v>
      </c>
      <c r="Y57" s="31" t="s">
        <v>130</v>
      </c>
      <c r="Z57" s="31" t="s">
        <v>130</v>
      </c>
      <c r="AA57" s="34" t="s">
        <v>130</v>
      </c>
    </row>
    <row r="58" spans="1:27">
      <c r="A58" s="125" t="s">
        <v>132</v>
      </c>
      <c r="B58" s="41" t="s">
        <v>495</v>
      </c>
      <c r="C58" s="125" t="s">
        <v>496</v>
      </c>
      <c r="D58" s="41" t="s">
        <v>5</v>
      </c>
      <c r="E58" s="42">
        <v>582.5</v>
      </c>
      <c r="F58" s="31">
        <v>553.5</v>
      </c>
      <c r="G58" s="42">
        <v>56</v>
      </c>
      <c r="H58" s="41">
        <v>112</v>
      </c>
      <c r="I58" s="42">
        <v>53</v>
      </c>
      <c r="J58" s="41">
        <v>99</v>
      </c>
      <c r="K58" s="42">
        <v>162</v>
      </c>
      <c r="L58" s="41">
        <v>131.5</v>
      </c>
      <c r="M58" s="42">
        <v>56</v>
      </c>
      <c r="N58" s="41">
        <v>58</v>
      </c>
      <c r="O58" s="42">
        <v>264</v>
      </c>
      <c r="P58" s="45">
        <v>95</v>
      </c>
      <c r="Q58" s="31">
        <v>85</v>
      </c>
      <c r="R58" s="48">
        <v>11</v>
      </c>
      <c r="S58" s="42">
        <v>87</v>
      </c>
      <c r="T58" s="31">
        <v>68</v>
      </c>
      <c r="U58" s="48">
        <v>201</v>
      </c>
      <c r="V58" s="42" t="s">
        <v>130</v>
      </c>
      <c r="W58" s="31" t="s">
        <v>130</v>
      </c>
      <c r="X58" s="48" t="s">
        <v>386</v>
      </c>
      <c r="Y58" s="42" t="s">
        <v>130</v>
      </c>
      <c r="Z58" s="31" t="s">
        <v>130</v>
      </c>
      <c r="AA58" s="34" t="s">
        <v>130</v>
      </c>
    </row>
    <row r="59" spans="1:27">
      <c r="A59" s="124" t="s">
        <v>193</v>
      </c>
      <c r="B59" s="31" t="s">
        <v>497</v>
      </c>
      <c r="C59" s="124" t="s">
        <v>498</v>
      </c>
      <c r="D59" s="31" t="s">
        <v>5</v>
      </c>
      <c r="E59" s="31">
        <v>580.5</v>
      </c>
      <c r="F59" s="31">
        <v>558.5</v>
      </c>
      <c r="G59" s="31">
        <v>57</v>
      </c>
      <c r="H59" s="31">
        <v>103</v>
      </c>
      <c r="I59" s="31">
        <v>391</v>
      </c>
      <c r="J59" s="31">
        <v>103</v>
      </c>
      <c r="K59" s="31">
        <v>111</v>
      </c>
      <c r="L59" s="31">
        <v>108.5</v>
      </c>
      <c r="M59" s="31">
        <v>461</v>
      </c>
      <c r="N59" s="31">
        <v>76</v>
      </c>
      <c r="O59" s="31">
        <v>37</v>
      </c>
      <c r="P59" s="31">
        <v>94</v>
      </c>
      <c r="Q59" s="31">
        <v>82</v>
      </c>
      <c r="R59" s="31">
        <v>15</v>
      </c>
      <c r="S59" s="31">
        <v>96</v>
      </c>
      <c r="T59" s="31">
        <v>86</v>
      </c>
      <c r="U59" s="31">
        <v>5</v>
      </c>
      <c r="V59" s="31" t="s">
        <v>130</v>
      </c>
      <c r="W59" s="31" t="s">
        <v>130</v>
      </c>
      <c r="X59" s="31" t="s">
        <v>386</v>
      </c>
      <c r="Y59" s="31" t="s">
        <v>130</v>
      </c>
      <c r="Z59" s="31" t="s">
        <v>130</v>
      </c>
      <c r="AA59" s="34" t="s">
        <v>130</v>
      </c>
    </row>
    <row r="60" spans="1:27">
      <c r="A60" s="124" t="s">
        <v>156</v>
      </c>
      <c r="B60" s="31" t="s">
        <v>499</v>
      </c>
      <c r="C60" s="124" t="s">
        <v>500</v>
      </c>
      <c r="D60" s="31" t="s">
        <v>5</v>
      </c>
      <c r="E60" s="31">
        <v>580</v>
      </c>
      <c r="F60" s="31">
        <v>542</v>
      </c>
      <c r="G60" s="31">
        <v>58</v>
      </c>
      <c r="H60" s="31">
        <v>107</v>
      </c>
      <c r="I60" s="31">
        <v>195</v>
      </c>
      <c r="J60" s="31">
        <v>91</v>
      </c>
      <c r="K60" s="31">
        <v>298</v>
      </c>
      <c r="L60" s="31">
        <v>121</v>
      </c>
      <c r="M60" s="31">
        <v>209</v>
      </c>
      <c r="N60" s="31">
        <v>88</v>
      </c>
      <c r="O60" s="31">
        <v>5</v>
      </c>
      <c r="P60" s="31">
        <v>79</v>
      </c>
      <c r="Q60" s="31">
        <v>52</v>
      </c>
      <c r="R60" s="31">
        <v>317</v>
      </c>
      <c r="S60" s="31">
        <v>94</v>
      </c>
      <c r="T60" s="31">
        <v>83</v>
      </c>
      <c r="U60" s="31">
        <v>26</v>
      </c>
      <c r="V60" s="31" t="s">
        <v>130</v>
      </c>
      <c r="W60" s="31" t="s">
        <v>130</v>
      </c>
      <c r="X60" s="31" t="s">
        <v>386</v>
      </c>
      <c r="Y60" s="31" t="s">
        <v>130</v>
      </c>
      <c r="Z60" s="31" t="s">
        <v>130</v>
      </c>
      <c r="AA60" s="34" t="s">
        <v>130</v>
      </c>
    </row>
    <row r="61" spans="1:27">
      <c r="A61" s="124" t="s">
        <v>193</v>
      </c>
      <c r="B61" s="31" t="s">
        <v>501</v>
      </c>
      <c r="C61" s="124" t="s">
        <v>502</v>
      </c>
      <c r="D61" s="31" t="s">
        <v>5</v>
      </c>
      <c r="E61" s="31">
        <v>578.5</v>
      </c>
      <c r="F61" s="31">
        <v>544.5</v>
      </c>
      <c r="G61" s="31">
        <v>59</v>
      </c>
      <c r="H61" s="31">
        <v>104</v>
      </c>
      <c r="I61" s="31">
        <v>340</v>
      </c>
      <c r="J61" s="31">
        <v>120</v>
      </c>
      <c r="K61" s="31">
        <v>14</v>
      </c>
      <c r="L61" s="31">
        <v>104.5</v>
      </c>
      <c r="M61" s="31">
        <v>523</v>
      </c>
      <c r="N61" s="31">
        <v>71</v>
      </c>
      <c r="O61" s="31">
        <v>72</v>
      </c>
      <c r="P61" s="31">
        <v>89</v>
      </c>
      <c r="Q61" s="31">
        <v>70</v>
      </c>
      <c r="R61" s="31">
        <v>104</v>
      </c>
      <c r="S61" s="31">
        <v>90</v>
      </c>
      <c r="T61" s="31">
        <v>75</v>
      </c>
      <c r="U61" s="31">
        <v>103</v>
      </c>
      <c r="V61" s="31" t="s">
        <v>130</v>
      </c>
      <c r="W61" s="31" t="s">
        <v>130</v>
      </c>
      <c r="X61" s="31" t="s">
        <v>386</v>
      </c>
      <c r="Y61" s="31" t="s">
        <v>130</v>
      </c>
      <c r="Z61" s="31" t="s">
        <v>130</v>
      </c>
      <c r="AA61" s="34" t="s">
        <v>130</v>
      </c>
    </row>
    <row r="62" spans="1:27">
      <c r="A62" s="125" t="s">
        <v>132</v>
      </c>
      <c r="B62" s="41" t="s">
        <v>503</v>
      </c>
      <c r="C62" s="125" t="s">
        <v>504</v>
      </c>
      <c r="D62" s="41" t="s">
        <v>5</v>
      </c>
      <c r="E62" s="42">
        <v>577</v>
      </c>
      <c r="F62" s="31">
        <v>547</v>
      </c>
      <c r="G62" s="42">
        <v>60</v>
      </c>
      <c r="H62" s="41">
        <v>104</v>
      </c>
      <c r="I62" s="42">
        <v>340</v>
      </c>
      <c r="J62" s="41">
        <v>101</v>
      </c>
      <c r="K62" s="42">
        <v>134</v>
      </c>
      <c r="L62" s="41">
        <v>136</v>
      </c>
      <c r="M62" s="42">
        <v>15</v>
      </c>
      <c r="N62" s="41">
        <v>54</v>
      </c>
      <c r="O62" s="42">
        <v>326</v>
      </c>
      <c r="P62" s="45">
        <v>91</v>
      </c>
      <c r="Q62" s="31">
        <v>75</v>
      </c>
      <c r="R62" s="48">
        <v>49</v>
      </c>
      <c r="S62" s="42">
        <v>91</v>
      </c>
      <c r="T62" s="31">
        <v>77</v>
      </c>
      <c r="U62" s="48">
        <v>81</v>
      </c>
      <c r="V62" s="42" t="s">
        <v>130</v>
      </c>
      <c r="W62" s="31" t="s">
        <v>130</v>
      </c>
      <c r="X62" s="48" t="s">
        <v>386</v>
      </c>
      <c r="Y62" s="42" t="s">
        <v>130</v>
      </c>
      <c r="Z62" s="31" t="s">
        <v>130</v>
      </c>
      <c r="AA62" s="34" t="s">
        <v>130</v>
      </c>
    </row>
    <row r="63" spans="1:27">
      <c r="A63" s="124" t="s">
        <v>156</v>
      </c>
      <c r="B63" s="31" t="s">
        <v>505</v>
      </c>
      <c r="C63" s="124" t="s">
        <v>506</v>
      </c>
      <c r="D63" s="31" t="s">
        <v>5</v>
      </c>
      <c r="E63" s="31">
        <v>577</v>
      </c>
      <c r="F63" s="31">
        <v>531</v>
      </c>
      <c r="G63" s="31">
        <v>60</v>
      </c>
      <c r="H63" s="31">
        <v>102</v>
      </c>
      <c r="I63" s="31">
        <v>431</v>
      </c>
      <c r="J63" s="31">
        <v>106</v>
      </c>
      <c r="K63" s="31">
        <v>81</v>
      </c>
      <c r="L63" s="31">
        <v>132</v>
      </c>
      <c r="M63" s="31">
        <v>49</v>
      </c>
      <c r="N63" s="31">
        <v>71</v>
      </c>
      <c r="O63" s="31">
        <v>72</v>
      </c>
      <c r="P63" s="31">
        <v>80</v>
      </c>
      <c r="Q63" s="31">
        <v>53</v>
      </c>
      <c r="R63" s="31">
        <v>297</v>
      </c>
      <c r="S63" s="31">
        <v>86</v>
      </c>
      <c r="T63" s="31">
        <v>67</v>
      </c>
      <c r="U63" s="31">
        <v>234</v>
      </c>
      <c r="V63" s="31" t="s">
        <v>130</v>
      </c>
      <c r="W63" s="31" t="s">
        <v>130</v>
      </c>
      <c r="X63" s="31" t="s">
        <v>386</v>
      </c>
      <c r="Y63" s="31" t="s">
        <v>130</v>
      </c>
      <c r="Z63" s="31" t="s">
        <v>130</v>
      </c>
      <c r="AA63" s="34" t="s">
        <v>130</v>
      </c>
    </row>
    <row r="64" spans="1:27">
      <c r="A64" s="125" t="s">
        <v>139</v>
      </c>
      <c r="B64" s="41" t="s">
        <v>507</v>
      </c>
      <c r="C64" s="125" t="s">
        <v>508</v>
      </c>
      <c r="D64" s="41" t="s">
        <v>5</v>
      </c>
      <c r="E64" s="42">
        <v>576.5</v>
      </c>
      <c r="F64" s="31">
        <v>547.5</v>
      </c>
      <c r="G64" s="42">
        <v>62</v>
      </c>
      <c r="H64" s="41">
        <v>92</v>
      </c>
      <c r="I64" s="42">
        <v>766</v>
      </c>
      <c r="J64" s="41">
        <v>117</v>
      </c>
      <c r="K64" s="42">
        <v>17</v>
      </c>
      <c r="L64" s="41">
        <v>121.5</v>
      </c>
      <c r="M64" s="42">
        <v>199</v>
      </c>
      <c r="N64" s="41">
        <v>63</v>
      </c>
      <c r="O64" s="42">
        <v>175</v>
      </c>
      <c r="P64" s="45">
        <v>92</v>
      </c>
      <c r="Q64" s="31">
        <v>78</v>
      </c>
      <c r="R64" s="48">
        <v>32</v>
      </c>
      <c r="S64" s="42">
        <v>91</v>
      </c>
      <c r="T64" s="31">
        <v>76</v>
      </c>
      <c r="U64" s="48">
        <v>81</v>
      </c>
      <c r="V64" s="42" t="s">
        <v>130</v>
      </c>
      <c r="W64" s="31" t="s">
        <v>130</v>
      </c>
      <c r="X64" s="48" t="s">
        <v>386</v>
      </c>
      <c r="Y64" s="42" t="s">
        <v>130</v>
      </c>
      <c r="Z64" s="31" t="s">
        <v>130</v>
      </c>
      <c r="AA64" s="34" t="s">
        <v>130</v>
      </c>
    </row>
    <row r="65" spans="1:27">
      <c r="A65" s="125" t="s">
        <v>139</v>
      </c>
      <c r="B65" s="41" t="s">
        <v>509</v>
      </c>
      <c r="C65" s="125" t="s">
        <v>510</v>
      </c>
      <c r="D65" s="41" t="s">
        <v>5</v>
      </c>
      <c r="E65" s="42">
        <v>576.5</v>
      </c>
      <c r="F65" s="31">
        <v>537.5</v>
      </c>
      <c r="G65" s="42">
        <v>62</v>
      </c>
      <c r="H65" s="41">
        <v>111</v>
      </c>
      <c r="I65" s="42">
        <v>73</v>
      </c>
      <c r="J65" s="41">
        <v>116</v>
      </c>
      <c r="K65" s="42">
        <v>23</v>
      </c>
      <c r="L65" s="41">
        <v>103.5</v>
      </c>
      <c r="M65" s="42">
        <v>539</v>
      </c>
      <c r="N65" s="41">
        <v>70</v>
      </c>
      <c r="O65" s="42">
        <v>86</v>
      </c>
      <c r="P65" s="44">
        <v>88</v>
      </c>
      <c r="Q65" s="31">
        <v>67</v>
      </c>
      <c r="R65" s="48">
        <v>136</v>
      </c>
      <c r="S65" s="42">
        <v>88</v>
      </c>
      <c r="T65" s="31">
        <v>70</v>
      </c>
      <c r="U65" s="48">
        <v>170</v>
      </c>
      <c r="V65" s="42" t="s">
        <v>130</v>
      </c>
      <c r="W65" s="31" t="s">
        <v>130</v>
      </c>
      <c r="X65" s="48" t="s">
        <v>386</v>
      </c>
      <c r="Y65" s="42" t="s">
        <v>130</v>
      </c>
      <c r="Z65" s="31" t="s">
        <v>130</v>
      </c>
      <c r="AA65" s="34" t="s">
        <v>130</v>
      </c>
    </row>
    <row r="66" spans="1:27">
      <c r="A66" s="124" t="s">
        <v>169</v>
      </c>
      <c r="B66" s="31" t="s">
        <v>511</v>
      </c>
      <c r="C66" s="124" t="s">
        <v>512</v>
      </c>
      <c r="D66" s="31" t="s">
        <v>6</v>
      </c>
      <c r="E66" s="31">
        <v>576.5</v>
      </c>
      <c r="F66" s="31">
        <v>546.5</v>
      </c>
      <c r="G66" s="31">
        <v>62</v>
      </c>
      <c r="H66" s="31">
        <v>91</v>
      </c>
      <c r="I66" s="31">
        <v>789</v>
      </c>
      <c r="J66" s="31">
        <v>116</v>
      </c>
      <c r="K66" s="31">
        <v>23</v>
      </c>
      <c r="L66" s="31">
        <v>107.5</v>
      </c>
      <c r="M66" s="31">
        <v>481</v>
      </c>
      <c r="N66" s="31">
        <v>77</v>
      </c>
      <c r="O66" s="31">
        <v>32</v>
      </c>
      <c r="P66" s="31">
        <v>99</v>
      </c>
      <c r="Q66" s="31">
        <v>98</v>
      </c>
      <c r="R66" s="31">
        <v>2</v>
      </c>
      <c r="S66" s="31" t="s">
        <v>130</v>
      </c>
      <c r="T66" s="31" t="s">
        <v>130</v>
      </c>
      <c r="U66" s="31" t="s">
        <v>130</v>
      </c>
      <c r="V66" s="31" t="s">
        <v>130</v>
      </c>
      <c r="W66" s="31" t="s">
        <v>130</v>
      </c>
      <c r="X66" s="31" t="s">
        <v>386</v>
      </c>
      <c r="Y66" s="31">
        <v>86</v>
      </c>
      <c r="Z66" s="31">
        <v>57</v>
      </c>
      <c r="AA66" s="34">
        <v>145</v>
      </c>
    </row>
    <row r="67" spans="1:27">
      <c r="A67" s="124" t="s">
        <v>164</v>
      </c>
      <c r="B67" s="31" t="s">
        <v>513</v>
      </c>
      <c r="C67" s="124" t="s">
        <v>514</v>
      </c>
      <c r="D67" s="31" t="s">
        <v>5</v>
      </c>
      <c r="E67" s="31">
        <v>575</v>
      </c>
      <c r="F67" s="31">
        <v>542</v>
      </c>
      <c r="G67" s="31">
        <v>65</v>
      </c>
      <c r="H67" s="31">
        <v>104</v>
      </c>
      <c r="I67" s="31">
        <v>340</v>
      </c>
      <c r="J67" s="31">
        <v>116</v>
      </c>
      <c r="K67" s="31">
        <v>23</v>
      </c>
      <c r="L67" s="31">
        <v>112</v>
      </c>
      <c r="M67" s="31">
        <v>393</v>
      </c>
      <c r="N67" s="31">
        <v>64</v>
      </c>
      <c r="O67" s="31">
        <v>165</v>
      </c>
      <c r="P67" s="31">
        <v>91</v>
      </c>
      <c r="Q67" s="31">
        <v>75</v>
      </c>
      <c r="R67" s="31">
        <v>49</v>
      </c>
      <c r="S67" s="31">
        <v>88</v>
      </c>
      <c r="T67" s="31">
        <v>71</v>
      </c>
      <c r="U67" s="31">
        <v>170</v>
      </c>
      <c r="V67" s="31" t="s">
        <v>130</v>
      </c>
      <c r="W67" s="31" t="s">
        <v>130</v>
      </c>
      <c r="X67" s="31" t="s">
        <v>386</v>
      </c>
      <c r="Y67" s="31" t="s">
        <v>130</v>
      </c>
      <c r="Z67" s="31" t="s">
        <v>130</v>
      </c>
      <c r="AA67" s="34" t="s">
        <v>130</v>
      </c>
    </row>
    <row r="68" spans="1:27">
      <c r="A68" s="125" t="s">
        <v>132</v>
      </c>
      <c r="B68" s="41" t="s">
        <v>515</v>
      </c>
      <c r="C68" s="125" t="s">
        <v>516</v>
      </c>
      <c r="D68" s="41" t="s">
        <v>5</v>
      </c>
      <c r="E68" s="42">
        <v>574.5</v>
      </c>
      <c r="F68" s="31">
        <v>546.5</v>
      </c>
      <c r="G68" s="42">
        <v>66</v>
      </c>
      <c r="H68" s="41">
        <v>114</v>
      </c>
      <c r="I68" s="42">
        <v>24</v>
      </c>
      <c r="J68" s="41">
        <v>79</v>
      </c>
      <c r="K68" s="42">
        <v>503</v>
      </c>
      <c r="L68" s="41">
        <v>127.5</v>
      </c>
      <c r="M68" s="42">
        <v>105</v>
      </c>
      <c r="N68" s="41">
        <v>69</v>
      </c>
      <c r="O68" s="42">
        <v>96</v>
      </c>
      <c r="P68" s="45">
        <v>90</v>
      </c>
      <c r="Q68" s="31">
        <v>73</v>
      </c>
      <c r="R68" s="48">
        <v>78</v>
      </c>
      <c r="S68" s="42">
        <v>95</v>
      </c>
      <c r="T68" s="31">
        <v>84</v>
      </c>
      <c r="U68" s="48">
        <v>13</v>
      </c>
      <c r="V68" s="42" t="s">
        <v>130</v>
      </c>
      <c r="W68" s="31" t="s">
        <v>130</v>
      </c>
      <c r="X68" s="48" t="s">
        <v>386</v>
      </c>
      <c r="Y68" s="42" t="s">
        <v>130</v>
      </c>
      <c r="Z68" s="31" t="s">
        <v>130</v>
      </c>
      <c r="AA68" s="34" t="s">
        <v>130</v>
      </c>
    </row>
    <row r="69" spans="1:27">
      <c r="A69" s="124" t="s">
        <v>156</v>
      </c>
      <c r="B69" s="31" t="s">
        <v>517</v>
      </c>
      <c r="C69" s="124" t="s">
        <v>518</v>
      </c>
      <c r="D69" s="31" t="s">
        <v>5</v>
      </c>
      <c r="E69" s="31">
        <v>573.5</v>
      </c>
      <c r="F69" s="31">
        <v>532.5</v>
      </c>
      <c r="G69" s="31">
        <v>67</v>
      </c>
      <c r="H69" s="31">
        <v>103</v>
      </c>
      <c r="I69" s="31">
        <v>391</v>
      </c>
      <c r="J69" s="31">
        <v>85</v>
      </c>
      <c r="K69" s="31">
        <v>415</v>
      </c>
      <c r="L69" s="31">
        <v>132.5</v>
      </c>
      <c r="M69" s="31">
        <v>40</v>
      </c>
      <c r="N69" s="31">
        <v>79</v>
      </c>
      <c r="O69" s="31">
        <v>21</v>
      </c>
      <c r="P69" s="31">
        <v>84</v>
      </c>
      <c r="Q69" s="31">
        <v>58</v>
      </c>
      <c r="R69" s="31">
        <v>229</v>
      </c>
      <c r="S69" s="31">
        <v>90</v>
      </c>
      <c r="T69" s="31">
        <v>75</v>
      </c>
      <c r="U69" s="31">
        <v>103</v>
      </c>
      <c r="V69" s="31" t="s">
        <v>130</v>
      </c>
      <c r="W69" s="31" t="s">
        <v>130</v>
      </c>
      <c r="X69" s="31" t="s">
        <v>386</v>
      </c>
      <c r="Y69" s="31" t="s">
        <v>130</v>
      </c>
      <c r="Z69" s="31" t="s">
        <v>130</v>
      </c>
      <c r="AA69" s="34" t="s">
        <v>130</v>
      </c>
    </row>
    <row r="70" spans="1:27">
      <c r="A70" s="124" t="s">
        <v>201</v>
      </c>
      <c r="B70" s="31" t="s">
        <v>519</v>
      </c>
      <c r="C70" s="124" t="s">
        <v>520</v>
      </c>
      <c r="D70" s="31" t="s">
        <v>11</v>
      </c>
      <c r="E70" s="31">
        <v>573</v>
      </c>
      <c r="F70" s="31">
        <v>533</v>
      </c>
      <c r="G70" s="31">
        <v>68</v>
      </c>
      <c r="H70" s="31">
        <v>106</v>
      </c>
      <c r="I70" s="31">
        <v>238</v>
      </c>
      <c r="J70" s="31">
        <v>87</v>
      </c>
      <c r="K70" s="31">
        <v>371</v>
      </c>
      <c r="L70" s="31">
        <v>134</v>
      </c>
      <c r="M70" s="31">
        <v>24</v>
      </c>
      <c r="N70" s="31">
        <v>69</v>
      </c>
      <c r="O70" s="31">
        <v>96</v>
      </c>
      <c r="P70" s="31">
        <v>87</v>
      </c>
      <c r="Q70" s="31">
        <v>64</v>
      </c>
      <c r="R70" s="31">
        <v>158</v>
      </c>
      <c r="S70" s="31" t="s">
        <v>130</v>
      </c>
      <c r="T70" s="31" t="s">
        <v>130</v>
      </c>
      <c r="U70" s="31" t="s">
        <v>130</v>
      </c>
      <c r="V70" s="31">
        <v>90</v>
      </c>
      <c r="W70" s="31">
        <v>73</v>
      </c>
      <c r="X70" s="31">
        <v>57</v>
      </c>
      <c r="Y70" s="31" t="s">
        <v>130</v>
      </c>
      <c r="Z70" s="31" t="s">
        <v>130</v>
      </c>
      <c r="AA70" s="34" t="s">
        <v>130</v>
      </c>
    </row>
    <row r="71" spans="1:27">
      <c r="A71" s="124" t="s">
        <v>164</v>
      </c>
      <c r="B71" s="31" t="s">
        <v>521</v>
      </c>
      <c r="C71" s="124" t="s">
        <v>522</v>
      </c>
      <c r="D71" s="31" t="s">
        <v>5</v>
      </c>
      <c r="E71" s="31">
        <v>572.5</v>
      </c>
      <c r="F71" s="31">
        <v>537.5</v>
      </c>
      <c r="G71" s="31">
        <v>69</v>
      </c>
      <c r="H71" s="31">
        <v>109</v>
      </c>
      <c r="I71" s="31">
        <v>120</v>
      </c>
      <c r="J71" s="31">
        <v>94</v>
      </c>
      <c r="K71" s="31">
        <v>233</v>
      </c>
      <c r="L71" s="31">
        <v>120.5</v>
      </c>
      <c r="M71" s="31">
        <v>224</v>
      </c>
      <c r="N71" s="31">
        <v>70</v>
      </c>
      <c r="O71" s="31">
        <v>86</v>
      </c>
      <c r="P71" s="31">
        <v>89</v>
      </c>
      <c r="Q71" s="31">
        <v>69</v>
      </c>
      <c r="R71" s="31">
        <v>104</v>
      </c>
      <c r="S71" s="31">
        <v>90</v>
      </c>
      <c r="T71" s="31">
        <v>75</v>
      </c>
      <c r="U71" s="31">
        <v>103</v>
      </c>
      <c r="V71" s="31" t="s">
        <v>130</v>
      </c>
      <c r="W71" s="31" t="s">
        <v>130</v>
      </c>
      <c r="X71" s="31" t="s">
        <v>386</v>
      </c>
      <c r="Y71" s="31" t="s">
        <v>130</v>
      </c>
      <c r="Z71" s="31" t="s">
        <v>130</v>
      </c>
      <c r="AA71" s="34" t="s">
        <v>130</v>
      </c>
    </row>
    <row r="72" spans="1:27">
      <c r="A72" s="124" t="s">
        <v>174</v>
      </c>
      <c r="B72" s="31" t="s">
        <v>523</v>
      </c>
      <c r="C72" s="124" t="s">
        <v>524</v>
      </c>
      <c r="D72" s="31" t="s">
        <v>6</v>
      </c>
      <c r="E72" s="31">
        <v>572.5</v>
      </c>
      <c r="F72" s="31">
        <v>529.5</v>
      </c>
      <c r="G72" s="31">
        <v>69</v>
      </c>
      <c r="H72" s="31">
        <v>96</v>
      </c>
      <c r="I72" s="31">
        <v>679</v>
      </c>
      <c r="J72" s="31">
        <v>101</v>
      </c>
      <c r="K72" s="31">
        <v>134</v>
      </c>
      <c r="L72" s="31">
        <v>116.5</v>
      </c>
      <c r="M72" s="31">
        <v>304</v>
      </c>
      <c r="N72" s="31">
        <v>76</v>
      </c>
      <c r="O72" s="31">
        <v>37</v>
      </c>
      <c r="P72" s="31">
        <v>90</v>
      </c>
      <c r="Q72" s="31">
        <v>71</v>
      </c>
      <c r="R72" s="31">
        <v>78</v>
      </c>
      <c r="S72" s="31" t="s">
        <v>130</v>
      </c>
      <c r="T72" s="31" t="s">
        <v>130</v>
      </c>
      <c r="U72" s="31" t="s">
        <v>130</v>
      </c>
      <c r="V72" s="31" t="s">
        <v>130</v>
      </c>
      <c r="W72" s="31" t="s">
        <v>130</v>
      </c>
      <c r="X72" s="31" t="s">
        <v>386</v>
      </c>
      <c r="Y72" s="31">
        <v>93</v>
      </c>
      <c r="Z72" s="31">
        <v>69</v>
      </c>
      <c r="AA72" s="34">
        <v>17</v>
      </c>
    </row>
    <row r="73" spans="1:27">
      <c r="A73" s="124" t="s">
        <v>193</v>
      </c>
      <c r="B73" s="31" t="s">
        <v>525</v>
      </c>
      <c r="C73" s="124" t="s">
        <v>526</v>
      </c>
      <c r="D73" s="31" t="s">
        <v>5</v>
      </c>
      <c r="E73" s="31">
        <v>572.5</v>
      </c>
      <c r="F73" s="31">
        <v>540.5</v>
      </c>
      <c r="G73" s="31">
        <v>69</v>
      </c>
      <c r="H73" s="31">
        <v>110</v>
      </c>
      <c r="I73" s="31">
        <v>92</v>
      </c>
      <c r="J73" s="31">
        <v>96</v>
      </c>
      <c r="K73" s="31">
        <v>208</v>
      </c>
      <c r="L73" s="31">
        <v>122.5</v>
      </c>
      <c r="M73" s="31">
        <v>182</v>
      </c>
      <c r="N73" s="31">
        <v>64</v>
      </c>
      <c r="O73" s="31">
        <v>165</v>
      </c>
      <c r="P73" s="31">
        <v>90</v>
      </c>
      <c r="Q73" s="31">
        <v>73</v>
      </c>
      <c r="R73" s="31">
        <v>78</v>
      </c>
      <c r="S73" s="31">
        <v>90</v>
      </c>
      <c r="T73" s="31">
        <v>75</v>
      </c>
      <c r="U73" s="31">
        <v>103</v>
      </c>
      <c r="V73" s="31" t="s">
        <v>130</v>
      </c>
      <c r="W73" s="31" t="s">
        <v>130</v>
      </c>
      <c r="X73" s="31" t="s">
        <v>386</v>
      </c>
      <c r="Y73" s="31" t="s">
        <v>130</v>
      </c>
      <c r="Z73" s="31" t="s">
        <v>130</v>
      </c>
      <c r="AA73" s="34" t="s">
        <v>130</v>
      </c>
    </row>
    <row r="74" spans="1:27">
      <c r="A74" s="125" t="s">
        <v>139</v>
      </c>
      <c r="B74" s="41" t="s">
        <v>527</v>
      </c>
      <c r="C74" s="125" t="s">
        <v>528</v>
      </c>
      <c r="D74" s="41" t="s">
        <v>5</v>
      </c>
      <c r="E74" s="42">
        <v>572</v>
      </c>
      <c r="F74" s="31">
        <v>539</v>
      </c>
      <c r="G74" s="42">
        <v>72</v>
      </c>
      <c r="H74" s="41">
        <v>86</v>
      </c>
      <c r="I74" s="42">
        <v>838</v>
      </c>
      <c r="J74" s="41">
        <v>115</v>
      </c>
      <c r="K74" s="42">
        <v>28</v>
      </c>
      <c r="L74" s="41">
        <v>113</v>
      </c>
      <c r="M74" s="42">
        <v>367</v>
      </c>
      <c r="N74" s="41">
        <v>76</v>
      </c>
      <c r="O74" s="42">
        <v>37</v>
      </c>
      <c r="P74" s="45">
        <v>88</v>
      </c>
      <c r="Q74" s="31">
        <v>67</v>
      </c>
      <c r="R74" s="48">
        <v>136</v>
      </c>
      <c r="S74" s="42">
        <v>94</v>
      </c>
      <c r="T74" s="31">
        <v>82</v>
      </c>
      <c r="U74" s="48">
        <v>26</v>
      </c>
      <c r="V74" s="42" t="s">
        <v>130</v>
      </c>
      <c r="W74" s="31" t="s">
        <v>130</v>
      </c>
      <c r="X74" s="48" t="s">
        <v>386</v>
      </c>
      <c r="Y74" s="42" t="s">
        <v>130</v>
      </c>
      <c r="Z74" s="31" t="s">
        <v>130</v>
      </c>
      <c r="AA74" s="34" t="s">
        <v>130</v>
      </c>
    </row>
    <row r="75" spans="1:27">
      <c r="A75" s="124" t="s">
        <v>164</v>
      </c>
      <c r="B75" s="31" t="s">
        <v>529</v>
      </c>
      <c r="C75" s="124" t="s">
        <v>530</v>
      </c>
      <c r="D75" s="31" t="s">
        <v>5</v>
      </c>
      <c r="E75" s="31">
        <v>572</v>
      </c>
      <c r="F75" s="31">
        <v>533</v>
      </c>
      <c r="G75" s="31">
        <v>72</v>
      </c>
      <c r="H75" s="31">
        <v>104</v>
      </c>
      <c r="I75" s="31">
        <v>340</v>
      </c>
      <c r="J75" s="31">
        <v>102</v>
      </c>
      <c r="K75" s="31">
        <v>122</v>
      </c>
      <c r="L75" s="31">
        <v>118</v>
      </c>
      <c r="M75" s="31">
        <v>277</v>
      </c>
      <c r="N75" s="31">
        <v>71</v>
      </c>
      <c r="O75" s="31">
        <v>72</v>
      </c>
      <c r="P75" s="31">
        <v>87</v>
      </c>
      <c r="Q75" s="31">
        <v>64</v>
      </c>
      <c r="R75" s="31">
        <v>158</v>
      </c>
      <c r="S75" s="31">
        <v>90</v>
      </c>
      <c r="T75" s="31">
        <v>74</v>
      </c>
      <c r="U75" s="31">
        <v>103</v>
      </c>
      <c r="V75" s="31" t="s">
        <v>130</v>
      </c>
      <c r="W75" s="31" t="s">
        <v>130</v>
      </c>
      <c r="X75" s="31" t="s">
        <v>386</v>
      </c>
      <c r="Y75" s="31" t="s">
        <v>130</v>
      </c>
      <c r="Z75" s="31" t="s">
        <v>130</v>
      </c>
      <c r="AA75" s="34" t="s">
        <v>130</v>
      </c>
    </row>
    <row r="76" spans="1:27">
      <c r="A76" s="125" t="s">
        <v>139</v>
      </c>
      <c r="B76" s="41" t="s">
        <v>531</v>
      </c>
      <c r="C76" s="125" t="s">
        <v>532</v>
      </c>
      <c r="D76" s="41" t="s">
        <v>5</v>
      </c>
      <c r="E76" s="42">
        <v>571.5</v>
      </c>
      <c r="F76" s="31">
        <v>536.5</v>
      </c>
      <c r="G76" s="42">
        <v>74</v>
      </c>
      <c r="H76" s="41">
        <v>104</v>
      </c>
      <c r="I76" s="42">
        <v>340</v>
      </c>
      <c r="J76" s="41">
        <v>112</v>
      </c>
      <c r="K76" s="42">
        <v>43</v>
      </c>
      <c r="L76" s="41">
        <v>111.5</v>
      </c>
      <c r="M76" s="42">
        <v>398</v>
      </c>
      <c r="N76" s="41">
        <v>66</v>
      </c>
      <c r="O76" s="42">
        <v>132</v>
      </c>
      <c r="P76" s="45">
        <v>89</v>
      </c>
      <c r="Q76" s="31">
        <v>70</v>
      </c>
      <c r="R76" s="48">
        <v>104</v>
      </c>
      <c r="S76" s="42">
        <v>89</v>
      </c>
      <c r="T76" s="31">
        <v>73</v>
      </c>
      <c r="U76" s="48">
        <v>136</v>
      </c>
      <c r="V76" s="42" t="s">
        <v>130</v>
      </c>
      <c r="W76" s="31" t="s">
        <v>130</v>
      </c>
      <c r="X76" s="48" t="s">
        <v>386</v>
      </c>
      <c r="Y76" s="42" t="s">
        <v>130</v>
      </c>
      <c r="Z76" s="31" t="s">
        <v>130</v>
      </c>
      <c r="AA76" s="34" t="s">
        <v>130</v>
      </c>
    </row>
    <row r="77" spans="1:27">
      <c r="A77" s="124" t="s">
        <v>188</v>
      </c>
      <c r="B77" s="31" t="s">
        <v>533</v>
      </c>
      <c r="C77" s="124" t="s">
        <v>534</v>
      </c>
      <c r="D77" s="31" t="s">
        <v>5</v>
      </c>
      <c r="E77" s="31">
        <v>571</v>
      </c>
      <c r="F77" s="31">
        <v>542</v>
      </c>
      <c r="G77" s="31">
        <v>75</v>
      </c>
      <c r="H77" s="31">
        <v>104</v>
      </c>
      <c r="I77" s="31">
        <v>340</v>
      </c>
      <c r="J77" s="31">
        <v>98</v>
      </c>
      <c r="K77" s="31">
        <v>182</v>
      </c>
      <c r="L77" s="31">
        <v>119</v>
      </c>
      <c r="M77" s="31">
        <v>257</v>
      </c>
      <c r="N77" s="31">
        <v>68</v>
      </c>
      <c r="O77" s="31">
        <v>109</v>
      </c>
      <c r="P77" s="31">
        <v>94</v>
      </c>
      <c r="Q77" s="31">
        <v>82</v>
      </c>
      <c r="R77" s="31">
        <v>15</v>
      </c>
      <c r="S77" s="31">
        <v>88</v>
      </c>
      <c r="T77" s="31">
        <v>71</v>
      </c>
      <c r="U77" s="31">
        <v>170</v>
      </c>
      <c r="V77" s="31" t="s">
        <v>130</v>
      </c>
      <c r="W77" s="31" t="s">
        <v>130</v>
      </c>
      <c r="X77" s="31" t="s">
        <v>386</v>
      </c>
      <c r="Y77" s="31" t="s">
        <v>130</v>
      </c>
      <c r="Z77" s="31" t="s">
        <v>130</v>
      </c>
      <c r="AA77" s="34" t="s">
        <v>130</v>
      </c>
    </row>
    <row r="78" spans="1:27">
      <c r="A78" s="124" t="s">
        <v>188</v>
      </c>
      <c r="B78" s="31" t="s">
        <v>535</v>
      </c>
      <c r="C78" s="124" t="s">
        <v>536</v>
      </c>
      <c r="D78" s="31" t="s">
        <v>5</v>
      </c>
      <c r="E78" s="31">
        <v>571</v>
      </c>
      <c r="F78" s="31">
        <v>542</v>
      </c>
      <c r="G78" s="31">
        <v>75</v>
      </c>
      <c r="H78" s="31">
        <v>101</v>
      </c>
      <c r="I78" s="31">
        <v>488</v>
      </c>
      <c r="J78" s="31">
        <v>117</v>
      </c>
      <c r="K78" s="31">
        <v>17</v>
      </c>
      <c r="L78" s="31">
        <v>113</v>
      </c>
      <c r="M78" s="31">
        <v>367</v>
      </c>
      <c r="N78" s="31">
        <v>56</v>
      </c>
      <c r="O78" s="31">
        <v>293</v>
      </c>
      <c r="P78" s="31">
        <v>89</v>
      </c>
      <c r="Q78" s="31">
        <v>70</v>
      </c>
      <c r="R78" s="31">
        <v>104</v>
      </c>
      <c r="S78" s="31">
        <v>95</v>
      </c>
      <c r="T78" s="31">
        <v>85</v>
      </c>
      <c r="U78" s="31">
        <v>13</v>
      </c>
      <c r="V78" s="31" t="s">
        <v>130</v>
      </c>
      <c r="W78" s="31" t="s">
        <v>130</v>
      </c>
      <c r="X78" s="31" t="s">
        <v>386</v>
      </c>
      <c r="Y78" s="31" t="s">
        <v>130</v>
      </c>
      <c r="Z78" s="31" t="s">
        <v>130</v>
      </c>
      <c r="AA78" s="34" t="s">
        <v>130</v>
      </c>
    </row>
    <row r="79" spans="1:27">
      <c r="A79" s="124" t="s">
        <v>193</v>
      </c>
      <c r="B79" s="31" t="s">
        <v>537</v>
      </c>
      <c r="C79" s="124" t="s">
        <v>538</v>
      </c>
      <c r="D79" s="31" t="s">
        <v>5</v>
      </c>
      <c r="E79" s="31">
        <v>571</v>
      </c>
      <c r="F79" s="31">
        <v>540</v>
      </c>
      <c r="G79" s="31">
        <v>75</v>
      </c>
      <c r="H79" s="31">
        <v>99</v>
      </c>
      <c r="I79" s="31">
        <v>560</v>
      </c>
      <c r="J79" s="31">
        <v>94</v>
      </c>
      <c r="K79" s="31">
        <v>233</v>
      </c>
      <c r="L79" s="31">
        <v>134</v>
      </c>
      <c r="M79" s="31">
        <v>24</v>
      </c>
      <c r="N79" s="31">
        <v>62</v>
      </c>
      <c r="O79" s="31">
        <v>196</v>
      </c>
      <c r="P79" s="31">
        <v>90</v>
      </c>
      <c r="Q79" s="31">
        <v>73</v>
      </c>
      <c r="R79" s="31">
        <v>78</v>
      </c>
      <c r="S79" s="31">
        <v>92</v>
      </c>
      <c r="T79" s="31">
        <v>78</v>
      </c>
      <c r="U79" s="31">
        <v>57</v>
      </c>
      <c r="V79" s="31" t="s">
        <v>130</v>
      </c>
      <c r="W79" s="31" t="s">
        <v>130</v>
      </c>
      <c r="X79" s="31" t="s">
        <v>386</v>
      </c>
      <c r="Y79" s="31" t="s">
        <v>130</v>
      </c>
      <c r="Z79" s="31" t="s">
        <v>130</v>
      </c>
      <c r="AA79" s="34" t="s">
        <v>130</v>
      </c>
    </row>
    <row r="80" spans="1:27">
      <c r="A80" s="124" t="s">
        <v>193</v>
      </c>
      <c r="B80" s="31" t="s">
        <v>539</v>
      </c>
      <c r="C80" s="124" t="s">
        <v>540</v>
      </c>
      <c r="D80" s="31" t="s">
        <v>5</v>
      </c>
      <c r="E80" s="31">
        <v>571</v>
      </c>
      <c r="F80" s="31">
        <v>537</v>
      </c>
      <c r="G80" s="31">
        <v>75</v>
      </c>
      <c r="H80" s="31">
        <v>98</v>
      </c>
      <c r="I80" s="31">
        <v>607</v>
      </c>
      <c r="J80" s="31">
        <v>111</v>
      </c>
      <c r="K80" s="31">
        <v>47</v>
      </c>
      <c r="L80" s="31">
        <v>119</v>
      </c>
      <c r="M80" s="31">
        <v>257</v>
      </c>
      <c r="N80" s="31">
        <v>63</v>
      </c>
      <c r="O80" s="31">
        <v>175</v>
      </c>
      <c r="P80" s="31">
        <v>89</v>
      </c>
      <c r="Q80" s="31">
        <v>70</v>
      </c>
      <c r="R80" s="31">
        <v>104</v>
      </c>
      <c r="S80" s="31">
        <v>91</v>
      </c>
      <c r="T80" s="31">
        <v>76</v>
      </c>
      <c r="U80" s="31">
        <v>81</v>
      </c>
      <c r="V80" s="31" t="s">
        <v>130</v>
      </c>
      <c r="W80" s="31" t="s">
        <v>130</v>
      </c>
      <c r="X80" s="31" t="s">
        <v>386</v>
      </c>
      <c r="Y80" s="31" t="s">
        <v>130</v>
      </c>
      <c r="Z80" s="31" t="s">
        <v>130</v>
      </c>
      <c r="AA80" s="34" t="s">
        <v>130</v>
      </c>
    </row>
    <row r="81" spans="1:27">
      <c r="A81" s="124" t="s">
        <v>193</v>
      </c>
      <c r="B81" s="31" t="s">
        <v>541</v>
      </c>
      <c r="C81" s="124" t="s">
        <v>542</v>
      </c>
      <c r="D81" s="31" t="s">
        <v>6</v>
      </c>
      <c r="E81" s="31">
        <v>569.5</v>
      </c>
      <c r="F81" s="31">
        <v>538.5</v>
      </c>
      <c r="G81" s="31">
        <v>79</v>
      </c>
      <c r="H81" s="31">
        <v>108</v>
      </c>
      <c r="I81" s="31">
        <v>152</v>
      </c>
      <c r="J81" s="31">
        <v>100</v>
      </c>
      <c r="K81" s="31">
        <v>147</v>
      </c>
      <c r="L81" s="31">
        <v>95.5</v>
      </c>
      <c r="M81" s="31">
        <v>658</v>
      </c>
      <c r="N81" s="31">
        <v>74</v>
      </c>
      <c r="O81" s="31">
        <v>49</v>
      </c>
      <c r="P81" s="31">
        <v>92</v>
      </c>
      <c r="Q81" s="31">
        <v>79</v>
      </c>
      <c r="R81" s="31">
        <v>32</v>
      </c>
      <c r="S81" s="31" t="s">
        <v>130</v>
      </c>
      <c r="T81" s="31" t="s">
        <v>130</v>
      </c>
      <c r="U81" s="31" t="s">
        <v>130</v>
      </c>
      <c r="V81" s="31" t="s">
        <v>130</v>
      </c>
      <c r="W81" s="31" t="s">
        <v>130</v>
      </c>
      <c r="X81" s="31" t="s">
        <v>386</v>
      </c>
      <c r="Y81" s="31">
        <v>100</v>
      </c>
      <c r="Z81" s="31">
        <v>82</v>
      </c>
      <c r="AA81" s="34">
        <v>1</v>
      </c>
    </row>
    <row r="82" spans="1:27">
      <c r="A82" s="124" t="s">
        <v>156</v>
      </c>
      <c r="B82" s="31" t="s">
        <v>543</v>
      </c>
      <c r="C82" s="124" t="s">
        <v>544</v>
      </c>
      <c r="D82" s="31" t="s">
        <v>5</v>
      </c>
      <c r="E82" s="31">
        <v>569</v>
      </c>
      <c r="F82" s="31">
        <v>536</v>
      </c>
      <c r="G82" s="31">
        <v>80</v>
      </c>
      <c r="H82" s="31">
        <v>107</v>
      </c>
      <c r="I82" s="31">
        <v>195</v>
      </c>
      <c r="J82" s="31">
        <v>105</v>
      </c>
      <c r="K82" s="31">
        <v>97</v>
      </c>
      <c r="L82" s="31">
        <v>120</v>
      </c>
      <c r="M82" s="31">
        <v>239</v>
      </c>
      <c r="N82" s="31">
        <v>55</v>
      </c>
      <c r="O82" s="31">
        <v>312</v>
      </c>
      <c r="P82" s="31">
        <v>89</v>
      </c>
      <c r="Q82" s="31">
        <v>69</v>
      </c>
      <c r="R82" s="31">
        <v>104</v>
      </c>
      <c r="S82" s="31">
        <v>93</v>
      </c>
      <c r="T82" s="31">
        <v>80</v>
      </c>
      <c r="U82" s="31">
        <v>42</v>
      </c>
      <c r="V82" s="31" t="s">
        <v>130</v>
      </c>
      <c r="W82" s="31" t="s">
        <v>130</v>
      </c>
      <c r="X82" s="31" t="s">
        <v>386</v>
      </c>
      <c r="Y82" s="31" t="s">
        <v>130</v>
      </c>
      <c r="Z82" s="31" t="s">
        <v>130</v>
      </c>
      <c r="AA82" s="34" t="s">
        <v>130</v>
      </c>
    </row>
    <row r="83" spans="1:27">
      <c r="A83" s="124" t="s">
        <v>169</v>
      </c>
      <c r="B83" s="31" t="s">
        <v>545</v>
      </c>
      <c r="C83" s="124" t="s">
        <v>546</v>
      </c>
      <c r="D83" s="31" t="s">
        <v>6</v>
      </c>
      <c r="E83" s="31">
        <v>569</v>
      </c>
      <c r="F83" s="31">
        <v>516</v>
      </c>
      <c r="G83" s="31">
        <v>80</v>
      </c>
      <c r="H83" s="31">
        <v>104</v>
      </c>
      <c r="I83" s="31">
        <v>340</v>
      </c>
      <c r="J83" s="31">
        <v>90</v>
      </c>
      <c r="K83" s="31">
        <v>314</v>
      </c>
      <c r="L83" s="31">
        <v>130</v>
      </c>
      <c r="M83" s="31">
        <v>73</v>
      </c>
      <c r="N83" s="31">
        <v>72</v>
      </c>
      <c r="O83" s="31">
        <v>66</v>
      </c>
      <c r="P83" s="31">
        <v>87</v>
      </c>
      <c r="Q83" s="31">
        <v>63</v>
      </c>
      <c r="R83" s="31">
        <v>158</v>
      </c>
      <c r="S83" s="31" t="s">
        <v>130</v>
      </c>
      <c r="T83" s="31" t="s">
        <v>130</v>
      </c>
      <c r="U83" s="31" t="s">
        <v>130</v>
      </c>
      <c r="V83" s="31" t="s">
        <v>130</v>
      </c>
      <c r="W83" s="31" t="s">
        <v>130</v>
      </c>
      <c r="X83" s="31" t="s">
        <v>386</v>
      </c>
      <c r="Y83" s="31">
        <v>86</v>
      </c>
      <c r="Z83" s="31">
        <v>57</v>
      </c>
      <c r="AA83" s="34">
        <v>145</v>
      </c>
    </row>
    <row r="84" spans="1:27">
      <c r="A84" s="125" t="s">
        <v>139</v>
      </c>
      <c r="B84" s="41" t="s">
        <v>547</v>
      </c>
      <c r="C84" s="125" t="s">
        <v>548</v>
      </c>
      <c r="D84" s="41" t="s">
        <v>5</v>
      </c>
      <c r="E84" s="42">
        <v>568.5</v>
      </c>
      <c r="F84" s="31">
        <v>524.5</v>
      </c>
      <c r="G84" s="42">
        <v>82</v>
      </c>
      <c r="H84" s="41">
        <v>106</v>
      </c>
      <c r="I84" s="42">
        <v>238</v>
      </c>
      <c r="J84" s="41">
        <v>107</v>
      </c>
      <c r="K84" s="42">
        <v>70</v>
      </c>
      <c r="L84" s="41">
        <v>115.5</v>
      </c>
      <c r="M84" s="42">
        <v>322</v>
      </c>
      <c r="N84" s="41">
        <v>70</v>
      </c>
      <c r="O84" s="42">
        <v>86</v>
      </c>
      <c r="P84" s="45">
        <v>84</v>
      </c>
      <c r="Q84" s="31">
        <v>59</v>
      </c>
      <c r="R84" s="48">
        <v>229</v>
      </c>
      <c r="S84" s="42">
        <v>86</v>
      </c>
      <c r="T84" s="31">
        <v>67</v>
      </c>
      <c r="U84" s="48">
        <v>234</v>
      </c>
      <c r="V84" s="42" t="s">
        <v>130</v>
      </c>
      <c r="W84" s="31" t="s">
        <v>130</v>
      </c>
      <c r="X84" s="48" t="s">
        <v>386</v>
      </c>
      <c r="Y84" s="42" t="s">
        <v>130</v>
      </c>
      <c r="Z84" s="31" t="s">
        <v>130</v>
      </c>
      <c r="AA84" s="34" t="s">
        <v>130</v>
      </c>
    </row>
    <row r="85" spans="1:27">
      <c r="A85" s="124" t="s">
        <v>169</v>
      </c>
      <c r="B85" s="31" t="s">
        <v>549</v>
      </c>
      <c r="C85" s="124" t="s">
        <v>550</v>
      </c>
      <c r="D85" s="31" t="s">
        <v>6</v>
      </c>
      <c r="E85" s="31">
        <v>568.5</v>
      </c>
      <c r="F85" s="31">
        <v>513.5</v>
      </c>
      <c r="G85" s="31">
        <v>82</v>
      </c>
      <c r="H85" s="31">
        <v>113</v>
      </c>
      <c r="I85" s="31">
        <v>36</v>
      </c>
      <c r="J85" s="31">
        <v>108</v>
      </c>
      <c r="K85" s="31">
        <v>65</v>
      </c>
      <c r="L85" s="31">
        <v>120.5</v>
      </c>
      <c r="M85" s="31">
        <v>224</v>
      </c>
      <c r="N85" s="31">
        <v>59</v>
      </c>
      <c r="O85" s="31">
        <v>249</v>
      </c>
      <c r="P85" s="31">
        <v>80</v>
      </c>
      <c r="Q85" s="31">
        <v>53</v>
      </c>
      <c r="R85" s="31">
        <v>297</v>
      </c>
      <c r="S85" s="31" t="s">
        <v>130</v>
      </c>
      <c r="T85" s="31" t="s">
        <v>130</v>
      </c>
      <c r="U85" s="31" t="s">
        <v>130</v>
      </c>
      <c r="V85" s="31" t="s">
        <v>130</v>
      </c>
      <c r="W85" s="31" t="s">
        <v>130</v>
      </c>
      <c r="X85" s="31" t="s">
        <v>386</v>
      </c>
      <c r="Y85" s="31">
        <v>88</v>
      </c>
      <c r="Z85" s="31">
        <v>60</v>
      </c>
      <c r="AA85" s="34">
        <v>95</v>
      </c>
    </row>
    <row r="86" spans="1:27">
      <c r="A86" s="124" t="s">
        <v>188</v>
      </c>
      <c r="B86" s="31" t="s">
        <v>551</v>
      </c>
      <c r="C86" s="124" t="s">
        <v>552</v>
      </c>
      <c r="D86" s="31" t="s">
        <v>5</v>
      </c>
      <c r="E86" s="31">
        <v>568.5</v>
      </c>
      <c r="F86" s="31">
        <v>525.5</v>
      </c>
      <c r="G86" s="31">
        <v>82</v>
      </c>
      <c r="H86" s="31">
        <v>105</v>
      </c>
      <c r="I86" s="31">
        <v>294</v>
      </c>
      <c r="J86" s="31">
        <v>106</v>
      </c>
      <c r="K86" s="31">
        <v>81</v>
      </c>
      <c r="L86" s="31">
        <v>116.5</v>
      </c>
      <c r="M86" s="31">
        <v>304</v>
      </c>
      <c r="N86" s="31">
        <v>71</v>
      </c>
      <c r="O86" s="31">
        <v>72</v>
      </c>
      <c r="P86" s="31">
        <v>88</v>
      </c>
      <c r="Q86" s="31">
        <v>66</v>
      </c>
      <c r="R86" s="31">
        <v>136</v>
      </c>
      <c r="S86" s="31">
        <v>82</v>
      </c>
      <c r="T86" s="31">
        <v>61</v>
      </c>
      <c r="U86" s="31">
        <v>325</v>
      </c>
      <c r="V86" s="31" t="s">
        <v>130</v>
      </c>
      <c r="W86" s="31" t="s">
        <v>130</v>
      </c>
      <c r="X86" s="31" t="s">
        <v>386</v>
      </c>
      <c r="Y86" s="31" t="s">
        <v>130</v>
      </c>
      <c r="Z86" s="31" t="s">
        <v>130</v>
      </c>
      <c r="AA86" s="34" t="s">
        <v>130</v>
      </c>
    </row>
    <row r="87" spans="1:27">
      <c r="A87" s="124" t="s">
        <v>193</v>
      </c>
      <c r="B87" s="31" t="s">
        <v>553</v>
      </c>
      <c r="C87" s="124" t="s">
        <v>554</v>
      </c>
      <c r="D87" s="31" t="s">
        <v>5</v>
      </c>
      <c r="E87" s="31">
        <v>568.5</v>
      </c>
      <c r="F87" s="31">
        <v>544.5</v>
      </c>
      <c r="G87" s="31">
        <v>82</v>
      </c>
      <c r="H87" s="31">
        <v>104</v>
      </c>
      <c r="I87" s="31">
        <v>340</v>
      </c>
      <c r="J87" s="31">
        <v>75</v>
      </c>
      <c r="K87" s="31">
        <v>564</v>
      </c>
      <c r="L87" s="31">
        <v>125.5</v>
      </c>
      <c r="M87" s="31">
        <v>132</v>
      </c>
      <c r="N87" s="31">
        <v>79</v>
      </c>
      <c r="O87" s="31">
        <v>21</v>
      </c>
      <c r="P87" s="31">
        <v>95</v>
      </c>
      <c r="Q87" s="31">
        <v>86</v>
      </c>
      <c r="R87" s="31">
        <v>11</v>
      </c>
      <c r="S87" s="31">
        <v>90</v>
      </c>
      <c r="T87" s="31">
        <v>75</v>
      </c>
      <c r="U87" s="31">
        <v>103</v>
      </c>
      <c r="V87" s="31" t="s">
        <v>130</v>
      </c>
      <c r="W87" s="31" t="s">
        <v>130</v>
      </c>
      <c r="X87" s="31" t="s">
        <v>386</v>
      </c>
      <c r="Y87" s="31" t="s">
        <v>130</v>
      </c>
      <c r="Z87" s="31" t="s">
        <v>130</v>
      </c>
      <c r="AA87" s="34" t="s">
        <v>130</v>
      </c>
    </row>
    <row r="88" spans="1:27">
      <c r="A88" s="124" t="s">
        <v>164</v>
      </c>
      <c r="B88" s="31" t="s">
        <v>555</v>
      </c>
      <c r="C88" s="124" t="s">
        <v>556</v>
      </c>
      <c r="D88" s="31" t="s">
        <v>5</v>
      </c>
      <c r="E88" s="31">
        <v>568</v>
      </c>
      <c r="F88" s="31">
        <v>521</v>
      </c>
      <c r="G88" s="31">
        <v>86</v>
      </c>
      <c r="H88" s="31">
        <v>108</v>
      </c>
      <c r="I88" s="31">
        <v>152</v>
      </c>
      <c r="J88" s="31">
        <v>105</v>
      </c>
      <c r="K88" s="31">
        <v>97</v>
      </c>
      <c r="L88" s="31">
        <v>125</v>
      </c>
      <c r="M88" s="31">
        <v>141</v>
      </c>
      <c r="N88" s="31">
        <v>67</v>
      </c>
      <c r="O88" s="31">
        <v>121</v>
      </c>
      <c r="P88" s="31">
        <v>76</v>
      </c>
      <c r="Q88" s="31">
        <v>48</v>
      </c>
      <c r="R88" s="31">
        <v>368</v>
      </c>
      <c r="S88" s="31">
        <v>87</v>
      </c>
      <c r="T88" s="31">
        <v>68</v>
      </c>
      <c r="U88" s="31">
        <v>201</v>
      </c>
      <c r="V88" s="31" t="s">
        <v>130</v>
      </c>
      <c r="W88" s="31" t="s">
        <v>130</v>
      </c>
      <c r="X88" s="31" t="s">
        <v>386</v>
      </c>
      <c r="Y88" s="31" t="s">
        <v>130</v>
      </c>
      <c r="Z88" s="31" t="s">
        <v>130</v>
      </c>
      <c r="AA88" s="34" t="s">
        <v>130</v>
      </c>
    </row>
    <row r="89" spans="1:27">
      <c r="A89" s="124" t="s">
        <v>164</v>
      </c>
      <c r="B89" s="31" t="s">
        <v>557</v>
      </c>
      <c r="C89" s="124" t="s">
        <v>558</v>
      </c>
      <c r="D89" s="31" t="s">
        <v>5</v>
      </c>
      <c r="E89" s="31">
        <v>568</v>
      </c>
      <c r="F89" s="31">
        <v>523</v>
      </c>
      <c r="G89" s="31">
        <v>86</v>
      </c>
      <c r="H89" s="31">
        <v>111</v>
      </c>
      <c r="I89" s="31">
        <v>73</v>
      </c>
      <c r="J89" s="31">
        <v>101</v>
      </c>
      <c r="K89" s="31">
        <v>134</v>
      </c>
      <c r="L89" s="31">
        <v>118</v>
      </c>
      <c r="M89" s="31">
        <v>277</v>
      </c>
      <c r="N89" s="31">
        <v>67</v>
      </c>
      <c r="O89" s="31">
        <v>121</v>
      </c>
      <c r="P89" s="31">
        <v>84</v>
      </c>
      <c r="Q89" s="31">
        <v>58</v>
      </c>
      <c r="R89" s="31">
        <v>229</v>
      </c>
      <c r="S89" s="31">
        <v>87</v>
      </c>
      <c r="T89" s="31">
        <v>68</v>
      </c>
      <c r="U89" s="31">
        <v>201</v>
      </c>
      <c r="V89" s="31" t="s">
        <v>130</v>
      </c>
      <c r="W89" s="31" t="s">
        <v>130</v>
      </c>
      <c r="X89" s="31" t="s">
        <v>386</v>
      </c>
      <c r="Y89" s="31" t="s">
        <v>130</v>
      </c>
      <c r="Z89" s="31" t="s">
        <v>130</v>
      </c>
      <c r="AA89" s="34" t="s">
        <v>130</v>
      </c>
    </row>
    <row r="90" spans="1:27">
      <c r="A90" s="124" t="s">
        <v>188</v>
      </c>
      <c r="B90" s="31" t="s">
        <v>559</v>
      </c>
      <c r="C90" s="124" t="s">
        <v>560</v>
      </c>
      <c r="D90" s="31" t="s">
        <v>5</v>
      </c>
      <c r="E90" s="31">
        <v>568</v>
      </c>
      <c r="F90" s="31">
        <v>533</v>
      </c>
      <c r="G90" s="31">
        <v>86</v>
      </c>
      <c r="H90" s="31">
        <v>102</v>
      </c>
      <c r="I90" s="31">
        <v>431</v>
      </c>
      <c r="J90" s="31">
        <v>95</v>
      </c>
      <c r="K90" s="31">
        <v>221</v>
      </c>
      <c r="L90" s="31">
        <v>121</v>
      </c>
      <c r="M90" s="31">
        <v>209</v>
      </c>
      <c r="N90" s="31">
        <v>70</v>
      </c>
      <c r="O90" s="31">
        <v>86</v>
      </c>
      <c r="P90" s="31">
        <v>90</v>
      </c>
      <c r="Q90" s="31">
        <v>71</v>
      </c>
      <c r="R90" s="31">
        <v>78</v>
      </c>
      <c r="S90" s="31">
        <v>90</v>
      </c>
      <c r="T90" s="31">
        <v>74</v>
      </c>
      <c r="U90" s="31">
        <v>103</v>
      </c>
      <c r="V90" s="31" t="s">
        <v>130</v>
      </c>
      <c r="W90" s="31" t="s">
        <v>130</v>
      </c>
      <c r="X90" s="31" t="s">
        <v>386</v>
      </c>
      <c r="Y90" s="31" t="s">
        <v>130</v>
      </c>
      <c r="Z90" s="31" t="s">
        <v>130</v>
      </c>
      <c r="AA90" s="34" t="s">
        <v>130</v>
      </c>
    </row>
    <row r="91" spans="1:27">
      <c r="A91" s="124" t="s">
        <v>193</v>
      </c>
      <c r="B91" s="31" t="s">
        <v>561</v>
      </c>
      <c r="C91" s="124" t="s">
        <v>562</v>
      </c>
      <c r="D91" s="31" t="s">
        <v>5</v>
      </c>
      <c r="E91" s="31">
        <v>568</v>
      </c>
      <c r="F91" s="31">
        <v>548</v>
      </c>
      <c r="G91" s="31">
        <v>86</v>
      </c>
      <c r="H91" s="31">
        <v>107</v>
      </c>
      <c r="I91" s="31">
        <v>195</v>
      </c>
      <c r="J91" s="31">
        <v>115</v>
      </c>
      <c r="K91" s="31">
        <v>28</v>
      </c>
      <c r="L91" s="31">
        <v>86</v>
      </c>
      <c r="M91" s="31">
        <v>764</v>
      </c>
      <c r="N91" s="31">
        <v>73</v>
      </c>
      <c r="O91" s="31">
        <v>56</v>
      </c>
      <c r="P91" s="31">
        <v>96</v>
      </c>
      <c r="Q91" s="31">
        <v>90</v>
      </c>
      <c r="R91" s="31">
        <v>5</v>
      </c>
      <c r="S91" s="31">
        <v>91</v>
      </c>
      <c r="T91" s="31">
        <v>77</v>
      </c>
      <c r="U91" s="31">
        <v>81</v>
      </c>
      <c r="V91" s="31" t="s">
        <v>130</v>
      </c>
      <c r="W91" s="31" t="s">
        <v>130</v>
      </c>
      <c r="X91" s="31" t="s">
        <v>386</v>
      </c>
      <c r="Y91" s="31" t="s">
        <v>130</v>
      </c>
      <c r="Z91" s="31" t="s">
        <v>130</v>
      </c>
      <c r="AA91" s="34" t="s">
        <v>130</v>
      </c>
    </row>
    <row r="92" spans="1:27">
      <c r="A92" s="124" t="s">
        <v>193</v>
      </c>
      <c r="B92" s="31" t="s">
        <v>563</v>
      </c>
      <c r="C92" s="124" t="s">
        <v>564</v>
      </c>
      <c r="D92" s="31" t="s">
        <v>6</v>
      </c>
      <c r="E92" s="31">
        <v>568</v>
      </c>
      <c r="F92" s="31">
        <v>516</v>
      </c>
      <c r="G92" s="31">
        <v>86</v>
      </c>
      <c r="H92" s="31">
        <v>109</v>
      </c>
      <c r="I92" s="31">
        <v>120</v>
      </c>
      <c r="J92" s="31">
        <v>91</v>
      </c>
      <c r="K92" s="31">
        <v>298</v>
      </c>
      <c r="L92" s="31">
        <v>132</v>
      </c>
      <c r="M92" s="31">
        <v>49</v>
      </c>
      <c r="N92" s="31">
        <v>61</v>
      </c>
      <c r="O92" s="31">
        <v>213</v>
      </c>
      <c r="P92" s="31">
        <v>87</v>
      </c>
      <c r="Q92" s="31">
        <v>63</v>
      </c>
      <c r="R92" s="31">
        <v>158</v>
      </c>
      <c r="S92" s="31" t="s">
        <v>130</v>
      </c>
      <c r="T92" s="31" t="s">
        <v>130</v>
      </c>
      <c r="U92" s="31" t="s">
        <v>130</v>
      </c>
      <c r="V92" s="31" t="s">
        <v>130</v>
      </c>
      <c r="W92" s="31" t="s">
        <v>130</v>
      </c>
      <c r="X92" s="31" t="s">
        <v>386</v>
      </c>
      <c r="Y92" s="31">
        <v>88</v>
      </c>
      <c r="Z92" s="31">
        <v>60</v>
      </c>
      <c r="AA92" s="34">
        <v>95</v>
      </c>
    </row>
    <row r="93" spans="1:27">
      <c r="A93" s="124" t="s">
        <v>188</v>
      </c>
      <c r="B93" s="31" t="s">
        <v>565</v>
      </c>
      <c r="C93" s="124" t="s">
        <v>566</v>
      </c>
      <c r="D93" s="31" t="s">
        <v>5</v>
      </c>
      <c r="E93" s="31">
        <v>567.5</v>
      </c>
      <c r="F93" s="31">
        <v>531.5</v>
      </c>
      <c r="G93" s="31">
        <v>91</v>
      </c>
      <c r="H93" s="31">
        <v>97</v>
      </c>
      <c r="I93" s="31">
        <v>639</v>
      </c>
      <c r="J93" s="31">
        <v>99</v>
      </c>
      <c r="K93" s="31">
        <v>162</v>
      </c>
      <c r="L93" s="31">
        <v>130.5</v>
      </c>
      <c r="M93" s="31">
        <v>69</v>
      </c>
      <c r="N93" s="31">
        <v>62</v>
      </c>
      <c r="O93" s="31">
        <v>196</v>
      </c>
      <c r="P93" s="31">
        <v>90</v>
      </c>
      <c r="Q93" s="31">
        <v>71</v>
      </c>
      <c r="R93" s="31">
        <v>78</v>
      </c>
      <c r="S93" s="31">
        <v>89</v>
      </c>
      <c r="T93" s="31">
        <v>72</v>
      </c>
      <c r="U93" s="31">
        <v>136</v>
      </c>
      <c r="V93" s="31" t="s">
        <v>130</v>
      </c>
      <c r="W93" s="31" t="s">
        <v>130</v>
      </c>
      <c r="X93" s="31" t="s">
        <v>386</v>
      </c>
      <c r="Y93" s="31" t="s">
        <v>130</v>
      </c>
      <c r="Z93" s="31" t="s">
        <v>130</v>
      </c>
      <c r="AA93" s="34" t="s">
        <v>130</v>
      </c>
    </row>
    <row r="94" spans="1:27">
      <c r="A94" s="124" t="s">
        <v>149</v>
      </c>
      <c r="B94" s="31" t="s">
        <v>567</v>
      </c>
      <c r="C94" s="124" t="s">
        <v>568</v>
      </c>
      <c r="D94" s="31" t="s">
        <v>5</v>
      </c>
      <c r="E94" s="31">
        <v>565.5</v>
      </c>
      <c r="F94" s="31">
        <v>530.5</v>
      </c>
      <c r="G94" s="31">
        <v>92</v>
      </c>
      <c r="H94" s="31">
        <v>114</v>
      </c>
      <c r="I94" s="31">
        <v>24</v>
      </c>
      <c r="J94" s="31">
        <v>90</v>
      </c>
      <c r="K94" s="31">
        <v>314</v>
      </c>
      <c r="L94" s="31">
        <v>126.5</v>
      </c>
      <c r="M94" s="31">
        <v>118</v>
      </c>
      <c r="N94" s="31">
        <v>56</v>
      </c>
      <c r="O94" s="31">
        <v>293</v>
      </c>
      <c r="P94" s="31">
        <v>89</v>
      </c>
      <c r="Q94" s="31">
        <v>70</v>
      </c>
      <c r="R94" s="31">
        <v>104</v>
      </c>
      <c r="S94" s="31">
        <v>90</v>
      </c>
      <c r="T94" s="31">
        <v>74</v>
      </c>
      <c r="U94" s="31">
        <v>103</v>
      </c>
      <c r="V94" s="31" t="s">
        <v>130</v>
      </c>
      <c r="W94" s="31" t="s">
        <v>130</v>
      </c>
      <c r="X94" s="31" t="s">
        <v>386</v>
      </c>
      <c r="Y94" s="31" t="s">
        <v>130</v>
      </c>
      <c r="Z94" s="31" t="s">
        <v>130</v>
      </c>
      <c r="AA94" s="34" t="s">
        <v>130</v>
      </c>
    </row>
    <row r="95" spans="1:27">
      <c r="A95" s="124" t="s">
        <v>156</v>
      </c>
      <c r="B95" s="31" t="s">
        <v>569</v>
      </c>
      <c r="C95" s="124" t="s">
        <v>570</v>
      </c>
      <c r="D95" s="31" t="s">
        <v>5</v>
      </c>
      <c r="E95" s="31">
        <v>565</v>
      </c>
      <c r="F95" s="31">
        <v>527</v>
      </c>
      <c r="G95" s="31">
        <v>93</v>
      </c>
      <c r="H95" s="31">
        <v>100</v>
      </c>
      <c r="I95" s="31">
        <v>527</v>
      </c>
      <c r="J95" s="31">
        <v>105</v>
      </c>
      <c r="K95" s="31">
        <v>97</v>
      </c>
      <c r="L95" s="31">
        <v>109</v>
      </c>
      <c r="M95" s="31">
        <v>453</v>
      </c>
      <c r="N95" s="31">
        <v>73</v>
      </c>
      <c r="O95" s="31">
        <v>56</v>
      </c>
      <c r="P95" s="31">
        <v>86</v>
      </c>
      <c r="Q95" s="31">
        <v>62</v>
      </c>
      <c r="R95" s="31">
        <v>194</v>
      </c>
      <c r="S95" s="31">
        <v>92</v>
      </c>
      <c r="T95" s="31">
        <v>78</v>
      </c>
      <c r="U95" s="31">
        <v>57</v>
      </c>
      <c r="V95" s="31" t="s">
        <v>130</v>
      </c>
      <c r="W95" s="31" t="s">
        <v>130</v>
      </c>
      <c r="X95" s="31" t="s">
        <v>386</v>
      </c>
      <c r="Y95" s="31" t="s">
        <v>130</v>
      </c>
      <c r="Z95" s="31" t="s">
        <v>130</v>
      </c>
      <c r="AA95" s="34" t="s">
        <v>130</v>
      </c>
    </row>
    <row r="96" spans="1:27">
      <c r="A96" s="124" t="s">
        <v>193</v>
      </c>
      <c r="B96" s="31" t="s">
        <v>571</v>
      </c>
      <c r="C96" s="124" t="s">
        <v>572</v>
      </c>
      <c r="D96" s="31" t="s">
        <v>5</v>
      </c>
      <c r="E96" s="31">
        <v>565</v>
      </c>
      <c r="F96" s="31">
        <v>538</v>
      </c>
      <c r="G96" s="31">
        <v>93</v>
      </c>
      <c r="H96" s="31">
        <v>91</v>
      </c>
      <c r="I96" s="31">
        <v>789</v>
      </c>
      <c r="J96" s="31">
        <v>103</v>
      </c>
      <c r="K96" s="31">
        <v>111</v>
      </c>
      <c r="L96" s="31">
        <v>119</v>
      </c>
      <c r="M96" s="31">
        <v>257</v>
      </c>
      <c r="N96" s="31">
        <v>67</v>
      </c>
      <c r="O96" s="31">
        <v>121</v>
      </c>
      <c r="P96" s="31">
        <v>91</v>
      </c>
      <c r="Q96" s="31">
        <v>76</v>
      </c>
      <c r="R96" s="31">
        <v>49</v>
      </c>
      <c r="S96" s="31">
        <v>94</v>
      </c>
      <c r="T96" s="31">
        <v>82</v>
      </c>
      <c r="U96" s="31">
        <v>26</v>
      </c>
      <c r="V96" s="31" t="s">
        <v>130</v>
      </c>
      <c r="W96" s="31" t="s">
        <v>130</v>
      </c>
      <c r="X96" s="31" t="s">
        <v>386</v>
      </c>
      <c r="Y96" s="31" t="s">
        <v>130</v>
      </c>
      <c r="Z96" s="31" t="s">
        <v>130</v>
      </c>
      <c r="AA96" s="34" t="s">
        <v>130</v>
      </c>
    </row>
    <row r="97" spans="1:27">
      <c r="A97" s="124" t="s">
        <v>193</v>
      </c>
      <c r="B97" s="31" t="s">
        <v>573</v>
      </c>
      <c r="C97" s="124" t="s">
        <v>574</v>
      </c>
      <c r="D97" s="31" t="s">
        <v>5</v>
      </c>
      <c r="E97" s="31">
        <v>563</v>
      </c>
      <c r="F97" s="31">
        <v>536</v>
      </c>
      <c r="G97" s="31">
        <v>95</v>
      </c>
      <c r="H97" s="31">
        <v>97</v>
      </c>
      <c r="I97" s="31">
        <v>639</v>
      </c>
      <c r="J97" s="31">
        <v>80</v>
      </c>
      <c r="K97" s="31">
        <v>491</v>
      </c>
      <c r="L97" s="31">
        <v>128</v>
      </c>
      <c r="M97" s="31">
        <v>96</v>
      </c>
      <c r="N97" s="31">
        <v>74</v>
      </c>
      <c r="O97" s="31">
        <v>49</v>
      </c>
      <c r="P97" s="31">
        <v>94</v>
      </c>
      <c r="Q97" s="31">
        <v>82</v>
      </c>
      <c r="R97" s="31">
        <v>15</v>
      </c>
      <c r="S97" s="31">
        <v>90</v>
      </c>
      <c r="T97" s="31">
        <v>75</v>
      </c>
      <c r="U97" s="31">
        <v>103</v>
      </c>
      <c r="V97" s="31" t="s">
        <v>130</v>
      </c>
      <c r="W97" s="31" t="s">
        <v>130</v>
      </c>
      <c r="X97" s="31" t="s">
        <v>386</v>
      </c>
      <c r="Y97" s="31" t="s">
        <v>130</v>
      </c>
      <c r="Z97" s="31" t="s">
        <v>130</v>
      </c>
      <c r="AA97" s="34" t="s">
        <v>130</v>
      </c>
    </row>
    <row r="98" spans="1:27">
      <c r="A98" s="124" t="s">
        <v>193</v>
      </c>
      <c r="B98" s="31" t="s">
        <v>575</v>
      </c>
      <c r="C98" s="124" t="s">
        <v>576</v>
      </c>
      <c r="D98" s="31" t="s">
        <v>5</v>
      </c>
      <c r="E98" s="31">
        <v>562.5</v>
      </c>
      <c r="F98" s="31">
        <v>520.5</v>
      </c>
      <c r="G98" s="31">
        <v>96</v>
      </c>
      <c r="H98" s="31">
        <v>117</v>
      </c>
      <c r="I98" s="31">
        <v>6</v>
      </c>
      <c r="J98" s="31">
        <v>89</v>
      </c>
      <c r="K98" s="31">
        <v>333</v>
      </c>
      <c r="L98" s="31">
        <v>126.5</v>
      </c>
      <c r="M98" s="31">
        <v>118</v>
      </c>
      <c r="N98" s="31">
        <v>58</v>
      </c>
      <c r="O98" s="31">
        <v>264</v>
      </c>
      <c r="P98" s="31">
        <v>81</v>
      </c>
      <c r="Q98" s="31">
        <v>54</v>
      </c>
      <c r="R98" s="31">
        <v>275</v>
      </c>
      <c r="S98" s="31">
        <v>91</v>
      </c>
      <c r="T98" s="31">
        <v>76</v>
      </c>
      <c r="U98" s="31">
        <v>81</v>
      </c>
      <c r="V98" s="31" t="s">
        <v>130</v>
      </c>
      <c r="W98" s="31" t="s">
        <v>130</v>
      </c>
      <c r="X98" s="31" t="s">
        <v>386</v>
      </c>
      <c r="Y98" s="31" t="s">
        <v>130</v>
      </c>
      <c r="Z98" s="31" t="s">
        <v>130</v>
      </c>
      <c r="AA98" s="34" t="s">
        <v>130</v>
      </c>
    </row>
    <row r="99" spans="1:27">
      <c r="A99" s="124" t="s">
        <v>188</v>
      </c>
      <c r="B99" s="31" t="s">
        <v>577</v>
      </c>
      <c r="C99" s="124" t="s">
        <v>578</v>
      </c>
      <c r="D99" s="31" t="s">
        <v>5</v>
      </c>
      <c r="E99" s="31">
        <v>562</v>
      </c>
      <c r="F99" s="31">
        <v>524</v>
      </c>
      <c r="G99" s="31">
        <v>97</v>
      </c>
      <c r="H99" s="31">
        <v>99</v>
      </c>
      <c r="I99" s="31">
        <v>560</v>
      </c>
      <c r="J99" s="31">
        <v>108</v>
      </c>
      <c r="K99" s="31">
        <v>65</v>
      </c>
      <c r="L99" s="31">
        <v>108</v>
      </c>
      <c r="M99" s="31">
        <v>468</v>
      </c>
      <c r="N99" s="31">
        <v>70</v>
      </c>
      <c r="O99" s="31">
        <v>86</v>
      </c>
      <c r="P99" s="31">
        <v>88</v>
      </c>
      <c r="Q99" s="31">
        <v>66</v>
      </c>
      <c r="R99" s="31">
        <v>136</v>
      </c>
      <c r="S99" s="31">
        <v>89</v>
      </c>
      <c r="T99" s="31">
        <v>73</v>
      </c>
      <c r="U99" s="31">
        <v>136</v>
      </c>
      <c r="V99" s="31" t="s">
        <v>130</v>
      </c>
      <c r="W99" s="31" t="s">
        <v>130</v>
      </c>
      <c r="X99" s="31" t="s">
        <v>386</v>
      </c>
      <c r="Y99" s="31" t="s">
        <v>130</v>
      </c>
      <c r="Z99" s="31" t="s">
        <v>130</v>
      </c>
      <c r="AA99" s="34" t="s">
        <v>130</v>
      </c>
    </row>
    <row r="100" spans="1:27">
      <c r="A100" s="124" t="s">
        <v>193</v>
      </c>
      <c r="B100" s="31" t="s">
        <v>579</v>
      </c>
      <c r="C100" s="124" t="s">
        <v>580</v>
      </c>
      <c r="D100" s="31" t="s">
        <v>5</v>
      </c>
      <c r="E100" s="31">
        <v>562</v>
      </c>
      <c r="F100" s="31">
        <v>522</v>
      </c>
      <c r="G100" s="31">
        <v>97</v>
      </c>
      <c r="H100" s="31">
        <v>99</v>
      </c>
      <c r="I100" s="31">
        <v>560</v>
      </c>
      <c r="J100" s="31">
        <v>100</v>
      </c>
      <c r="K100" s="31">
        <v>147</v>
      </c>
      <c r="L100" s="31">
        <v>117</v>
      </c>
      <c r="M100" s="31">
        <v>295</v>
      </c>
      <c r="N100" s="31">
        <v>71</v>
      </c>
      <c r="O100" s="31">
        <v>72</v>
      </c>
      <c r="P100" s="31">
        <v>84</v>
      </c>
      <c r="Q100" s="31">
        <v>59</v>
      </c>
      <c r="R100" s="31">
        <v>229</v>
      </c>
      <c r="S100" s="31">
        <v>91</v>
      </c>
      <c r="T100" s="31">
        <v>76</v>
      </c>
      <c r="U100" s="31">
        <v>81</v>
      </c>
      <c r="V100" s="31" t="s">
        <v>130</v>
      </c>
      <c r="W100" s="31" t="s">
        <v>130</v>
      </c>
      <c r="X100" s="31" t="s">
        <v>386</v>
      </c>
      <c r="Y100" s="31" t="s">
        <v>130</v>
      </c>
      <c r="Z100" s="31" t="s">
        <v>130</v>
      </c>
      <c r="AA100" s="34" t="s">
        <v>130</v>
      </c>
    </row>
    <row r="101" spans="1:27">
      <c r="A101" s="124" t="s">
        <v>156</v>
      </c>
      <c r="B101" s="31" t="s">
        <v>581</v>
      </c>
      <c r="C101" s="124" t="s">
        <v>582</v>
      </c>
      <c r="D101" s="31" t="s">
        <v>5</v>
      </c>
      <c r="E101" s="31">
        <v>561.5</v>
      </c>
      <c r="F101" s="31">
        <v>515.5</v>
      </c>
      <c r="G101" s="31">
        <v>99</v>
      </c>
      <c r="H101" s="31">
        <v>109</v>
      </c>
      <c r="I101" s="31">
        <v>120</v>
      </c>
      <c r="J101" s="31">
        <v>106</v>
      </c>
      <c r="K101" s="31">
        <v>81</v>
      </c>
      <c r="L101" s="31">
        <v>118.5</v>
      </c>
      <c r="M101" s="31">
        <v>266</v>
      </c>
      <c r="N101" s="31">
        <v>66</v>
      </c>
      <c r="O101" s="31">
        <v>132</v>
      </c>
      <c r="P101" s="31">
        <v>75</v>
      </c>
      <c r="Q101" s="31">
        <v>47</v>
      </c>
      <c r="R101" s="31">
        <v>384</v>
      </c>
      <c r="S101" s="31">
        <v>87</v>
      </c>
      <c r="T101" s="31">
        <v>69</v>
      </c>
      <c r="U101" s="31">
        <v>201</v>
      </c>
      <c r="V101" s="31" t="s">
        <v>130</v>
      </c>
      <c r="W101" s="31" t="s">
        <v>130</v>
      </c>
      <c r="X101" s="31" t="s">
        <v>386</v>
      </c>
      <c r="Y101" s="31" t="s">
        <v>130</v>
      </c>
      <c r="Z101" s="31" t="s">
        <v>130</v>
      </c>
      <c r="AA101" s="34" t="s">
        <v>130</v>
      </c>
    </row>
    <row r="102" spans="1:27">
      <c r="A102" s="124" t="s">
        <v>164</v>
      </c>
      <c r="B102" s="31" t="s">
        <v>583</v>
      </c>
      <c r="C102" s="124" t="s">
        <v>584</v>
      </c>
      <c r="D102" s="31" t="s">
        <v>5</v>
      </c>
      <c r="E102" s="31">
        <v>561.5</v>
      </c>
      <c r="F102" s="31">
        <v>524.5</v>
      </c>
      <c r="G102" s="31">
        <v>99</v>
      </c>
      <c r="H102" s="31">
        <v>104</v>
      </c>
      <c r="I102" s="31">
        <v>340</v>
      </c>
      <c r="J102" s="31">
        <v>90</v>
      </c>
      <c r="K102" s="31">
        <v>314</v>
      </c>
      <c r="L102" s="31">
        <v>120.5</v>
      </c>
      <c r="M102" s="31">
        <v>224</v>
      </c>
      <c r="N102" s="31">
        <v>71</v>
      </c>
      <c r="O102" s="31">
        <v>72</v>
      </c>
      <c r="P102" s="31">
        <v>90</v>
      </c>
      <c r="Q102" s="31">
        <v>72</v>
      </c>
      <c r="R102" s="31">
        <v>78</v>
      </c>
      <c r="S102" s="31">
        <v>86</v>
      </c>
      <c r="T102" s="31">
        <v>67</v>
      </c>
      <c r="U102" s="31">
        <v>234</v>
      </c>
      <c r="V102" s="31" t="s">
        <v>130</v>
      </c>
      <c r="W102" s="31" t="s">
        <v>130</v>
      </c>
      <c r="X102" s="31" t="s">
        <v>386</v>
      </c>
      <c r="Y102" s="31" t="s">
        <v>130</v>
      </c>
      <c r="Z102" s="31" t="s">
        <v>130</v>
      </c>
      <c r="AA102" s="34" t="s">
        <v>130</v>
      </c>
    </row>
    <row r="103" spans="1:27">
      <c r="A103" s="124" t="s">
        <v>188</v>
      </c>
      <c r="B103" s="31" t="s">
        <v>585</v>
      </c>
      <c r="C103" s="124" t="s">
        <v>586</v>
      </c>
      <c r="D103" s="31" t="s">
        <v>5</v>
      </c>
      <c r="E103" s="31">
        <v>561.5</v>
      </c>
      <c r="F103" s="31">
        <v>519.5</v>
      </c>
      <c r="G103" s="31">
        <v>99</v>
      </c>
      <c r="H103" s="31">
        <v>104</v>
      </c>
      <c r="I103" s="31">
        <v>340</v>
      </c>
      <c r="J103" s="31">
        <v>94</v>
      </c>
      <c r="K103" s="31">
        <v>233</v>
      </c>
      <c r="L103" s="31">
        <v>127.5</v>
      </c>
      <c r="M103" s="31">
        <v>105</v>
      </c>
      <c r="N103" s="31">
        <v>65</v>
      </c>
      <c r="O103" s="31">
        <v>152</v>
      </c>
      <c r="P103" s="31">
        <v>82</v>
      </c>
      <c r="Q103" s="31">
        <v>56</v>
      </c>
      <c r="R103" s="31">
        <v>262</v>
      </c>
      <c r="S103" s="31">
        <v>89</v>
      </c>
      <c r="T103" s="31">
        <v>73</v>
      </c>
      <c r="U103" s="31">
        <v>136</v>
      </c>
      <c r="V103" s="31" t="s">
        <v>130</v>
      </c>
      <c r="W103" s="31" t="s">
        <v>130</v>
      </c>
      <c r="X103" s="31" t="s">
        <v>386</v>
      </c>
      <c r="Y103" s="31" t="s">
        <v>130</v>
      </c>
      <c r="Z103" s="31" t="s">
        <v>130</v>
      </c>
      <c r="AA103" s="34" t="s">
        <v>130</v>
      </c>
    </row>
    <row r="104" spans="1:27">
      <c r="A104" s="125" t="s">
        <v>125</v>
      </c>
      <c r="B104" s="41" t="s">
        <v>587</v>
      </c>
      <c r="C104" s="125" t="s">
        <v>588</v>
      </c>
      <c r="D104" s="41" t="s">
        <v>5</v>
      </c>
      <c r="E104" s="42">
        <v>561</v>
      </c>
      <c r="F104" s="31">
        <v>517</v>
      </c>
      <c r="G104" s="42">
        <v>102</v>
      </c>
      <c r="H104" s="41">
        <v>114</v>
      </c>
      <c r="I104" s="42">
        <v>24</v>
      </c>
      <c r="J104" s="41">
        <v>105</v>
      </c>
      <c r="K104" s="42">
        <v>97</v>
      </c>
      <c r="L104" s="41">
        <v>118</v>
      </c>
      <c r="M104" s="42">
        <v>277</v>
      </c>
      <c r="N104" s="41">
        <v>56</v>
      </c>
      <c r="O104" s="42">
        <v>293</v>
      </c>
      <c r="P104" s="45">
        <v>78</v>
      </c>
      <c r="Q104" s="31">
        <v>50</v>
      </c>
      <c r="R104" s="48">
        <v>333</v>
      </c>
      <c r="S104" s="42">
        <v>90</v>
      </c>
      <c r="T104" s="31">
        <v>74</v>
      </c>
      <c r="U104" s="48">
        <v>103</v>
      </c>
      <c r="V104" s="42" t="s">
        <v>130</v>
      </c>
      <c r="W104" s="31" t="s">
        <v>130</v>
      </c>
      <c r="X104" s="48" t="s">
        <v>386</v>
      </c>
      <c r="Y104" s="42" t="s">
        <v>130</v>
      </c>
      <c r="Z104" s="31" t="s">
        <v>130</v>
      </c>
      <c r="AA104" s="34" t="s">
        <v>130</v>
      </c>
    </row>
    <row r="105" spans="1:27">
      <c r="A105" s="124" t="s">
        <v>169</v>
      </c>
      <c r="B105" s="31" t="s">
        <v>589</v>
      </c>
      <c r="C105" s="124" t="s">
        <v>590</v>
      </c>
      <c r="D105" s="31" t="s">
        <v>6</v>
      </c>
      <c r="E105" s="31">
        <v>561</v>
      </c>
      <c r="F105" s="31">
        <v>521</v>
      </c>
      <c r="G105" s="31">
        <v>102</v>
      </c>
      <c r="H105" s="31">
        <v>109</v>
      </c>
      <c r="I105" s="31">
        <v>120</v>
      </c>
      <c r="J105" s="31">
        <v>100</v>
      </c>
      <c r="K105" s="31">
        <v>147</v>
      </c>
      <c r="L105" s="31">
        <v>116</v>
      </c>
      <c r="M105" s="31">
        <v>314</v>
      </c>
      <c r="N105" s="31">
        <v>51</v>
      </c>
      <c r="O105" s="31">
        <v>383</v>
      </c>
      <c r="P105" s="31">
        <v>90</v>
      </c>
      <c r="Q105" s="31">
        <v>72</v>
      </c>
      <c r="R105" s="31">
        <v>78</v>
      </c>
      <c r="S105" s="31" t="s">
        <v>130</v>
      </c>
      <c r="T105" s="31" t="s">
        <v>130</v>
      </c>
      <c r="U105" s="31" t="s">
        <v>130</v>
      </c>
      <c r="V105" s="31" t="s">
        <v>130</v>
      </c>
      <c r="W105" s="31" t="s">
        <v>130</v>
      </c>
      <c r="X105" s="31" t="s">
        <v>386</v>
      </c>
      <c r="Y105" s="31">
        <v>95</v>
      </c>
      <c r="Z105" s="31">
        <v>73</v>
      </c>
      <c r="AA105" s="34">
        <v>5</v>
      </c>
    </row>
    <row r="106" spans="1:27">
      <c r="A106" s="124" t="s">
        <v>188</v>
      </c>
      <c r="B106" s="31" t="s">
        <v>591</v>
      </c>
      <c r="C106" s="124" t="s">
        <v>592</v>
      </c>
      <c r="D106" s="31" t="s">
        <v>5</v>
      </c>
      <c r="E106" s="31">
        <v>561</v>
      </c>
      <c r="F106" s="31">
        <v>533</v>
      </c>
      <c r="G106" s="31">
        <v>102</v>
      </c>
      <c r="H106" s="31">
        <v>99</v>
      </c>
      <c r="I106" s="31">
        <v>560</v>
      </c>
      <c r="J106" s="31">
        <v>92</v>
      </c>
      <c r="K106" s="31">
        <v>277</v>
      </c>
      <c r="L106" s="31">
        <v>112</v>
      </c>
      <c r="M106" s="31">
        <v>393</v>
      </c>
      <c r="N106" s="31">
        <v>74</v>
      </c>
      <c r="O106" s="31">
        <v>49</v>
      </c>
      <c r="P106" s="31">
        <v>91</v>
      </c>
      <c r="Q106" s="31">
        <v>75</v>
      </c>
      <c r="R106" s="31">
        <v>49</v>
      </c>
      <c r="S106" s="31">
        <v>93</v>
      </c>
      <c r="T106" s="31">
        <v>81</v>
      </c>
      <c r="U106" s="31">
        <v>42</v>
      </c>
      <c r="V106" s="31" t="s">
        <v>130</v>
      </c>
      <c r="W106" s="31" t="s">
        <v>130</v>
      </c>
      <c r="X106" s="31" t="s">
        <v>386</v>
      </c>
      <c r="Y106" s="31" t="s">
        <v>130</v>
      </c>
      <c r="Z106" s="31" t="s">
        <v>130</v>
      </c>
      <c r="AA106" s="34" t="s">
        <v>130</v>
      </c>
    </row>
    <row r="107" spans="1:27">
      <c r="A107" s="124" t="s">
        <v>174</v>
      </c>
      <c r="B107" s="31" t="s">
        <v>593</v>
      </c>
      <c r="C107" s="124" t="s">
        <v>594</v>
      </c>
      <c r="D107" s="31" t="s">
        <v>6</v>
      </c>
      <c r="E107" s="31">
        <v>560.5</v>
      </c>
      <c r="F107" s="31">
        <v>509.5</v>
      </c>
      <c r="G107" s="31">
        <v>105</v>
      </c>
      <c r="H107" s="31">
        <v>104</v>
      </c>
      <c r="I107" s="31">
        <v>340</v>
      </c>
      <c r="J107" s="31">
        <v>83</v>
      </c>
      <c r="K107" s="31">
        <v>444</v>
      </c>
      <c r="L107" s="31">
        <v>126.5</v>
      </c>
      <c r="M107" s="31">
        <v>118</v>
      </c>
      <c r="N107" s="31">
        <v>73</v>
      </c>
      <c r="O107" s="31">
        <v>56</v>
      </c>
      <c r="P107" s="31">
        <v>87</v>
      </c>
      <c r="Q107" s="31">
        <v>65</v>
      </c>
      <c r="R107" s="31">
        <v>158</v>
      </c>
      <c r="S107" s="31" t="s">
        <v>130</v>
      </c>
      <c r="T107" s="31" t="s">
        <v>130</v>
      </c>
      <c r="U107" s="31" t="s">
        <v>130</v>
      </c>
      <c r="V107" s="31" t="s">
        <v>130</v>
      </c>
      <c r="W107" s="31" t="s">
        <v>130</v>
      </c>
      <c r="X107" s="31" t="s">
        <v>386</v>
      </c>
      <c r="Y107" s="31">
        <v>87</v>
      </c>
      <c r="Z107" s="31">
        <v>58</v>
      </c>
      <c r="AA107" s="34">
        <v>123</v>
      </c>
    </row>
    <row r="108" spans="1:27">
      <c r="A108" s="125" t="s">
        <v>125</v>
      </c>
      <c r="B108" s="41" t="s">
        <v>595</v>
      </c>
      <c r="C108" s="125" t="s">
        <v>596</v>
      </c>
      <c r="D108" s="41" t="s">
        <v>5</v>
      </c>
      <c r="E108" s="42">
        <v>560</v>
      </c>
      <c r="F108" s="31">
        <v>541</v>
      </c>
      <c r="G108" s="42">
        <v>106</v>
      </c>
      <c r="H108" s="41">
        <v>93</v>
      </c>
      <c r="I108" s="42">
        <v>746</v>
      </c>
      <c r="J108" s="41">
        <v>90</v>
      </c>
      <c r="K108" s="42">
        <v>314</v>
      </c>
      <c r="L108" s="41">
        <v>104</v>
      </c>
      <c r="M108" s="42">
        <v>530</v>
      </c>
      <c r="N108" s="41">
        <v>83</v>
      </c>
      <c r="O108" s="42">
        <v>15</v>
      </c>
      <c r="P108" s="45">
        <v>96</v>
      </c>
      <c r="Q108" s="31">
        <v>88</v>
      </c>
      <c r="R108" s="48">
        <v>5</v>
      </c>
      <c r="S108" s="42">
        <v>94</v>
      </c>
      <c r="T108" s="31">
        <v>83</v>
      </c>
      <c r="U108" s="48">
        <v>26</v>
      </c>
      <c r="V108" s="42" t="s">
        <v>130</v>
      </c>
      <c r="W108" s="31" t="s">
        <v>130</v>
      </c>
      <c r="X108" s="48" t="s">
        <v>386</v>
      </c>
      <c r="Y108" s="42" t="s">
        <v>130</v>
      </c>
      <c r="Z108" s="31" t="s">
        <v>130</v>
      </c>
      <c r="AA108" s="34" t="s">
        <v>130</v>
      </c>
    </row>
    <row r="109" spans="1:27">
      <c r="A109" s="124" t="s">
        <v>149</v>
      </c>
      <c r="B109" s="31" t="s">
        <v>597</v>
      </c>
      <c r="C109" s="124" t="s">
        <v>598</v>
      </c>
      <c r="D109" s="31" t="s">
        <v>5</v>
      </c>
      <c r="E109" s="31">
        <v>560</v>
      </c>
      <c r="F109" s="31">
        <v>527</v>
      </c>
      <c r="G109" s="31">
        <v>106</v>
      </c>
      <c r="H109" s="31">
        <v>97</v>
      </c>
      <c r="I109" s="31">
        <v>639</v>
      </c>
      <c r="J109" s="31">
        <v>86</v>
      </c>
      <c r="K109" s="31">
        <v>388</v>
      </c>
      <c r="L109" s="31">
        <v>130</v>
      </c>
      <c r="M109" s="31">
        <v>73</v>
      </c>
      <c r="N109" s="31">
        <v>64</v>
      </c>
      <c r="O109" s="31">
        <v>165</v>
      </c>
      <c r="P109" s="31">
        <v>87</v>
      </c>
      <c r="Q109" s="31">
        <v>63</v>
      </c>
      <c r="R109" s="31">
        <v>158</v>
      </c>
      <c r="S109" s="31">
        <v>96</v>
      </c>
      <c r="T109" s="31">
        <v>87</v>
      </c>
      <c r="U109" s="31">
        <v>5</v>
      </c>
      <c r="V109" s="31" t="s">
        <v>130</v>
      </c>
      <c r="W109" s="31" t="s">
        <v>130</v>
      </c>
      <c r="X109" s="31" t="s">
        <v>386</v>
      </c>
      <c r="Y109" s="31" t="s">
        <v>130</v>
      </c>
      <c r="Z109" s="31" t="s">
        <v>130</v>
      </c>
      <c r="AA109" s="34" t="s">
        <v>130</v>
      </c>
    </row>
    <row r="110" spans="1:27">
      <c r="A110" s="124" t="s">
        <v>149</v>
      </c>
      <c r="B110" s="31" t="s">
        <v>599</v>
      </c>
      <c r="C110" s="124" t="s">
        <v>600</v>
      </c>
      <c r="D110" s="31" t="s">
        <v>5</v>
      </c>
      <c r="E110" s="31">
        <v>560</v>
      </c>
      <c r="F110" s="31">
        <v>523</v>
      </c>
      <c r="G110" s="31">
        <v>106</v>
      </c>
      <c r="H110" s="31">
        <v>102</v>
      </c>
      <c r="I110" s="31">
        <v>431</v>
      </c>
      <c r="J110" s="31">
        <v>97</v>
      </c>
      <c r="K110" s="31">
        <v>193</v>
      </c>
      <c r="L110" s="31">
        <v>127</v>
      </c>
      <c r="M110" s="31">
        <v>112</v>
      </c>
      <c r="N110" s="31">
        <v>55</v>
      </c>
      <c r="O110" s="31">
        <v>312</v>
      </c>
      <c r="P110" s="31">
        <v>85</v>
      </c>
      <c r="Q110" s="31">
        <v>60</v>
      </c>
      <c r="R110" s="31">
        <v>216</v>
      </c>
      <c r="S110" s="31">
        <v>94</v>
      </c>
      <c r="T110" s="31">
        <v>82</v>
      </c>
      <c r="U110" s="31">
        <v>26</v>
      </c>
      <c r="V110" s="31" t="s">
        <v>130</v>
      </c>
      <c r="W110" s="31" t="s">
        <v>130</v>
      </c>
      <c r="X110" s="31" t="s">
        <v>386</v>
      </c>
      <c r="Y110" s="31" t="s">
        <v>130</v>
      </c>
      <c r="Z110" s="31" t="s">
        <v>130</v>
      </c>
      <c r="AA110" s="34" t="s">
        <v>130</v>
      </c>
    </row>
    <row r="111" spans="1:27">
      <c r="A111" s="124" t="s">
        <v>193</v>
      </c>
      <c r="B111" s="31" t="s">
        <v>601</v>
      </c>
      <c r="C111" s="124" t="s">
        <v>602</v>
      </c>
      <c r="D111" s="31" t="s">
        <v>5</v>
      </c>
      <c r="E111" s="31">
        <v>559.5</v>
      </c>
      <c r="F111" s="31">
        <v>524.5</v>
      </c>
      <c r="G111" s="31">
        <v>109</v>
      </c>
      <c r="H111" s="31">
        <v>101</v>
      </c>
      <c r="I111" s="31">
        <v>488</v>
      </c>
      <c r="J111" s="31">
        <v>103</v>
      </c>
      <c r="K111" s="31">
        <v>111</v>
      </c>
      <c r="L111" s="31">
        <v>113.5</v>
      </c>
      <c r="M111" s="31">
        <v>361</v>
      </c>
      <c r="N111" s="31">
        <v>63</v>
      </c>
      <c r="O111" s="31">
        <v>175</v>
      </c>
      <c r="P111" s="31">
        <v>89</v>
      </c>
      <c r="Q111" s="31">
        <v>70</v>
      </c>
      <c r="R111" s="31">
        <v>104</v>
      </c>
      <c r="S111" s="31">
        <v>90</v>
      </c>
      <c r="T111" s="31">
        <v>74</v>
      </c>
      <c r="U111" s="31">
        <v>103</v>
      </c>
      <c r="V111" s="31" t="s">
        <v>130</v>
      </c>
      <c r="W111" s="31" t="s">
        <v>130</v>
      </c>
      <c r="X111" s="31" t="s">
        <v>386</v>
      </c>
      <c r="Y111" s="31" t="s">
        <v>130</v>
      </c>
      <c r="Z111" s="31" t="s">
        <v>130</v>
      </c>
      <c r="AA111" s="34" t="s">
        <v>130</v>
      </c>
    </row>
    <row r="112" spans="1:27">
      <c r="A112" s="124" t="s">
        <v>156</v>
      </c>
      <c r="B112" s="31" t="s">
        <v>603</v>
      </c>
      <c r="C112" s="124" t="s">
        <v>604</v>
      </c>
      <c r="D112" s="31" t="s">
        <v>5</v>
      </c>
      <c r="E112" s="31">
        <v>558.5</v>
      </c>
      <c r="F112" s="31">
        <v>520.5</v>
      </c>
      <c r="G112" s="31">
        <v>110</v>
      </c>
      <c r="H112" s="31">
        <v>90</v>
      </c>
      <c r="I112" s="31">
        <v>807</v>
      </c>
      <c r="J112" s="31">
        <v>91</v>
      </c>
      <c r="K112" s="31">
        <v>298</v>
      </c>
      <c r="L112" s="31">
        <v>129.5</v>
      </c>
      <c r="M112" s="31">
        <v>77</v>
      </c>
      <c r="N112" s="31">
        <v>71</v>
      </c>
      <c r="O112" s="31">
        <v>72</v>
      </c>
      <c r="P112" s="31">
        <v>87</v>
      </c>
      <c r="Q112" s="31">
        <v>65</v>
      </c>
      <c r="R112" s="31">
        <v>158</v>
      </c>
      <c r="S112" s="31">
        <v>90</v>
      </c>
      <c r="T112" s="31">
        <v>74</v>
      </c>
      <c r="U112" s="31">
        <v>103</v>
      </c>
      <c r="V112" s="31" t="s">
        <v>130</v>
      </c>
      <c r="W112" s="31" t="s">
        <v>130</v>
      </c>
      <c r="X112" s="31" t="s">
        <v>386</v>
      </c>
      <c r="Y112" s="31" t="s">
        <v>130</v>
      </c>
      <c r="Z112" s="31" t="s">
        <v>130</v>
      </c>
      <c r="AA112" s="34" t="s">
        <v>130</v>
      </c>
    </row>
    <row r="113" spans="1:27">
      <c r="A113" s="125" t="s">
        <v>125</v>
      </c>
      <c r="B113" s="41" t="s">
        <v>605</v>
      </c>
      <c r="C113" s="125" t="s">
        <v>606</v>
      </c>
      <c r="D113" s="41" t="s">
        <v>5</v>
      </c>
      <c r="E113" s="42">
        <v>557.5</v>
      </c>
      <c r="F113" s="31">
        <v>520.5</v>
      </c>
      <c r="G113" s="42">
        <v>111</v>
      </c>
      <c r="H113" s="41">
        <v>96</v>
      </c>
      <c r="I113" s="42">
        <v>679</v>
      </c>
      <c r="J113" s="41">
        <v>87</v>
      </c>
      <c r="K113" s="42">
        <v>371</v>
      </c>
      <c r="L113" s="41">
        <v>124.5</v>
      </c>
      <c r="M113" s="42">
        <v>153</v>
      </c>
      <c r="N113" s="41">
        <v>71</v>
      </c>
      <c r="O113" s="42">
        <v>72</v>
      </c>
      <c r="P113" s="45">
        <v>87</v>
      </c>
      <c r="Q113" s="31">
        <v>64</v>
      </c>
      <c r="R113" s="48">
        <v>158</v>
      </c>
      <c r="S113" s="42">
        <v>92</v>
      </c>
      <c r="T113" s="31">
        <v>78</v>
      </c>
      <c r="U113" s="48">
        <v>57</v>
      </c>
      <c r="V113" s="42" t="s">
        <v>130</v>
      </c>
      <c r="W113" s="31" t="s">
        <v>130</v>
      </c>
      <c r="X113" s="48" t="s">
        <v>386</v>
      </c>
      <c r="Y113" s="42" t="s">
        <v>130</v>
      </c>
      <c r="Z113" s="31" t="s">
        <v>130</v>
      </c>
      <c r="AA113" s="34" t="s">
        <v>130</v>
      </c>
    </row>
    <row r="114" spans="1:27">
      <c r="A114" s="124" t="s">
        <v>188</v>
      </c>
      <c r="B114" s="31" t="s">
        <v>607</v>
      </c>
      <c r="C114" s="124" t="s">
        <v>608</v>
      </c>
      <c r="D114" s="31" t="s">
        <v>5</v>
      </c>
      <c r="E114" s="31">
        <v>557.5</v>
      </c>
      <c r="F114" s="31">
        <v>521.5</v>
      </c>
      <c r="G114" s="31">
        <v>111</v>
      </c>
      <c r="H114" s="31">
        <v>105</v>
      </c>
      <c r="I114" s="31">
        <v>294</v>
      </c>
      <c r="J114" s="31">
        <v>102</v>
      </c>
      <c r="K114" s="31">
        <v>122</v>
      </c>
      <c r="L114" s="31">
        <v>120.5</v>
      </c>
      <c r="M114" s="31">
        <v>224</v>
      </c>
      <c r="N114" s="31">
        <v>52</v>
      </c>
      <c r="O114" s="31">
        <v>361</v>
      </c>
      <c r="P114" s="31">
        <v>84</v>
      </c>
      <c r="Q114" s="31">
        <v>59</v>
      </c>
      <c r="R114" s="31">
        <v>229</v>
      </c>
      <c r="S114" s="31">
        <v>94</v>
      </c>
      <c r="T114" s="31">
        <v>83</v>
      </c>
      <c r="U114" s="31">
        <v>26</v>
      </c>
      <c r="V114" s="31" t="s">
        <v>130</v>
      </c>
      <c r="W114" s="31" t="s">
        <v>130</v>
      </c>
      <c r="X114" s="31" t="s">
        <v>386</v>
      </c>
      <c r="Y114" s="31" t="s">
        <v>130</v>
      </c>
      <c r="Z114" s="31" t="s">
        <v>130</v>
      </c>
      <c r="AA114" s="34" t="s">
        <v>130</v>
      </c>
    </row>
    <row r="115" spans="1:27">
      <c r="A115" s="125" t="s">
        <v>125</v>
      </c>
      <c r="B115" s="41" t="s">
        <v>609</v>
      </c>
      <c r="C115" s="125" t="s">
        <v>610</v>
      </c>
      <c r="D115" s="41" t="s">
        <v>5</v>
      </c>
      <c r="E115" s="42">
        <v>557</v>
      </c>
      <c r="F115" s="31">
        <v>519</v>
      </c>
      <c r="G115" s="42">
        <v>113</v>
      </c>
      <c r="H115" s="41">
        <v>112</v>
      </c>
      <c r="I115" s="42">
        <v>53</v>
      </c>
      <c r="J115" s="41">
        <v>77</v>
      </c>
      <c r="K115" s="42">
        <v>535</v>
      </c>
      <c r="L115" s="41">
        <v>125</v>
      </c>
      <c r="M115" s="42">
        <v>141</v>
      </c>
      <c r="N115" s="41">
        <v>66</v>
      </c>
      <c r="O115" s="42">
        <v>132</v>
      </c>
      <c r="P115" s="45">
        <v>86</v>
      </c>
      <c r="Q115" s="31">
        <v>62</v>
      </c>
      <c r="R115" s="48">
        <v>194</v>
      </c>
      <c r="S115" s="42">
        <v>91</v>
      </c>
      <c r="T115" s="31">
        <v>77</v>
      </c>
      <c r="U115" s="48">
        <v>81</v>
      </c>
      <c r="V115" s="42" t="s">
        <v>130</v>
      </c>
      <c r="W115" s="31" t="s">
        <v>130</v>
      </c>
      <c r="X115" s="48" t="s">
        <v>386</v>
      </c>
      <c r="Y115" s="42" t="s">
        <v>130</v>
      </c>
      <c r="Z115" s="31" t="s">
        <v>130</v>
      </c>
      <c r="AA115" s="34" t="s">
        <v>130</v>
      </c>
    </row>
    <row r="116" spans="1:27">
      <c r="A116" s="124" t="s">
        <v>169</v>
      </c>
      <c r="B116" s="31" t="s">
        <v>611</v>
      </c>
      <c r="C116" s="124" t="s">
        <v>612</v>
      </c>
      <c r="D116" s="31" t="s">
        <v>6</v>
      </c>
      <c r="E116" s="31">
        <v>557</v>
      </c>
      <c r="F116" s="31">
        <v>508</v>
      </c>
      <c r="G116" s="31">
        <v>113</v>
      </c>
      <c r="H116" s="31">
        <v>106</v>
      </c>
      <c r="I116" s="31">
        <v>238</v>
      </c>
      <c r="J116" s="31">
        <v>106</v>
      </c>
      <c r="K116" s="31">
        <v>81</v>
      </c>
      <c r="L116" s="31">
        <v>116</v>
      </c>
      <c r="M116" s="31">
        <v>314</v>
      </c>
      <c r="N116" s="31">
        <v>59</v>
      </c>
      <c r="O116" s="31">
        <v>249</v>
      </c>
      <c r="P116" s="31">
        <v>88</v>
      </c>
      <c r="Q116" s="31">
        <v>67</v>
      </c>
      <c r="R116" s="31">
        <v>136</v>
      </c>
      <c r="S116" s="31" t="s">
        <v>130</v>
      </c>
      <c r="T116" s="31" t="s">
        <v>130</v>
      </c>
      <c r="U116" s="31" t="s">
        <v>130</v>
      </c>
      <c r="V116" s="31" t="s">
        <v>130</v>
      </c>
      <c r="W116" s="31" t="s">
        <v>130</v>
      </c>
      <c r="X116" s="31" t="s">
        <v>386</v>
      </c>
      <c r="Y116" s="31">
        <v>82</v>
      </c>
      <c r="Z116" s="31">
        <v>54</v>
      </c>
      <c r="AA116" s="34">
        <v>183</v>
      </c>
    </row>
    <row r="117" spans="1:27">
      <c r="A117" s="124" t="s">
        <v>149</v>
      </c>
      <c r="B117" s="31" t="s">
        <v>613</v>
      </c>
      <c r="C117" s="124" t="s">
        <v>614</v>
      </c>
      <c r="D117" s="31" t="s">
        <v>5</v>
      </c>
      <c r="E117" s="31">
        <v>556.5</v>
      </c>
      <c r="F117" s="31">
        <v>533.5</v>
      </c>
      <c r="G117" s="31">
        <v>115</v>
      </c>
      <c r="H117" s="31">
        <v>98</v>
      </c>
      <c r="I117" s="31">
        <v>607</v>
      </c>
      <c r="J117" s="31">
        <v>109</v>
      </c>
      <c r="K117" s="31">
        <v>58</v>
      </c>
      <c r="L117" s="31">
        <v>96.5</v>
      </c>
      <c r="M117" s="31">
        <v>643</v>
      </c>
      <c r="N117" s="31">
        <v>65</v>
      </c>
      <c r="O117" s="31">
        <v>152</v>
      </c>
      <c r="P117" s="31">
        <v>93</v>
      </c>
      <c r="Q117" s="31">
        <v>81</v>
      </c>
      <c r="R117" s="31">
        <v>29</v>
      </c>
      <c r="S117" s="31">
        <v>95</v>
      </c>
      <c r="T117" s="31">
        <v>84</v>
      </c>
      <c r="U117" s="31">
        <v>13</v>
      </c>
      <c r="V117" s="31" t="s">
        <v>130</v>
      </c>
      <c r="W117" s="31" t="s">
        <v>130</v>
      </c>
      <c r="X117" s="31" t="s">
        <v>386</v>
      </c>
      <c r="Y117" s="31" t="s">
        <v>130</v>
      </c>
      <c r="Z117" s="31" t="s">
        <v>130</v>
      </c>
      <c r="AA117" s="34" t="s">
        <v>130</v>
      </c>
    </row>
    <row r="118" spans="1:27">
      <c r="A118" s="124" t="s">
        <v>164</v>
      </c>
      <c r="B118" s="31" t="s">
        <v>615</v>
      </c>
      <c r="C118" s="124" t="s">
        <v>616</v>
      </c>
      <c r="D118" s="31" t="s">
        <v>5</v>
      </c>
      <c r="E118" s="31">
        <v>556.5</v>
      </c>
      <c r="F118" s="31">
        <v>514.5</v>
      </c>
      <c r="G118" s="31">
        <v>115</v>
      </c>
      <c r="H118" s="31">
        <v>100</v>
      </c>
      <c r="I118" s="31">
        <v>527</v>
      </c>
      <c r="J118" s="31">
        <v>99</v>
      </c>
      <c r="K118" s="31">
        <v>162</v>
      </c>
      <c r="L118" s="31">
        <v>125.5</v>
      </c>
      <c r="M118" s="31">
        <v>132</v>
      </c>
      <c r="N118" s="31">
        <v>61</v>
      </c>
      <c r="O118" s="31">
        <v>213</v>
      </c>
      <c r="P118" s="31">
        <v>89</v>
      </c>
      <c r="Q118" s="31">
        <v>68</v>
      </c>
      <c r="R118" s="31">
        <v>104</v>
      </c>
      <c r="S118" s="31">
        <v>82</v>
      </c>
      <c r="T118" s="31">
        <v>61</v>
      </c>
      <c r="U118" s="31">
        <v>325</v>
      </c>
      <c r="V118" s="31" t="s">
        <v>130</v>
      </c>
      <c r="W118" s="31" t="s">
        <v>130</v>
      </c>
      <c r="X118" s="31" t="s">
        <v>386</v>
      </c>
      <c r="Y118" s="31" t="s">
        <v>130</v>
      </c>
      <c r="Z118" s="31" t="s">
        <v>130</v>
      </c>
      <c r="AA118" s="34" t="s">
        <v>130</v>
      </c>
    </row>
    <row r="119" spans="1:27">
      <c r="A119" s="124" t="s">
        <v>164</v>
      </c>
      <c r="B119" s="31" t="s">
        <v>617</v>
      </c>
      <c r="C119" s="124" t="s">
        <v>618</v>
      </c>
      <c r="D119" s="31" t="s">
        <v>5</v>
      </c>
      <c r="E119" s="31">
        <v>556.5</v>
      </c>
      <c r="F119" s="31">
        <v>515.5</v>
      </c>
      <c r="G119" s="31">
        <v>115</v>
      </c>
      <c r="H119" s="31">
        <v>104</v>
      </c>
      <c r="I119" s="31">
        <v>340</v>
      </c>
      <c r="J119" s="31">
        <v>95</v>
      </c>
      <c r="K119" s="31">
        <v>221</v>
      </c>
      <c r="L119" s="31">
        <v>120.5</v>
      </c>
      <c r="M119" s="31">
        <v>224</v>
      </c>
      <c r="N119" s="31">
        <v>65</v>
      </c>
      <c r="O119" s="31">
        <v>152</v>
      </c>
      <c r="P119" s="31">
        <v>89</v>
      </c>
      <c r="Q119" s="31">
        <v>68</v>
      </c>
      <c r="R119" s="31">
        <v>104</v>
      </c>
      <c r="S119" s="31">
        <v>83</v>
      </c>
      <c r="T119" s="31">
        <v>63</v>
      </c>
      <c r="U119" s="31">
        <v>293</v>
      </c>
      <c r="V119" s="31" t="s">
        <v>130</v>
      </c>
      <c r="W119" s="31" t="s">
        <v>130</v>
      </c>
      <c r="X119" s="31" t="s">
        <v>386</v>
      </c>
      <c r="Y119" s="31" t="s">
        <v>130</v>
      </c>
      <c r="Z119" s="31" t="s">
        <v>130</v>
      </c>
      <c r="AA119" s="34" t="s">
        <v>130</v>
      </c>
    </row>
    <row r="120" spans="1:27">
      <c r="A120" s="124" t="s">
        <v>193</v>
      </c>
      <c r="B120" s="31" t="s">
        <v>619</v>
      </c>
      <c r="C120" s="124" t="s">
        <v>620</v>
      </c>
      <c r="D120" s="31" t="s">
        <v>5</v>
      </c>
      <c r="E120" s="31">
        <v>556.5</v>
      </c>
      <c r="F120" s="31">
        <v>525.5</v>
      </c>
      <c r="G120" s="31">
        <v>115</v>
      </c>
      <c r="H120" s="31">
        <v>105</v>
      </c>
      <c r="I120" s="31">
        <v>294</v>
      </c>
      <c r="J120" s="31">
        <v>88</v>
      </c>
      <c r="K120" s="31">
        <v>356</v>
      </c>
      <c r="L120" s="31">
        <v>114.5</v>
      </c>
      <c r="M120" s="31">
        <v>344</v>
      </c>
      <c r="N120" s="31">
        <v>69</v>
      </c>
      <c r="O120" s="31">
        <v>96</v>
      </c>
      <c r="P120" s="31">
        <v>92</v>
      </c>
      <c r="Q120" s="31">
        <v>78</v>
      </c>
      <c r="R120" s="31">
        <v>32</v>
      </c>
      <c r="S120" s="31">
        <v>88</v>
      </c>
      <c r="T120" s="31">
        <v>71</v>
      </c>
      <c r="U120" s="31">
        <v>170</v>
      </c>
      <c r="V120" s="31" t="s">
        <v>130</v>
      </c>
      <c r="W120" s="31" t="s">
        <v>130</v>
      </c>
      <c r="X120" s="31" t="s">
        <v>386</v>
      </c>
      <c r="Y120" s="31" t="s">
        <v>130</v>
      </c>
      <c r="Z120" s="31" t="s">
        <v>130</v>
      </c>
      <c r="AA120" s="34" t="s">
        <v>130</v>
      </c>
    </row>
    <row r="121" spans="1:27">
      <c r="A121" s="124" t="s">
        <v>193</v>
      </c>
      <c r="B121" s="31" t="s">
        <v>621</v>
      </c>
      <c r="C121" s="124" t="s">
        <v>622</v>
      </c>
      <c r="D121" s="31" t="s">
        <v>5</v>
      </c>
      <c r="E121" s="31">
        <v>556.5</v>
      </c>
      <c r="F121" s="31">
        <v>516.5</v>
      </c>
      <c r="G121" s="31">
        <v>115</v>
      </c>
      <c r="H121" s="31">
        <v>105</v>
      </c>
      <c r="I121" s="31">
        <v>294</v>
      </c>
      <c r="J121" s="31">
        <v>94</v>
      </c>
      <c r="K121" s="31">
        <v>233</v>
      </c>
      <c r="L121" s="31">
        <v>131.5</v>
      </c>
      <c r="M121" s="31">
        <v>56</v>
      </c>
      <c r="N121" s="31">
        <v>51</v>
      </c>
      <c r="O121" s="31">
        <v>383</v>
      </c>
      <c r="P121" s="31">
        <v>86</v>
      </c>
      <c r="Q121" s="31">
        <v>62</v>
      </c>
      <c r="R121" s="31">
        <v>194</v>
      </c>
      <c r="S121" s="31">
        <v>89</v>
      </c>
      <c r="T121" s="31">
        <v>73</v>
      </c>
      <c r="U121" s="31">
        <v>136</v>
      </c>
      <c r="V121" s="31" t="s">
        <v>130</v>
      </c>
      <c r="W121" s="31" t="s">
        <v>130</v>
      </c>
      <c r="X121" s="31" t="s">
        <v>386</v>
      </c>
      <c r="Y121" s="31" t="s">
        <v>130</v>
      </c>
      <c r="Z121" s="31" t="s">
        <v>130</v>
      </c>
      <c r="AA121" s="34" t="s">
        <v>130</v>
      </c>
    </row>
    <row r="122" spans="1:27">
      <c r="A122" s="125" t="s">
        <v>125</v>
      </c>
      <c r="B122" s="41" t="s">
        <v>623</v>
      </c>
      <c r="C122" s="125" t="s">
        <v>624</v>
      </c>
      <c r="D122" s="41" t="s">
        <v>5</v>
      </c>
      <c r="E122" s="42">
        <v>556</v>
      </c>
      <c r="F122" s="31">
        <v>511</v>
      </c>
      <c r="G122" s="42">
        <v>120</v>
      </c>
      <c r="H122" s="41">
        <v>101</v>
      </c>
      <c r="I122" s="42">
        <v>488</v>
      </c>
      <c r="J122" s="41">
        <v>102</v>
      </c>
      <c r="K122" s="42">
        <v>122</v>
      </c>
      <c r="L122" s="41">
        <v>102</v>
      </c>
      <c r="M122" s="42">
        <v>560</v>
      </c>
      <c r="N122" s="41">
        <v>87</v>
      </c>
      <c r="O122" s="42">
        <v>6</v>
      </c>
      <c r="P122" s="45">
        <v>75</v>
      </c>
      <c r="Q122" s="31">
        <v>46</v>
      </c>
      <c r="R122" s="48">
        <v>384</v>
      </c>
      <c r="S122" s="42">
        <v>89</v>
      </c>
      <c r="T122" s="31">
        <v>73</v>
      </c>
      <c r="U122" s="48">
        <v>136</v>
      </c>
      <c r="V122" s="42" t="s">
        <v>130</v>
      </c>
      <c r="W122" s="31" t="s">
        <v>130</v>
      </c>
      <c r="X122" s="48" t="s">
        <v>386</v>
      </c>
      <c r="Y122" s="42" t="s">
        <v>130</v>
      </c>
      <c r="Z122" s="31" t="s">
        <v>130</v>
      </c>
      <c r="AA122" s="34" t="s">
        <v>130</v>
      </c>
    </row>
    <row r="123" spans="1:27">
      <c r="A123" s="124" t="s">
        <v>169</v>
      </c>
      <c r="B123" s="31" t="s">
        <v>625</v>
      </c>
      <c r="C123" s="124" t="s">
        <v>626</v>
      </c>
      <c r="D123" s="31" t="s">
        <v>6</v>
      </c>
      <c r="E123" s="31">
        <v>556</v>
      </c>
      <c r="F123" s="31">
        <v>502</v>
      </c>
      <c r="G123" s="31">
        <v>120</v>
      </c>
      <c r="H123" s="31">
        <v>102</v>
      </c>
      <c r="I123" s="31">
        <v>431</v>
      </c>
      <c r="J123" s="31">
        <v>97</v>
      </c>
      <c r="K123" s="31">
        <v>193</v>
      </c>
      <c r="L123" s="31">
        <v>122</v>
      </c>
      <c r="M123" s="31">
        <v>193</v>
      </c>
      <c r="N123" s="31">
        <v>69</v>
      </c>
      <c r="O123" s="31">
        <v>96</v>
      </c>
      <c r="P123" s="31">
        <v>77</v>
      </c>
      <c r="Q123" s="31">
        <v>49</v>
      </c>
      <c r="R123" s="31">
        <v>351</v>
      </c>
      <c r="S123" s="31" t="s">
        <v>130</v>
      </c>
      <c r="T123" s="31" t="s">
        <v>130</v>
      </c>
      <c r="U123" s="31" t="s">
        <v>130</v>
      </c>
      <c r="V123" s="31" t="s">
        <v>130</v>
      </c>
      <c r="W123" s="31" t="s">
        <v>130</v>
      </c>
      <c r="X123" s="31" t="s">
        <v>386</v>
      </c>
      <c r="Y123" s="31">
        <v>89</v>
      </c>
      <c r="Z123" s="31">
        <v>63</v>
      </c>
      <c r="AA123" s="34">
        <v>70</v>
      </c>
    </row>
    <row r="124" spans="1:27">
      <c r="A124" s="124" t="s">
        <v>169</v>
      </c>
      <c r="B124" s="31" t="s">
        <v>627</v>
      </c>
      <c r="C124" s="124" t="s">
        <v>628</v>
      </c>
      <c r="D124" s="31" t="s">
        <v>6</v>
      </c>
      <c r="E124" s="31">
        <v>555.5</v>
      </c>
      <c r="F124" s="31">
        <v>506.5</v>
      </c>
      <c r="G124" s="31">
        <v>122</v>
      </c>
      <c r="H124" s="31">
        <v>106</v>
      </c>
      <c r="I124" s="31">
        <v>238</v>
      </c>
      <c r="J124" s="31">
        <v>91</v>
      </c>
      <c r="K124" s="31">
        <v>298</v>
      </c>
      <c r="L124" s="31">
        <v>126.5</v>
      </c>
      <c r="M124" s="31">
        <v>118</v>
      </c>
      <c r="N124" s="31">
        <v>56</v>
      </c>
      <c r="O124" s="31">
        <v>293</v>
      </c>
      <c r="P124" s="31">
        <v>87</v>
      </c>
      <c r="Q124" s="31">
        <v>64</v>
      </c>
      <c r="R124" s="31">
        <v>158</v>
      </c>
      <c r="S124" s="31" t="s">
        <v>130</v>
      </c>
      <c r="T124" s="31" t="s">
        <v>130</v>
      </c>
      <c r="U124" s="31" t="s">
        <v>130</v>
      </c>
      <c r="V124" s="31" t="s">
        <v>130</v>
      </c>
      <c r="W124" s="31" t="s">
        <v>130</v>
      </c>
      <c r="X124" s="31" t="s">
        <v>386</v>
      </c>
      <c r="Y124" s="31">
        <v>89</v>
      </c>
      <c r="Z124" s="31">
        <v>63</v>
      </c>
      <c r="AA124" s="34">
        <v>70</v>
      </c>
    </row>
    <row r="125" spans="1:27">
      <c r="A125" s="124" t="s">
        <v>174</v>
      </c>
      <c r="B125" s="31" t="s">
        <v>629</v>
      </c>
      <c r="C125" s="124" t="s">
        <v>630</v>
      </c>
      <c r="D125" s="31" t="s">
        <v>6</v>
      </c>
      <c r="E125" s="31">
        <v>555.5</v>
      </c>
      <c r="F125" s="31">
        <v>510.5</v>
      </c>
      <c r="G125" s="31">
        <v>122</v>
      </c>
      <c r="H125" s="31">
        <v>97</v>
      </c>
      <c r="I125" s="31">
        <v>639</v>
      </c>
      <c r="J125" s="31">
        <v>101</v>
      </c>
      <c r="K125" s="31">
        <v>134</v>
      </c>
      <c r="L125" s="31">
        <v>90.5</v>
      </c>
      <c r="M125" s="31">
        <v>714</v>
      </c>
      <c r="N125" s="31">
        <v>87</v>
      </c>
      <c r="O125" s="31">
        <v>6</v>
      </c>
      <c r="P125" s="31">
        <v>89</v>
      </c>
      <c r="Q125" s="31">
        <v>69</v>
      </c>
      <c r="R125" s="31">
        <v>104</v>
      </c>
      <c r="S125" s="31" t="s">
        <v>130</v>
      </c>
      <c r="T125" s="31" t="s">
        <v>130</v>
      </c>
      <c r="U125" s="31" t="s">
        <v>130</v>
      </c>
      <c r="V125" s="31" t="s">
        <v>130</v>
      </c>
      <c r="W125" s="31" t="s">
        <v>130</v>
      </c>
      <c r="X125" s="31" t="s">
        <v>386</v>
      </c>
      <c r="Y125" s="31">
        <v>91</v>
      </c>
      <c r="Z125" s="31">
        <v>66</v>
      </c>
      <c r="AA125" s="34">
        <v>41</v>
      </c>
    </row>
    <row r="126" spans="1:27">
      <c r="A126" s="124" t="s">
        <v>149</v>
      </c>
      <c r="B126" s="31" t="s">
        <v>631</v>
      </c>
      <c r="C126" s="124" t="s">
        <v>632</v>
      </c>
      <c r="D126" s="31" t="s">
        <v>5</v>
      </c>
      <c r="E126" s="31">
        <v>555</v>
      </c>
      <c r="F126" s="31">
        <v>527</v>
      </c>
      <c r="G126" s="31">
        <v>124</v>
      </c>
      <c r="H126" s="31">
        <v>105</v>
      </c>
      <c r="I126" s="31">
        <v>294</v>
      </c>
      <c r="J126" s="31">
        <v>100</v>
      </c>
      <c r="K126" s="31">
        <v>147</v>
      </c>
      <c r="L126" s="31">
        <v>108</v>
      </c>
      <c r="M126" s="31">
        <v>468</v>
      </c>
      <c r="N126" s="31">
        <v>57</v>
      </c>
      <c r="O126" s="31">
        <v>279</v>
      </c>
      <c r="P126" s="31">
        <v>92</v>
      </c>
      <c r="Q126" s="31">
        <v>77</v>
      </c>
      <c r="R126" s="31">
        <v>32</v>
      </c>
      <c r="S126" s="31">
        <v>93</v>
      </c>
      <c r="T126" s="31">
        <v>80</v>
      </c>
      <c r="U126" s="31">
        <v>42</v>
      </c>
      <c r="V126" s="31" t="s">
        <v>130</v>
      </c>
      <c r="W126" s="31" t="s">
        <v>130</v>
      </c>
      <c r="X126" s="31" t="s">
        <v>386</v>
      </c>
      <c r="Y126" s="31" t="s">
        <v>130</v>
      </c>
      <c r="Z126" s="31" t="s">
        <v>130</v>
      </c>
      <c r="AA126" s="34" t="s">
        <v>130</v>
      </c>
    </row>
    <row r="127" spans="1:27">
      <c r="A127" s="125" t="s">
        <v>139</v>
      </c>
      <c r="B127" s="41" t="s">
        <v>633</v>
      </c>
      <c r="C127" s="125" t="s">
        <v>634</v>
      </c>
      <c r="D127" s="41" t="s">
        <v>5</v>
      </c>
      <c r="E127" s="42">
        <v>554.5</v>
      </c>
      <c r="F127" s="31">
        <v>521.5</v>
      </c>
      <c r="G127" s="42">
        <v>125</v>
      </c>
      <c r="H127" s="41">
        <v>106</v>
      </c>
      <c r="I127" s="42">
        <v>238</v>
      </c>
      <c r="J127" s="41">
        <v>99</v>
      </c>
      <c r="K127" s="42">
        <v>162</v>
      </c>
      <c r="L127" s="41">
        <v>113.5</v>
      </c>
      <c r="M127" s="42">
        <v>361</v>
      </c>
      <c r="N127" s="41">
        <v>53</v>
      </c>
      <c r="O127" s="42">
        <v>339</v>
      </c>
      <c r="P127" s="45">
        <v>87</v>
      </c>
      <c r="Q127" s="31">
        <v>64</v>
      </c>
      <c r="R127" s="48">
        <v>158</v>
      </c>
      <c r="S127" s="42">
        <v>96</v>
      </c>
      <c r="T127" s="31">
        <v>86</v>
      </c>
      <c r="U127" s="48">
        <v>5</v>
      </c>
      <c r="V127" s="42" t="s">
        <v>130</v>
      </c>
      <c r="W127" s="31" t="s">
        <v>130</v>
      </c>
      <c r="X127" s="48" t="s">
        <v>386</v>
      </c>
      <c r="Y127" s="42" t="s">
        <v>130</v>
      </c>
      <c r="Z127" s="31" t="s">
        <v>130</v>
      </c>
      <c r="AA127" s="34" t="s">
        <v>130</v>
      </c>
    </row>
    <row r="128" spans="1:27">
      <c r="A128" s="125" t="s">
        <v>139</v>
      </c>
      <c r="B128" s="41" t="s">
        <v>635</v>
      </c>
      <c r="C128" s="125" t="s">
        <v>636</v>
      </c>
      <c r="D128" s="41" t="s">
        <v>5</v>
      </c>
      <c r="E128" s="42">
        <v>554.5</v>
      </c>
      <c r="F128" s="31">
        <v>516.5</v>
      </c>
      <c r="G128" s="42">
        <v>125</v>
      </c>
      <c r="H128" s="41">
        <v>108</v>
      </c>
      <c r="I128" s="42">
        <v>152</v>
      </c>
      <c r="J128" s="41">
        <v>115</v>
      </c>
      <c r="K128" s="42">
        <v>28</v>
      </c>
      <c r="L128" s="41">
        <v>75.5</v>
      </c>
      <c r="M128" s="42">
        <v>821</v>
      </c>
      <c r="N128" s="41">
        <v>78</v>
      </c>
      <c r="O128" s="42">
        <v>25</v>
      </c>
      <c r="P128" s="45">
        <v>89</v>
      </c>
      <c r="Q128" s="31">
        <v>68</v>
      </c>
      <c r="R128" s="48">
        <v>104</v>
      </c>
      <c r="S128" s="42">
        <v>89</v>
      </c>
      <c r="T128" s="31">
        <v>72</v>
      </c>
      <c r="U128" s="48">
        <v>136</v>
      </c>
      <c r="V128" s="42" t="s">
        <v>130</v>
      </c>
      <c r="W128" s="31" t="s">
        <v>130</v>
      </c>
      <c r="X128" s="48" t="s">
        <v>386</v>
      </c>
      <c r="Y128" s="42" t="s">
        <v>130</v>
      </c>
      <c r="Z128" s="31" t="s">
        <v>130</v>
      </c>
      <c r="AA128" s="34" t="s">
        <v>130</v>
      </c>
    </row>
    <row r="129" spans="1:27">
      <c r="A129" s="124" t="s">
        <v>149</v>
      </c>
      <c r="B129" s="31" t="s">
        <v>637</v>
      </c>
      <c r="C129" s="124" t="s">
        <v>638</v>
      </c>
      <c r="D129" s="31" t="s">
        <v>5</v>
      </c>
      <c r="E129" s="31">
        <v>554.5</v>
      </c>
      <c r="F129" s="31">
        <v>515.5</v>
      </c>
      <c r="G129" s="31">
        <v>125</v>
      </c>
      <c r="H129" s="31">
        <v>110</v>
      </c>
      <c r="I129" s="31">
        <v>92</v>
      </c>
      <c r="J129" s="31">
        <v>91</v>
      </c>
      <c r="K129" s="31">
        <v>298</v>
      </c>
      <c r="L129" s="31">
        <v>110.5</v>
      </c>
      <c r="M129" s="31">
        <v>415</v>
      </c>
      <c r="N129" s="31">
        <v>65</v>
      </c>
      <c r="O129" s="31">
        <v>152</v>
      </c>
      <c r="P129" s="31">
        <v>87</v>
      </c>
      <c r="Q129" s="31">
        <v>63</v>
      </c>
      <c r="R129" s="31">
        <v>158</v>
      </c>
      <c r="S129" s="31">
        <v>91</v>
      </c>
      <c r="T129" s="31">
        <v>76</v>
      </c>
      <c r="U129" s="31">
        <v>81</v>
      </c>
      <c r="V129" s="31" t="s">
        <v>130</v>
      </c>
      <c r="W129" s="31" t="s">
        <v>130</v>
      </c>
      <c r="X129" s="31" t="s">
        <v>386</v>
      </c>
      <c r="Y129" s="31" t="s">
        <v>130</v>
      </c>
      <c r="Z129" s="31" t="s">
        <v>130</v>
      </c>
      <c r="AA129" s="34" t="s">
        <v>130</v>
      </c>
    </row>
    <row r="130" spans="1:27">
      <c r="A130" s="124" t="s">
        <v>156</v>
      </c>
      <c r="B130" s="31" t="s">
        <v>639</v>
      </c>
      <c r="C130" s="124" t="s">
        <v>640</v>
      </c>
      <c r="D130" s="31" t="s">
        <v>5</v>
      </c>
      <c r="E130" s="31">
        <v>554</v>
      </c>
      <c r="F130" s="31">
        <v>514</v>
      </c>
      <c r="G130" s="31">
        <v>128</v>
      </c>
      <c r="H130" s="31">
        <v>84</v>
      </c>
      <c r="I130" s="31">
        <v>843</v>
      </c>
      <c r="J130" s="31">
        <v>109</v>
      </c>
      <c r="K130" s="31">
        <v>58</v>
      </c>
      <c r="L130" s="31">
        <v>113</v>
      </c>
      <c r="M130" s="31">
        <v>367</v>
      </c>
      <c r="N130" s="31">
        <v>73</v>
      </c>
      <c r="O130" s="31">
        <v>56</v>
      </c>
      <c r="P130" s="31">
        <v>83</v>
      </c>
      <c r="Q130" s="31">
        <v>57</v>
      </c>
      <c r="R130" s="31">
        <v>255</v>
      </c>
      <c r="S130" s="31">
        <v>92</v>
      </c>
      <c r="T130" s="31">
        <v>78</v>
      </c>
      <c r="U130" s="31">
        <v>57</v>
      </c>
      <c r="V130" s="31" t="s">
        <v>130</v>
      </c>
      <c r="W130" s="31" t="s">
        <v>130</v>
      </c>
      <c r="X130" s="31" t="s">
        <v>386</v>
      </c>
      <c r="Y130" s="31" t="s">
        <v>130</v>
      </c>
      <c r="Z130" s="31" t="s">
        <v>130</v>
      </c>
      <c r="AA130" s="34" t="s">
        <v>130</v>
      </c>
    </row>
    <row r="131" spans="1:27">
      <c r="A131" s="124" t="s">
        <v>201</v>
      </c>
      <c r="B131" s="31" t="s">
        <v>641</v>
      </c>
      <c r="C131" s="124" t="s">
        <v>642</v>
      </c>
      <c r="D131" s="31" t="s">
        <v>11</v>
      </c>
      <c r="E131" s="31">
        <v>554</v>
      </c>
      <c r="F131" s="31">
        <v>513</v>
      </c>
      <c r="G131" s="31">
        <v>128</v>
      </c>
      <c r="H131" s="31">
        <v>104</v>
      </c>
      <c r="I131" s="31">
        <v>340</v>
      </c>
      <c r="J131" s="31">
        <v>92</v>
      </c>
      <c r="K131" s="31">
        <v>277</v>
      </c>
      <c r="L131" s="31">
        <v>119</v>
      </c>
      <c r="M131" s="31">
        <v>257</v>
      </c>
      <c r="N131" s="31">
        <v>64</v>
      </c>
      <c r="O131" s="31">
        <v>165</v>
      </c>
      <c r="P131" s="31">
        <v>88</v>
      </c>
      <c r="Q131" s="31">
        <v>67</v>
      </c>
      <c r="R131" s="31">
        <v>136</v>
      </c>
      <c r="S131" s="31" t="s">
        <v>130</v>
      </c>
      <c r="T131" s="31" t="s">
        <v>130</v>
      </c>
      <c r="U131" s="31" t="s">
        <v>130</v>
      </c>
      <c r="V131" s="31">
        <v>87</v>
      </c>
      <c r="W131" s="31">
        <v>67</v>
      </c>
      <c r="X131" s="31">
        <v>122</v>
      </c>
      <c r="Y131" s="31" t="s">
        <v>130</v>
      </c>
      <c r="Z131" s="31" t="s">
        <v>130</v>
      </c>
      <c r="AA131" s="34" t="s">
        <v>130</v>
      </c>
    </row>
    <row r="132" spans="1:27">
      <c r="A132" s="124" t="s">
        <v>201</v>
      </c>
      <c r="B132" s="31" t="s">
        <v>643</v>
      </c>
      <c r="C132" s="124" t="s">
        <v>644</v>
      </c>
      <c r="D132" s="31" t="s">
        <v>11</v>
      </c>
      <c r="E132" s="31">
        <v>554</v>
      </c>
      <c r="F132" s="31">
        <v>509</v>
      </c>
      <c r="G132" s="31">
        <v>128</v>
      </c>
      <c r="H132" s="31">
        <v>112</v>
      </c>
      <c r="I132" s="31">
        <v>53</v>
      </c>
      <c r="J132" s="31">
        <v>86</v>
      </c>
      <c r="K132" s="31">
        <v>388</v>
      </c>
      <c r="L132" s="31">
        <v>128</v>
      </c>
      <c r="M132" s="31">
        <v>96</v>
      </c>
      <c r="N132" s="31">
        <v>60</v>
      </c>
      <c r="O132" s="31">
        <v>229</v>
      </c>
      <c r="P132" s="31">
        <v>86</v>
      </c>
      <c r="Q132" s="31">
        <v>61</v>
      </c>
      <c r="R132" s="31">
        <v>194</v>
      </c>
      <c r="S132" s="31" t="s">
        <v>130</v>
      </c>
      <c r="T132" s="31" t="s">
        <v>130</v>
      </c>
      <c r="U132" s="31" t="s">
        <v>130</v>
      </c>
      <c r="V132" s="31">
        <v>82</v>
      </c>
      <c r="W132" s="31">
        <v>62</v>
      </c>
      <c r="X132" s="31">
        <v>208</v>
      </c>
      <c r="Y132" s="31" t="s">
        <v>130</v>
      </c>
      <c r="Z132" s="31" t="s">
        <v>130</v>
      </c>
      <c r="AA132" s="34" t="s">
        <v>130</v>
      </c>
    </row>
    <row r="133" spans="1:27">
      <c r="A133" s="124" t="s">
        <v>164</v>
      </c>
      <c r="B133" s="31" t="s">
        <v>645</v>
      </c>
      <c r="C133" s="124" t="s">
        <v>646</v>
      </c>
      <c r="D133" s="31" t="s">
        <v>5</v>
      </c>
      <c r="E133" s="31">
        <v>553.5</v>
      </c>
      <c r="F133" s="31">
        <v>516.5</v>
      </c>
      <c r="G133" s="31">
        <v>131</v>
      </c>
      <c r="H133" s="31">
        <v>100</v>
      </c>
      <c r="I133" s="31">
        <v>527</v>
      </c>
      <c r="J133" s="31">
        <v>96</v>
      </c>
      <c r="K133" s="31">
        <v>208</v>
      </c>
      <c r="L133" s="31">
        <v>117.5</v>
      </c>
      <c r="M133" s="31">
        <v>284</v>
      </c>
      <c r="N133" s="31">
        <v>63</v>
      </c>
      <c r="O133" s="31">
        <v>175</v>
      </c>
      <c r="P133" s="31">
        <v>87</v>
      </c>
      <c r="Q133" s="31">
        <v>65</v>
      </c>
      <c r="R133" s="31">
        <v>158</v>
      </c>
      <c r="S133" s="31">
        <v>90</v>
      </c>
      <c r="T133" s="31">
        <v>75</v>
      </c>
      <c r="U133" s="31">
        <v>103</v>
      </c>
      <c r="V133" s="31" t="s">
        <v>130</v>
      </c>
      <c r="W133" s="31" t="s">
        <v>130</v>
      </c>
      <c r="X133" s="31" t="s">
        <v>386</v>
      </c>
      <c r="Y133" s="31" t="s">
        <v>130</v>
      </c>
      <c r="Z133" s="31" t="s">
        <v>130</v>
      </c>
      <c r="AA133" s="34" t="s">
        <v>130</v>
      </c>
    </row>
    <row r="134" spans="1:27">
      <c r="A134" s="124" t="s">
        <v>188</v>
      </c>
      <c r="B134" s="31" t="s">
        <v>647</v>
      </c>
      <c r="C134" s="124" t="s">
        <v>648</v>
      </c>
      <c r="D134" s="31" t="s">
        <v>5</v>
      </c>
      <c r="E134" s="31">
        <v>553</v>
      </c>
      <c r="F134" s="31">
        <v>513</v>
      </c>
      <c r="G134" s="31">
        <v>132</v>
      </c>
      <c r="H134" s="31">
        <v>105</v>
      </c>
      <c r="I134" s="31">
        <v>294</v>
      </c>
      <c r="J134" s="31">
        <v>97</v>
      </c>
      <c r="K134" s="31">
        <v>193</v>
      </c>
      <c r="L134" s="31">
        <v>117</v>
      </c>
      <c r="M134" s="31">
        <v>295</v>
      </c>
      <c r="N134" s="31">
        <v>60</v>
      </c>
      <c r="O134" s="31">
        <v>229</v>
      </c>
      <c r="P134" s="31">
        <v>89</v>
      </c>
      <c r="Q134" s="31">
        <v>69</v>
      </c>
      <c r="R134" s="31">
        <v>104</v>
      </c>
      <c r="S134" s="31">
        <v>85</v>
      </c>
      <c r="T134" s="31">
        <v>65</v>
      </c>
      <c r="U134" s="31">
        <v>261</v>
      </c>
      <c r="V134" s="31" t="s">
        <v>130</v>
      </c>
      <c r="W134" s="31" t="s">
        <v>130</v>
      </c>
      <c r="X134" s="31" t="s">
        <v>386</v>
      </c>
      <c r="Y134" s="31" t="s">
        <v>130</v>
      </c>
      <c r="Z134" s="31" t="s">
        <v>130</v>
      </c>
      <c r="AA134" s="34" t="s">
        <v>130</v>
      </c>
    </row>
    <row r="135" spans="1:27">
      <c r="A135" s="124" t="s">
        <v>201</v>
      </c>
      <c r="B135" s="31" t="s">
        <v>649</v>
      </c>
      <c r="C135" s="124" t="s">
        <v>650</v>
      </c>
      <c r="D135" s="31" t="s">
        <v>11</v>
      </c>
      <c r="E135" s="31">
        <v>553</v>
      </c>
      <c r="F135" s="31">
        <v>507</v>
      </c>
      <c r="G135" s="31">
        <v>132</v>
      </c>
      <c r="H135" s="31">
        <v>109</v>
      </c>
      <c r="I135" s="31">
        <v>120</v>
      </c>
      <c r="J135" s="31">
        <v>86</v>
      </c>
      <c r="K135" s="31">
        <v>388</v>
      </c>
      <c r="L135" s="31">
        <v>140</v>
      </c>
      <c r="M135" s="31">
        <v>5</v>
      </c>
      <c r="N135" s="31">
        <v>52</v>
      </c>
      <c r="O135" s="31">
        <v>361</v>
      </c>
      <c r="P135" s="31">
        <v>78</v>
      </c>
      <c r="Q135" s="31">
        <v>51</v>
      </c>
      <c r="R135" s="31">
        <v>333</v>
      </c>
      <c r="S135" s="31" t="s">
        <v>130</v>
      </c>
      <c r="T135" s="31" t="s">
        <v>130</v>
      </c>
      <c r="U135" s="31" t="s">
        <v>130</v>
      </c>
      <c r="V135" s="31">
        <v>88</v>
      </c>
      <c r="W135" s="31">
        <v>69</v>
      </c>
      <c r="X135" s="31">
        <v>91</v>
      </c>
      <c r="Y135" s="31" t="s">
        <v>130</v>
      </c>
      <c r="Z135" s="31" t="s">
        <v>130</v>
      </c>
      <c r="AA135" s="34" t="s">
        <v>130</v>
      </c>
    </row>
    <row r="136" spans="1:27">
      <c r="A136" s="124" t="s">
        <v>156</v>
      </c>
      <c r="B136" s="31" t="s">
        <v>651</v>
      </c>
      <c r="C136" s="124" t="s">
        <v>652</v>
      </c>
      <c r="D136" s="31" t="s">
        <v>5</v>
      </c>
      <c r="E136" s="31">
        <v>552.5</v>
      </c>
      <c r="F136" s="31">
        <v>509.5</v>
      </c>
      <c r="G136" s="31">
        <v>134</v>
      </c>
      <c r="H136" s="31">
        <v>101</v>
      </c>
      <c r="I136" s="31">
        <v>488</v>
      </c>
      <c r="J136" s="31">
        <v>100</v>
      </c>
      <c r="K136" s="31">
        <v>147</v>
      </c>
      <c r="L136" s="31">
        <v>112.5</v>
      </c>
      <c r="M136" s="31">
        <v>379</v>
      </c>
      <c r="N136" s="31">
        <v>65</v>
      </c>
      <c r="O136" s="31">
        <v>152</v>
      </c>
      <c r="P136" s="31">
        <v>87</v>
      </c>
      <c r="Q136" s="31">
        <v>63</v>
      </c>
      <c r="R136" s="31">
        <v>158</v>
      </c>
      <c r="S136" s="31">
        <v>87</v>
      </c>
      <c r="T136" s="31">
        <v>68</v>
      </c>
      <c r="U136" s="31">
        <v>201</v>
      </c>
      <c r="V136" s="31" t="s">
        <v>130</v>
      </c>
      <c r="W136" s="31" t="s">
        <v>130</v>
      </c>
      <c r="X136" s="31" t="s">
        <v>386</v>
      </c>
      <c r="Y136" s="31" t="s">
        <v>130</v>
      </c>
      <c r="Z136" s="31" t="s">
        <v>130</v>
      </c>
      <c r="AA136" s="34" t="s">
        <v>130</v>
      </c>
    </row>
    <row r="137" spans="1:27">
      <c r="A137" s="124" t="s">
        <v>164</v>
      </c>
      <c r="B137" s="31" t="s">
        <v>653</v>
      </c>
      <c r="C137" s="124" t="s">
        <v>654</v>
      </c>
      <c r="D137" s="31" t="s">
        <v>5</v>
      </c>
      <c r="E137" s="31">
        <v>552.5</v>
      </c>
      <c r="F137" s="31">
        <v>519.5</v>
      </c>
      <c r="G137" s="31">
        <v>134</v>
      </c>
      <c r="H137" s="31">
        <v>97</v>
      </c>
      <c r="I137" s="31">
        <v>639</v>
      </c>
      <c r="J137" s="31">
        <v>96</v>
      </c>
      <c r="K137" s="31">
        <v>208</v>
      </c>
      <c r="L137" s="31">
        <v>120.5</v>
      </c>
      <c r="M137" s="31">
        <v>224</v>
      </c>
      <c r="N137" s="31">
        <v>60</v>
      </c>
      <c r="O137" s="31">
        <v>229</v>
      </c>
      <c r="P137" s="31">
        <v>92</v>
      </c>
      <c r="Q137" s="31">
        <v>77</v>
      </c>
      <c r="R137" s="31">
        <v>32</v>
      </c>
      <c r="S137" s="31">
        <v>87</v>
      </c>
      <c r="T137" s="31">
        <v>69</v>
      </c>
      <c r="U137" s="31">
        <v>201</v>
      </c>
      <c r="V137" s="31" t="s">
        <v>130</v>
      </c>
      <c r="W137" s="31" t="s">
        <v>130</v>
      </c>
      <c r="X137" s="31" t="s">
        <v>386</v>
      </c>
      <c r="Y137" s="31" t="s">
        <v>130</v>
      </c>
      <c r="Z137" s="31" t="s">
        <v>130</v>
      </c>
      <c r="AA137" s="34" t="s">
        <v>130</v>
      </c>
    </row>
    <row r="138" spans="1:27">
      <c r="A138" s="124" t="s">
        <v>149</v>
      </c>
      <c r="B138" s="31" t="s">
        <v>655</v>
      </c>
      <c r="C138" s="124" t="s">
        <v>656</v>
      </c>
      <c r="D138" s="31" t="s">
        <v>5</v>
      </c>
      <c r="E138" s="31">
        <v>552</v>
      </c>
      <c r="F138" s="31">
        <v>517</v>
      </c>
      <c r="G138" s="31">
        <v>136</v>
      </c>
      <c r="H138" s="31">
        <v>103</v>
      </c>
      <c r="I138" s="31">
        <v>391</v>
      </c>
      <c r="J138" s="31">
        <v>78</v>
      </c>
      <c r="K138" s="31">
        <v>519</v>
      </c>
      <c r="L138" s="31">
        <v>122</v>
      </c>
      <c r="M138" s="31">
        <v>193</v>
      </c>
      <c r="N138" s="31">
        <v>67</v>
      </c>
      <c r="O138" s="31">
        <v>121</v>
      </c>
      <c r="P138" s="31">
        <v>87</v>
      </c>
      <c r="Q138" s="31">
        <v>63</v>
      </c>
      <c r="R138" s="31">
        <v>158</v>
      </c>
      <c r="S138" s="31">
        <v>95</v>
      </c>
      <c r="T138" s="31">
        <v>84</v>
      </c>
      <c r="U138" s="31">
        <v>13</v>
      </c>
      <c r="V138" s="31" t="s">
        <v>130</v>
      </c>
      <c r="W138" s="31" t="s">
        <v>130</v>
      </c>
      <c r="X138" s="31" t="s">
        <v>386</v>
      </c>
      <c r="Y138" s="31" t="s">
        <v>130</v>
      </c>
      <c r="Z138" s="31" t="s">
        <v>130</v>
      </c>
      <c r="AA138" s="34" t="s">
        <v>130</v>
      </c>
    </row>
    <row r="139" spans="1:27">
      <c r="A139" s="124" t="s">
        <v>164</v>
      </c>
      <c r="B139" s="31" t="s">
        <v>657</v>
      </c>
      <c r="C139" s="124" t="s">
        <v>658</v>
      </c>
      <c r="D139" s="31" t="s">
        <v>5</v>
      </c>
      <c r="E139" s="31">
        <v>552</v>
      </c>
      <c r="F139" s="31">
        <v>512</v>
      </c>
      <c r="G139" s="31">
        <v>136</v>
      </c>
      <c r="H139" s="31">
        <v>91</v>
      </c>
      <c r="I139" s="31">
        <v>789</v>
      </c>
      <c r="J139" s="31">
        <v>106</v>
      </c>
      <c r="K139" s="31">
        <v>81</v>
      </c>
      <c r="L139" s="31">
        <v>102</v>
      </c>
      <c r="M139" s="31">
        <v>560</v>
      </c>
      <c r="N139" s="31">
        <v>77</v>
      </c>
      <c r="O139" s="31">
        <v>32</v>
      </c>
      <c r="P139" s="31">
        <v>89</v>
      </c>
      <c r="Q139" s="31">
        <v>68</v>
      </c>
      <c r="R139" s="31">
        <v>104</v>
      </c>
      <c r="S139" s="31">
        <v>87</v>
      </c>
      <c r="T139" s="31">
        <v>68</v>
      </c>
      <c r="U139" s="31">
        <v>201</v>
      </c>
      <c r="V139" s="31" t="s">
        <v>130</v>
      </c>
      <c r="W139" s="31" t="s">
        <v>130</v>
      </c>
      <c r="X139" s="31" t="s">
        <v>386</v>
      </c>
      <c r="Y139" s="31" t="s">
        <v>130</v>
      </c>
      <c r="Z139" s="31" t="s">
        <v>130</v>
      </c>
      <c r="AA139" s="34" t="s">
        <v>130</v>
      </c>
    </row>
    <row r="140" spans="1:27">
      <c r="A140" s="124" t="s">
        <v>181</v>
      </c>
      <c r="B140" s="31" t="s">
        <v>659</v>
      </c>
      <c r="C140" s="124" t="s">
        <v>660</v>
      </c>
      <c r="D140" s="31" t="s">
        <v>6</v>
      </c>
      <c r="E140" s="31">
        <v>551.5</v>
      </c>
      <c r="F140" s="31">
        <v>504.5</v>
      </c>
      <c r="G140" s="31">
        <v>138</v>
      </c>
      <c r="H140" s="31">
        <v>97</v>
      </c>
      <c r="I140" s="31">
        <v>639</v>
      </c>
      <c r="J140" s="31">
        <v>94</v>
      </c>
      <c r="K140" s="31">
        <v>233</v>
      </c>
      <c r="L140" s="31">
        <v>132.5</v>
      </c>
      <c r="M140" s="31">
        <v>40</v>
      </c>
      <c r="N140" s="31">
        <v>49</v>
      </c>
      <c r="O140" s="31">
        <v>415</v>
      </c>
      <c r="P140" s="31">
        <v>89</v>
      </c>
      <c r="Q140" s="31">
        <v>68</v>
      </c>
      <c r="R140" s="31">
        <v>104</v>
      </c>
      <c r="S140" s="31" t="s">
        <v>130</v>
      </c>
      <c r="T140" s="31" t="s">
        <v>130</v>
      </c>
      <c r="U140" s="31" t="s">
        <v>130</v>
      </c>
      <c r="V140" s="31" t="s">
        <v>130</v>
      </c>
      <c r="W140" s="31" t="s">
        <v>130</v>
      </c>
      <c r="X140" s="31" t="s">
        <v>386</v>
      </c>
      <c r="Y140" s="31">
        <v>90</v>
      </c>
      <c r="Z140" s="31">
        <v>64</v>
      </c>
      <c r="AA140" s="34">
        <v>51</v>
      </c>
    </row>
    <row r="141" spans="1:27">
      <c r="A141" s="124" t="s">
        <v>188</v>
      </c>
      <c r="B141" s="31" t="s">
        <v>661</v>
      </c>
      <c r="C141" s="124" t="s">
        <v>662</v>
      </c>
      <c r="D141" s="31" t="s">
        <v>5</v>
      </c>
      <c r="E141" s="31">
        <v>551.5</v>
      </c>
      <c r="F141" s="31">
        <v>509.5</v>
      </c>
      <c r="G141" s="31">
        <v>138</v>
      </c>
      <c r="H141" s="31">
        <v>97</v>
      </c>
      <c r="I141" s="31">
        <v>639</v>
      </c>
      <c r="J141" s="31">
        <v>105</v>
      </c>
      <c r="K141" s="31">
        <v>97</v>
      </c>
      <c r="L141" s="31">
        <v>114.5</v>
      </c>
      <c r="M141" s="31">
        <v>344</v>
      </c>
      <c r="N141" s="31">
        <v>66</v>
      </c>
      <c r="O141" s="31">
        <v>132</v>
      </c>
      <c r="P141" s="31">
        <v>78</v>
      </c>
      <c r="Q141" s="31">
        <v>50</v>
      </c>
      <c r="R141" s="31">
        <v>333</v>
      </c>
      <c r="S141" s="31">
        <v>91</v>
      </c>
      <c r="T141" s="31">
        <v>77</v>
      </c>
      <c r="U141" s="31">
        <v>81</v>
      </c>
      <c r="V141" s="31" t="s">
        <v>130</v>
      </c>
      <c r="W141" s="31" t="s">
        <v>130</v>
      </c>
      <c r="X141" s="31" t="s">
        <v>386</v>
      </c>
      <c r="Y141" s="31" t="s">
        <v>130</v>
      </c>
      <c r="Z141" s="31" t="s">
        <v>130</v>
      </c>
      <c r="AA141" s="34" t="s">
        <v>130</v>
      </c>
    </row>
    <row r="142" spans="1:27">
      <c r="A142" s="124" t="s">
        <v>188</v>
      </c>
      <c r="B142" s="31" t="s">
        <v>663</v>
      </c>
      <c r="C142" s="124" t="s">
        <v>664</v>
      </c>
      <c r="D142" s="31" t="s">
        <v>5</v>
      </c>
      <c r="E142" s="31">
        <v>551.5</v>
      </c>
      <c r="F142" s="31">
        <v>505.5</v>
      </c>
      <c r="G142" s="31">
        <v>138</v>
      </c>
      <c r="H142" s="31">
        <v>105</v>
      </c>
      <c r="I142" s="31">
        <v>294</v>
      </c>
      <c r="J142" s="31">
        <v>106</v>
      </c>
      <c r="K142" s="31">
        <v>81</v>
      </c>
      <c r="L142" s="31">
        <v>121.5</v>
      </c>
      <c r="M142" s="31">
        <v>199</v>
      </c>
      <c r="N142" s="31">
        <v>53</v>
      </c>
      <c r="O142" s="31">
        <v>339</v>
      </c>
      <c r="P142" s="31">
        <v>84</v>
      </c>
      <c r="Q142" s="31">
        <v>59</v>
      </c>
      <c r="R142" s="31">
        <v>229</v>
      </c>
      <c r="S142" s="31">
        <v>82</v>
      </c>
      <c r="T142" s="31">
        <v>61</v>
      </c>
      <c r="U142" s="31">
        <v>325</v>
      </c>
      <c r="V142" s="31" t="s">
        <v>130</v>
      </c>
      <c r="W142" s="31" t="s">
        <v>130</v>
      </c>
      <c r="X142" s="31" t="s">
        <v>386</v>
      </c>
      <c r="Y142" s="31" t="s">
        <v>130</v>
      </c>
      <c r="Z142" s="31" t="s">
        <v>130</v>
      </c>
      <c r="AA142" s="34" t="s">
        <v>130</v>
      </c>
    </row>
    <row r="143" spans="1:27">
      <c r="A143" s="124" t="s">
        <v>208</v>
      </c>
      <c r="B143" s="31" t="s">
        <v>665</v>
      </c>
      <c r="C143" s="124" t="s">
        <v>666</v>
      </c>
      <c r="D143" s="31" t="s">
        <v>12</v>
      </c>
      <c r="E143" s="31">
        <v>551.5</v>
      </c>
      <c r="F143" s="31">
        <v>514.5</v>
      </c>
      <c r="G143" s="31">
        <v>138</v>
      </c>
      <c r="H143" s="31">
        <v>99</v>
      </c>
      <c r="I143" s="31">
        <v>560</v>
      </c>
      <c r="J143" s="31">
        <v>95</v>
      </c>
      <c r="K143" s="31">
        <v>221</v>
      </c>
      <c r="L143" s="31">
        <v>119.5</v>
      </c>
      <c r="M143" s="31">
        <v>250</v>
      </c>
      <c r="N143" s="31">
        <v>63</v>
      </c>
      <c r="O143" s="31">
        <v>175</v>
      </c>
      <c r="P143" s="31" t="s">
        <v>130</v>
      </c>
      <c r="Q143" s="31" t="s">
        <v>130</v>
      </c>
      <c r="R143" s="31" t="s">
        <v>130</v>
      </c>
      <c r="S143" s="31">
        <v>84</v>
      </c>
      <c r="T143" s="31">
        <v>64</v>
      </c>
      <c r="U143" s="31">
        <v>280</v>
      </c>
      <c r="V143" s="31">
        <v>91</v>
      </c>
      <c r="W143" s="31">
        <v>74</v>
      </c>
      <c r="X143" s="31">
        <v>36</v>
      </c>
      <c r="Y143" s="31" t="s">
        <v>130</v>
      </c>
      <c r="Z143" s="31" t="s">
        <v>130</v>
      </c>
      <c r="AA143" s="34" t="s">
        <v>130</v>
      </c>
    </row>
    <row r="144" spans="1:27">
      <c r="A144" s="124" t="s">
        <v>149</v>
      </c>
      <c r="B144" s="31" t="s">
        <v>667</v>
      </c>
      <c r="C144" s="124" t="s">
        <v>668</v>
      </c>
      <c r="D144" s="31" t="s">
        <v>5</v>
      </c>
      <c r="E144" s="31">
        <v>551</v>
      </c>
      <c r="F144" s="31">
        <v>513</v>
      </c>
      <c r="G144" s="31">
        <v>142</v>
      </c>
      <c r="H144" s="31">
        <v>97</v>
      </c>
      <c r="I144" s="31">
        <v>639</v>
      </c>
      <c r="J144" s="31">
        <v>100</v>
      </c>
      <c r="K144" s="31">
        <v>147</v>
      </c>
      <c r="L144" s="31">
        <v>109</v>
      </c>
      <c r="M144" s="31">
        <v>453</v>
      </c>
      <c r="N144" s="31">
        <v>67</v>
      </c>
      <c r="O144" s="31">
        <v>121</v>
      </c>
      <c r="P144" s="31">
        <v>87</v>
      </c>
      <c r="Q144" s="31">
        <v>63</v>
      </c>
      <c r="R144" s="31">
        <v>158</v>
      </c>
      <c r="S144" s="31">
        <v>91</v>
      </c>
      <c r="T144" s="31">
        <v>77</v>
      </c>
      <c r="U144" s="31">
        <v>81</v>
      </c>
      <c r="V144" s="31" t="s">
        <v>130</v>
      </c>
      <c r="W144" s="31" t="s">
        <v>130</v>
      </c>
      <c r="X144" s="31" t="s">
        <v>386</v>
      </c>
      <c r="Y144" s="31" t="s">
        <v>130</v>
      </c>
      <c r="Z144" s="31" t="s">
        <v>130</v>
      </c>
      <c r="AA144" s="34" t="s">
        <v>130</v>
      </c>
    </row>
    <row r="145" spans="1:27">
      <c r="A145" s="124" t="s">
        <v>169</v>
      </c>
      <c r="B145" s="31" t="s">
        <v>669</v>
      </c>
      <c r="C145" s="124" t="s">
        <v>670</v>
      </c>
      <c r="D145" s="31" t="s">
        <v>6</v>
      </c>
      <c r="E145" s="31">
        <v>551</v>
      </c>
      <c r="F145" s="31">
        <v>507</v>
      </c>
      <c r="G145" s="31">
        <v>142</v>
      </c>
      <c r="H145" s="31">
        <v>101</v>
      </c>
      <c r="I145" s="31">
        <v>488</v>
      </c>
      <c r="J145" s="31">
        <v>94</v>
      </c>
      <c r="K145" s="31">
        <v>233</v>
      </c>
      <c r="L145" s="31">
        <v>103</v>
      </c>
      <c r="M145" s="31">
        <v>545</v>
      </c>
      <c r="N145" s="31">
        <v>73</v>
      </c>
      <c r="O145" s="31">
        <v>56</v>
      </c>
      <c r="P145" s="31">
        <v>91</v>
      </c>
      <c r="Q145" s="31">
        <v>74</v>
      </c>
      <c r="R145" s="31">
        <v>49</v>
      </c>
      <c r="S145" s="31" t="s">
        <v>130</v>
      </c>
      <c r="T145" s="31" t="s">
        <v>130</v>
      </c>
      <c r="U145" s="31" t="s">
        <v>130</v>
      </c>
      <c r="V145" s="31" t="s">
        <v>130</v>
      </c>
      <c r="W145" s="31" t="s">
        <v>130</v>
      </c>
      <c r="X145" s="31" t="s">
        <v>386</v>
      </c>
      <c r="Y145" s="31">
        <v>89</v>
      </c>
      <c r="Z145" s="31">
        <v>62</v>
      </c>
      <c r="AA145" s="34">
        <v>70</v>
      </c>
    </row>
    <row r="146" spans="1:27">
      <c r="A146" s="124" t="s">
        <v>188</v>
      </c>
      <c r="B146" s="31" t="s">
        <v>671</v>
      </c>
      <c r="C146" s="124" t="s">
        <v>672</v>
      </c>
      <c r="D146" s="31" t="s">
        <v>5</v>
      </c>
      <c r="E146" s="31">
        <v>551</v>
      </c>
      <c r="F146" s="31">
        <v>508</v>
      </c>
      <c r="G146" s="31">
        <v>142</v>
      </c>
      <c r="H146" s="31">
        <v>102</v>
      </c>
      <c r="I146" s="31">
        <v>431</v>
      </c>
      <c r="J146" s="31">
        <v>112</v>
      </c>
      <c r="K146" s="31">
        <v>43</v>
      </c>
      <c r="L146" s="31">
        <v>104</v>
      </c>
      <c r="M146" s="31">
        <v>530</v>
      </c>
      <c r="N146" s="31">
        <v>64</v>
      </c>
      <c r="O146" s="31">
        <v>165</v>
      </c>
      <c r="P146" s="31">
        <v>87</v>
      </c>
      <c r="Q146" s="31">
        <v>64</v>
      </c>
      <c r="R146" s="31">
        <v>158</v>
      </c>
      <c r="S146" s="31">
        <v>82</v>
      </c>
      <c r="T146" s="31">
        <v>62</v>
      </c>
      <c r="U146" s="31">
        <v>325</v>
      </c>
      <c r="V146" s="31" t="s">
        <v>130</v>
      </c>
      <c r="W146" s="31" t="s">
        <v>130</v>
      </c>
      <c r="X146" s="31" t="s">
        <v>386</v>
      </c>
      <c r="Y146" s="31" t="s">
        <v>130</v>
      </c>
      <c r="Z146" s="31" t="s">
        <v>130</v>
      </c>
      <c r="AA146" s="34" t="s">
        <v>130</v>
      </c>
    </row>
    <row r="147" spans="1:27">
      <c r="A147" s="124" t="s">
        <v>149</v>
      </c>
      <c r="B147" s="31" t="s">
        <v>673</v>
      </c>
      <c r="C147" s="124" t="s">
        <v>674</v>
      </c>
      <c r="D147" s="31" t="s">
        <v>5</v>
      </c>
      <c r="E147" s="31">
        <v>550.5</v>
      </c>
      <c r="F147" s="31">
        <v>509.5</v>
      </c>
      <c r="G147" s="31">
        <v>145</v>
      </c>
      <c r="H147" s="31">
        <v>107</v>
      </c>
      <c r="I147" s="31">
        <v>195</v>
      </c>
      <c r="J147" s="31">
        <v>91</v>
      </c>
      <c r="K147" s="31">
        <v>298</v>
      </c>
      <c r="L147" s="31">
        <v>117.5</v>
      </c>
      <c r="M147" s="31">
        <v>284</v>
      </c>
      <c r="N147" s="31">
        <v>62</v>
      </c>
      <c r="O147" s="31">
        <v>196</v>
      </c>
      <c r="P147" s="31">
        <v>89</v>
      </c>
      <c r="Q147" s="31">
        <v>68</v>
      </c>
      <c r="R147" s="31">
        <v>104</v>
      </c>
      <c r="S147" s="31">
        <v>84</v>
      </c>
      <c r="T147" s="31">
        <v>64</v>
      </c>
      <c r="U147" s="31">
        <v>280</v>
      </c>
      <c r="V147" s="31" t="s">
        <v>130</v>
      </c>
      <c r="W147" s="31" t="s">
        <v>130</v>
      </c>
      <c r="X147" s="31" t="s">
        <v>386</v>
      </c>
      <c r="Y147" s="31" t="s">
        <v>130</v>
      </c>
      <c r="Z147" s="31" t="s">
        <v>130</v>
      </c>
      <c r="AA147" s="34" t="s">
        <v>130</v>
      </c>
    </row>
    <row r="148" spans="1:27">
      <c r="A148" s="124" t="s">
        <v>188</v>
      </c>
      <c r="B148" s="31" t="s">
        <v>675</v>
      </c>
      <c r="C148" s="124" t="s">
        <v>676</v>
      </c>
      <c r="D148" s="31" t="s">
        <v>5</v>
      </c>
      <c r="E148" s="31">
        <v>550.5</v>
      </c>
      <c r="F148" s="31">
        <v>502.5</v>
      </c>
      <c r="G148" s="31">
        <v>145</v>
      </c>
      <c r="H148" s="31">
        <v>108</v>
      </c>
      <c r="I148" s="31">
        <v>152</v>
      </c>
      <c r="J148" s="31">
        <v>92</v>
      </c>
      <c r="K148" s="31">
        <v>277</v>
      </c>
      <c r="L148" s="31">
        <v>134.5</v>
      </c>
      <c r="M148" s="31">
        <v>22</v>
      </c>
      <c r="N148" s="31">
        <v>58</v>
      </c>
      <c r="O148" s="31">
        <v>264</v>
      </c>
      <c r="P148" s="31">
        <v>70</v>
      </c>
      <c r="Q148" s="31">
        <v>40</v>
      </c>
      <c r="R148" s="31">
        <v>473</v>
      </c>
      <c r="S148" s="31">
        <v>88</v>
      </c>
      <c r="T148" s="31">
        <v>70</v>
      </c>
      <c r="U148" s="31">
        <v>170</v>
      </c>
      <c r="V148" s="31" t="s">
        <v>130</v>
      </c>
      <c r="W148" s="31" t="s">
        <v>130</v>
      </c>
      <c r="X148" s="31" t="s">
        <v>386</v>
      </c>
      <c r="Y148" s="31" t="s">
        <v>130</v>
      </c>
      <c r="Z148" s="31" t="s">
        <v>130</v>
      </c>
      <c r="AA148" s="34" t="s">
        <v>130</v>
      </c>
    </row>
    <row r="149" spans="1:27">
      <c r="A149" s="124" t="s">
        <v>193</v>
      </c>
      <c r="B149" s="31" t="s">
        <v>677</v>
      </c>
      <c r="C149" s="124" t="s">
        <v>678</v>
      </c>
      <c r="D149" s="31" t="s">
        <v>5</v>
      </c>
      <c r="E149" s="31">
        <v>550.5</v>
      </c>
      <c r="F149" s="31">
        <v>507.5</v>
      </c>
      <c r="G149" s="31">
        <v>145</v>
      </c>
      <c r="H149" s="31">
        <v>106</v>
      </c>
      <c r="I149" s="31">
        <v>238</v>
      </c>
      <c r="J149" s="31">
        <v>103</v>
      </c>
      <c r="K149" s="31">
        <v>111</v>
      </c>
      <c r="L149" s="31">
        <v>119.5</v>
      </c>
      <c r="M149" s="31">
        <v>250</v>
      </c>
      <c r="N149" s="31">
        <v>56</v>
      </c>
      <c r="O149" s="31">
        <v>293</v>
      </c>
      <c r="P149" s="31">
        <v>75</v>
      </c>
      <c r="Q149" s="31">
        <v>46</v>
      </c>
      <c r="R149" s="31">
        <v>384</v>
      </c>
      <c r="S149" s="31">
        <v>91</v>
      </c>
      <c r="T149" s="31">
        <v>77</v>
      </c>
      <c r="U149" s="31">
        <v>81</v>
      </c>
      <c r="V149" s="31" t="s">
        <v>130</v>
      </c>
      <c r="W149" s="31" t="s">
        <v>130</v>
      </c>
      <c r="X149" s="31" t="s">
        <v>386</v>
      </c>
      <c r="Y149" s="31" t="s">
        <v>130</v>
      </c>
      <c r="Z149" s="31" t="s">
        <v>130</v>
      </c>
      <c r="AA149" s="34" t="s">
        <v>130</v>
      </c>
    </row>
    <row r="150" spans="1:27">
      <c r="A150" s="125" t="s">
        <v>139</v>
      </c>
      <c r="B150" s="41" t="s">
        <v>679</v>
      </c>
      <c r="C150" s="125" t="s">
        <v>680</v>
      </c>
      <c r="D150" s="41" t="s">
        <v>5</v>
      </c>
      <c r="E150" s="42">
        <v>550</v>
      </c>
      <c r="F150" s="31">
        <v>506</v>
      </c>
      <c r="G150" s="42">
        <v>148</v>
      </c>
      <c r="H150" s="41">
        <v>97</v>
      </c>
      <c r="I150" s="42">
        <v>639</v>
      </c>
      <c r="J150" s="41">
        <v>98</v>
      </c>
      <c r="K150" s="42">
        <v>182</v>
      </c>
      <c r="L150" s="41">
        <v>121</v>
      </c>
      <c r="M150" s="42">
        <v>209</v>
      </c>
      <c r="N150" s="41">
        <v>63</v>
      </c>
      <c r="O150" s="42">
        <v>175</v>
      </c>
      <c r="P150" s="45">
        <v>87</v>
      </c>
      <c r="Q150" s="31">
        <v>63</v>
      </c>
      <c r="R150" s="48">
        <v>158</v>
      </c>
      <c r="S150" s="42">
        <v>84</v>
      </c>
      <c r="T150" s="31">
        <v>64</v>
      </c>
      <c r="U150" s="48">
        <v>280</v>
      </c>
      <c r="V150" s="42" t="s">
        <v>130</v>
      </c>
      <c r="W150" s="31" t="s">
        <v>130</v>
      </c>
      <c r="X150" s="48" t="s">
        <v>386</v>
      </c>
      <c r="Y150" s="42" t="s">
        <v>130</v>
      </c>
      <c r="Z150" s="31" t="s">
        <v>130</v>
      </c>
      <c r="AA150" s="34" t="s">
        <v>130</v>
      </c>
    </row>
    <row r="151" spans="1:27">
      <c r="A151" s="124" t="s">
        <v>149</v>
      </c>
      <c r="B151" s="31" t="s">
        <v>681</v>
      </c>
      <c r="C151" s="124" t="s">
        <v>682</v>
      </c>
      <c r="D151" s="31" t="s">
        <v>5</v>
      </c>
      <c r="E151" s="31">
        <v>549.5</v>
      </c>
      <c r="F151" s="31">
        <v>515.5</v>
      </c>
      <c r="G151" s="31">
        <v>149</v>
      </c>
      <c r="H151" s="31">
        <v>106</v>
      </c>
      <c r="I151" s="31">
        <v>238</v>
      </c>
      <c r="J151" s="31">
        <v>99</v>
      </c>
      <c r="K151" s="31">
        <v>162</v>
      </c>
      <c r="L151" s="31">
        <v>119.5</v>
      </c>
      <c r="M151" s="31">
        <v>250</v>
      </c>
      <c r="N151" s="31">
        <v>43</v>
      </c>
      <c r="O151" s="31">
        <v>511</v>
      </c>
      <c r="P151" s="31">
        <v>88</v>
      </c>
      <c r="Q151" s="31">
        <v>66</v>
      </c>
      <c r="R151" s="31">
        <v>136</v>
      </c>
      <c r="S151" s="31">
        <v>94</v>
      </c>
      <c r="T151" s="31">
        <v>82</v>
      </c>
      <c r="U151" s="31">
        <v>26</v>
      </c>
      <c r="V151" s="31" t="s">
        <v>130</v>
      </c>
      <c r="W151" s="31" t="s">
        <v>130</v>
      </c>
      <c r="X151" s="31" t="s">
        <v>386</v>
      </c>
      <c r="Y151" s="31" t="s">
        <v>130</v>
      </c>
      <c r="Z151" s="31" t="s">
        <v>130</v>
      </c>
      <c r="AA151" s="34" t="s">
        <v>130</v>
      </c>
    </row>
    <row r="152" spans="1:27">
      <c r="A152" s="124" t="s">
        <v>149</v>
      </c>
      <c r="B152" s="31" t="s">
        <v>683</v>
      </c>
      <c r="C152" s="124" t="s">
        <v>684</v>
      </c>
      <c r="D152" s="31" t="s">
        <v>5</v>
      </c>
      <c r="E152" s="31">
        <v>549.5</v>
      </c>
      <c r="F152" s="31">
        <v>514.5</v>
      </c>
      <c r="G152" s="31">
        <v>149</v>
      </c>
      <c r="H152" s="31">
        <v>103</v>
      </c>
      <c r="I152" s="31">
        <v>391</v>
      </c>
      <c r="J152" s="31">
        <v>98</v>
      </c>
      <c r="K152" s="31">
        <v>182</v>
      </c>
      <c r="L152" s="31">
        <v>108.5</v>
      </c>
      <c r="M152" s="31">
        <v>461</v>
      </c>
      <c r="N152" s="31">
        <v>59</v>
      </c>
      <c r="O152" s="31">
        <v>249</v>
      </c>
      <c r="P152" s="31">
        <v>89</v>
      </c>
      <c r="Q152" s="31">
        <v>68</v>
      </c>
      <c r="R152" s="31">
        <v>104</v>
      </c>
      <c r="S152" s="31">
        <v>92</v>
      </c>
      <c r="T152" s="31">
        <v>78</v>
      </c>
      <c r="U152" s="31">
        <v>57</v>
      </c>
      <c r="V152" s="31" t="s">
        <v>130</v>
      </c>
      <c r="W152" s="31" t="s">
        <v>130</v>
      </c>
      <c r="X152" s="31" t="s">
        <v>386</v>
      </c>
      <c r="Y152" s="31" t="s">
        <v>130</v>
      </c>
      <c r="Z152" s="31" t="s">
        <v>130</v>
      </c>
      <c r="AA152" s="34" t="s">
        <v>130</v>
      </c>
    </row>
    <row r="153" spans="1:27">
      <c r="A153" s="124" t="s">
        <v>174</v>
      </c>
      <c r="B153" s="31" t="s">
        <v>685</v>
      </c>
      <c r="C153" s="124" t="s">
        <v>686</v>
      </c>
      <c r="D153" s="31" t="s">
        <v>6</v>
      </c>
      <c r="E153" s="31">
        <v>549.5</v>
      </c>
      <c r="F153" s="31">
        <v>493.5</v>
      </c>
      <c r="G153" s="31">
        <v>149</v>
      </c>
      <c r="H153" s="31">
        <v>99</v>
      </c>
      <c r="I153" s="31">
        <v>560</v>
      </c>
      <c r="J153" s="31">
        <v>102</v>
      </c>
      <c r="K153" s="31">
        <v>122</v>
      </c>
      <c r="L153" s="31">
        <v>116.5</v>
      </c>
      <c r="M153" s="31">
        <v>304</v>
      </c>
      <c r="N153" s="31">
        <v>74</v>
      </c>
      <c r="O153" s="31">
        <v>49</v>
      </c>
      <c r="P153" s="31">
        <v>77</v>
      </c>
      <c r="Q153" s="31">
        <v>49</v>
      </c>
      <c r="R153" s="31">
        <v>351</v>
      </c>
      <c r="S153" s="31" t="s">
        <v>130</v>
      </c>
      <c r="T153" s="31" t="s">
        <v>130</v>
      </c>
      <c r="U153" s="31" t="s">
        <v>130</v>
      </c>
      <c r="V153" s="31" t="s">
        <v>130</v>
      </c>
      <c r="W153" s="31" t="s">
        <v>130</v>
      </c>
      <c r="X153" s="31" t="s">
        <v>386</v>
      </c>
      <c r="Y153" s="31">
        <v>81</v>
      </c>
      <c r="Z153" s="31">
        <v>53</v>
      </c>
      <c r="AA153" s="34">
        <v>189</v>
      </c>
    </row>
    <row r="154" spans="1:27">
      <c r="A154" s="124" t="s">
        <v>188</v>
      </c>
      <c r="B154" s="31" t="s">
        <v>687</v>
      </c>
      <c r="C154" s="124" t="s">
        <v>688</v>
      </c>
      <c r="D154" s="31" t="s">
        <v>5</v>
      </c>
      <c r="E154" s="31">
        <v>549.5</v>
      </c>
      <c r="F154" s="31">
        <v>512.5</v>
      </c>
      <c r="G154" s="31">
        <v>149</v>
      </c>
      <c r="H154" s="31">
        <v>110</v>
      </c>
      <c r="I154" s="31">
        <v>92</v>
      </c>
      <c r="J154" s="31">
        <v>78</v>
      </c>
      <c r="K154" s="31">
        <v>519</v>
      </c>
      <c r="L154" s="31">
        <v>131.5</v>
      </c>
      <c r="M154" s="31">
        <v>56</v>
      </c>
      <c r="N154" s="31">
        <v>52</v>
      </c>
      <c r="O154" s="31">
        <v>361</v>
      </c>
      <c r="P154" s="31">
        <v>89</v>
      </c>
      <c r="Q154" s="31">
        <v>69</v>
      </c>
      <c r="R154" s="31">
        <v>104</v>
      </c>
      <c r="S154" s="31">
        <v>89</v>
      </c>
      <c r="T154" s="31">
        <v>72</v>
      </c>
      <c r="U154" s="31">
        <v>136</v>
      </c>
      <c r="V154" s="31" t="s">
        <v>130</v>
      </c>
      <c r="W154" s="31" t="s">
        <v>130</v>
      </c>
      <c r="X154" s="31" t="s">
        <v>386</v>
      </c>
      <c r="Y154" s="31" t="s">
        <v>130</v>
      </c>
      <c r="Z154" s="31" t="s">
        <v>130</v>
      </c>
      <c r="AA154" s="34" t="s">
        <v>130</v>
      </c>
    </row>
    <row r="155" spans="1:27">
      <c r="A155" s="126" t="s">
        <v>208</v>
      </c>
      <c r="B155" s="35" t="s">
        <v>689</v>
      </c>
      <c r="C155" s="126" t="s">
        <v>690</v>
      </c>
      <c r="D155" s="35" t="s">
        <v>12</v>
      </c>
      <c r="E155" s="35">
        <v>549.5</v>
      </c>
      <c r="F155" s="35">
        <v>513.5</v>
      </c>
      <c r="G155" s="35">
        <v>149</v>
      </c>
      <c r="H155" s="35">
        <v>110</v>
      </c>
      <c r="I155" s="35">
        <v>92</v>
      </c>
      <c r="J155" s="35">
        <v>94</v>
      </c>
      <c r="K155" s="35">
        <v>233</v>
      </c>
      <c r="L155" s="35">
        <v>111.5</v>
      </c>
      <c r="M155" s="35">
        <v>398</v>
      </c>
      <c r="N155" s="35">
        <v>61</v>
      </c>
      <c r="O155" s="35">
        <v>213</v>
      </c>
      <c r="P155" s="35" t="s">
        <v>130</v>
      </c>
      <c r="Q155" s="35" t="s">
        <v>130</v>
      </c>
      <c r="R155" s="35" t="s">
        <v>130</v>
      </c>
      <c r="S155" s="35">
        <v>90</v>
      </c>
      <c r="T155" s="35">
        <v>74</v>
      </c>
      <c r="U155" s="35">
        <v>103</v>
      </c>
      <c r="V155" s="35">
        <v>83</v>
      </c>
      <c r="W155" s="35">
        <v>63</v>
      </c>
      <c r="X155" s="35">
        <v>197</v>
      </c>
      <c r="Y155" s="35" t="s">
        <v>130</v>
      </c>
      <c r="Z155" s="35" t="s">
        <v>130</v>
      </c>
      <c r="AA155" s="36" t="s">
        <v>130</v>
      </c>
    </row>
  </sheetData>
  <mergeCells count="1">
    <mergeCell ref="A1:AA1"/>
  </mergeCells>
  <pageMargins left="0.550694444444444" right="0.196527777777778" top="0.393055555555556" bottom="0.196527777777778" header="0.5" footer="0.5"/>
  <pageSetup paperSize="8" scale="90" orientation="portrait" horizontalDpi="600"/>
  <headerFooter/>
  <rowBreaks count="1" manualBreakCount="1">
    <brk id="92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3"/>
  <sheetViews>
    <sheetView view="pageBreakPreview" zoomScaleNormal="100" workbookViewId="0">
      <selection activeCell="Y92" sqref="Y92"/>
    </sheetView>
  </sheetViews>
  <sheetFormatPr defaultColWidth="9" defaultRowHeight="13.5"/>
  <cols>
    <col min="1" max="1" width="5.125" customWidth="1"/>
    <col min="2" max="2" width="6.125" customWidth="1"/>
    <col min="3" max="3" width="6.25" customWidth="1"/>
    <col min="4" max="4" width="5.75" customWidth="1"/>
    <col min="5" max="5" width="7.5" customWidth="1"/>
    <col min="6" max="6" width="6.375" customWidth="1"/>
    <col min="7" max="7" width="5.125" customWidth="1"/>
    <col min="8" max="8" width="5.5" customWidth="1"/>
    <col min="9" max="10" width="5.125" customWidth="1"/>
    <col min="11" max="11" width="5.25" customWidth="1"/>
    <col min="12" max="13" width="5.125" customWidth="1"/>
    <col min="14" max="14" width="5.875" customWidth="1"/>
    <col min="15" max="15" width="5.625" customWidth="1"/>
    <col min="16" max="16" width="5.875" customWidth="1"/>
    <col min="17" max="17" width="6.5" customWidth="1"/>
    <col min="18" max="18" width="5.875" customWidth="1"/>
    <col min="19" max="19" width="5.375" customWidth="1"/>
    <col min="20" max="20" width="6.75" customWidth="1"/>
    <col min="21" max="21" width="5.5" customWidth="1"/>
    <col min="22" max="22" width="5.875" customWidth="1"/>
    <col min="23" max="23" width="6.75" customWidth="1"/>
    <col min="24" max="24" width="5.375" customWidth="1"/>
  </cols>
  <sheetData>
    <row r="1" ht="18.75" spans="1:24">
      <c r="A1" s="29" t="s">
        <v>691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ht="27" spans="1:24">
      <c r="A2" s="31" t="s">
        <v>2</v>
      </c>
      <c r="B2" s="31" t="s">
        <v>367</v>
      </c>
      <c r="C2" s="32" t="s">
        <v>368</v>
      </c>
      <c r="D2" s="32" t="s">
        <v>369</v>
      </c>
      <c r="E2" s="31" t="s">
        <v>97</v>
      </c>
      <c r="F2" s="32" t="s">
        <v>370</v>
      </c>
      <c r="G2" s="32" t="s">
        <v>371</v>
      </c>
      <c r="H2" s="31" t="s">
        <v>14</v>
      </c>
      <c r="I2" s="32" t="s">
        <v>372</v>
      </c>
      <c r="J2" s="31" t="s">
        <v>32</v>
      </c>
      <c r="K2" s="32" t="s">
        <v>373</v>
      </c>
      <c r="L2" s="31" t="s">
        <v>46</v>
      </c>
      <c r="M2" s="32" t="s">
        <v>374</v>
      </c>
      <c r="N2" s="31" t="s">
        <v>87</v>
      </c>
      <c r="O2" s="32" t="s">
        <v>692</v>
      </c>
      <c r="P2" s="31" t="s">
        <v>75</v>
      </c>
      <c r="Q2" s="32" t="s">
        <v>378</v>
      </c>
      <c r="R2" s="32" t="s">
        <v>379</v>
      </c>
      <c r="S2" s="31" t="s">
        <v>82</v>
      </c>
      <c r="T2" s="32" t="s">
        <v>380</v>
      </c>
      <c r="U2" s="32" t="s">
        <v>381</v>
      </c>
      <c r="V2" s="31" t="s">
        <v>92</v>
      </c>
      <c r="W2" s="32" t="s">
        <v>382</v>
      </c>
      <c r="X2" s="33" t="s">
        <v>383</v>
      </c>
    </row>
    <row r="3" spans="1:24">
      <c r="A3" s="124" t="s">
        <v>128</v>
      </c>
      <c r="B3" s="31" t="s">
        <v>693</v>
      </c>
      <c r="C3" s="124" t="s">
        <v>694</v>
      </c>
      <c r="D3" s="31" t="s">
        <v>9</v>
      </c>
      <c r="E3" s="31">
        <v>617.5</v>
      </c>
      <c r="F3" s="31">
        <v>578.5</v>
      </c>
      <c r="G3" s="31">
        <v>1</v>
      </c>
      <c r="H3" s="31">
        <v>116</v>
      </c>
      <c r="I3" s="31">
        <v>11</v>
      </c>
      <c r="J3" s="31">
        <v>113</v>
      </c>
      <c r="K3" s="31">
        <v>38</v>
      </c>
      <c r="L3" s="31">
        <v>137.5</v>
      </c>
      <c r="M3" s="31">
        <v>10</v>
      </c>
      <c r="N3" s="31">
        <v>64</v>
      </c>
      <c r="O3" s="31">
        <v>117</v>
      </c>
      <c r="P3" s="31" t="s">
        <v>130</v>
      </c>
      <c r="Q3" s="31" t="s">
        <v>130</v>
      </c>
      <c r="R3" s="31" t="s">
        <v>130</v>
      </c>
      <c r="S3" s="31">
        <v>91</v>
      </c>
      <c r="T3" s="31">
        <v>74</v>
      </c>
      <c r="U3" s="31">
        <v>36</v>
      </c>
      <c r="V3" s="31">
        <v>96</v>
      </c>
      <c r="W3" s="31">
        <v>74</v>
      </c>
      <c r="X3" s="34">
        <v>3</v>
      </c>
    </row>
    <row r="4" spans="1:24">
      <c r="A4" s="124" t="s">
        <v>128</v>
      </c>
      <c r="B4" s="31" t="s">
        <v>695</v>
      </c>
      <c r="C4" s="124" t="s">
        <v>696</v>
      </c>
      <c r="D4" s="31" t="s">
        <v>9</v>
      </c>
      <c r="E4" s="31">
        <v>615.5</v>
      </c>
      <c r="F4" s="31">
        <v>578.5</v>
      </c>
      <c r="G4" s="31">
        <v>2</v>
      </c>
      <c r="H4" s="31">
        <v>115</v>
      </c>
      <c r="I4" s="31">
        <v>14</v>
      </c>
      <c r="J4" s="31">
        <v>95</v>
      </c>
      <c r="K4" s="31">
        <v>221</v>
      </c>
      <c r="L4" s="31">
        <v>129.5</v>
      </c>
      <c r="M4" s="31">
        <v>77</v>
      </c>
      <c r="N4" s="31">
        <v>85</v>
      </c>
      <c r="O4" s="31">
        <v>2</v>
      </c>
      <c r="P4" s="31" t="s">
        <v>130</v>
      </c>
      <c r="Q4" s="31" t="s">
        <v>130</v>
      </c>
      <c r="R4" s="31" t="s">
        <v>130</v>
      </c>
      <c r="S4" s="31">
        <v>99</v>
      </c>
      <c r="T4" s="31">
        <v>87</v>
      </c>
      <c r="U4" s="31">
        <v>1</v>
      </c>
      <c r="V4" s="31">
        <v>92</v>
      </c>
      <c r="W4" s="31">
        <v>67</v>
      </c>
      <c r="X4" s="34">
        <v>26</v>
      </c>
    </row>
    <row r="5" spans="1:24">
      <c r="A5" s="124" t="s">
        <v>128</v>
      </c>
      <c r="B5" s="31" t="s">
        <v>697</v>
      </c>
      <c r="C5" s="124" t="s">
        <v>698</v>
      </c>
      <c r="D5" s="31" t="s">
        <v>9</v>
      </c>
      <c r="E5" s="31">
        <v>613</v>
      </c>
      <c r="F5" s="31">
        <v>572</v>
      </c>
      <c r="G5" s="31">
        <v>3</v>
      </c>
      <c r="H5" s="31">
        <v>112</v>
      </c>
      <c r="I5" s="31">
        <v>53</v>
      </c>
      <c r="J5" s="31">
        <v>98</v>
      </c>
      <c r="K5" s="31">
        <v>182</v>
      </c>
      <c r="L5" s="31">
        <v>136</v>
      </c>
      <c r="M5" s="31">
        <v>15</v>
      </c>
      <c r="N5" s="31">
        <v>84</v>
      </c>
      <c r="O5" s="31">
        <v>4</v>
      </c>
      <c r="P5" s="31" t="s">
        <v>130</v>
      </c>
      <c r="Q5" s="31" t="s">
        <v>130</v>
      </c>
      <c r="R5" s="31" t="s">
        <v>130</v>
      </c>
      <c r="S5" s="31">
        <v>88</v>
      </c>
      <c r="T5" s="31">
        <v>69</v>
      </c>
      <c r="U5" s="31">
        <v>91</v>
      </c>
      <c r="V5" s="31">
        <v>95</v>
      </c>
      <c r="W5" s="31">
        <v>73</v>
      </c>
      <c r="X5" s="34">
        <v>5</v>
      </c>
    </row>
    <row r="6" spans="1:24">
      <c r="A6" s="124" t="s">
        <v>128</v>
      </c>
      <c r="B6" s="31" t="s">
        <v>699</v>
      </c>
      <c r="C6" s="124" t="s">
        <v>700</v>
      </c>
      <c r="D6" s="31" t="s">
        <v>9</v>
      </c>
      <c r="E6" s="31">
        <v>610.5</v>
      </c>
      <c r="F6" s="31">
        <v>572.5</v>
      </c>
      <c r="G6" s="31">
        <v>4</v>
      </c>
      <c r="H6" s="31">
        <v>115</v>
      </c>
      <c r="I6" s="31">
        <v>14</v>
      </c>
      <c r="J6" s="31">
        <v>90</v>
      </c>
      <c r="K6" s="31">
        <v>314</v>
      </c>
      <c r="L6" s="31">
        <v>137.5</v>
      </c>
      <c r="M6" s="31">
        <v>10</v>
      </c>
      <c r="N6" s="31">
        <v>81</v>
      </c>
      <c r="O6" s="31">
        <v>6</v>
      </c>
      <c r="P6" s="31" t="s">
        <v>130</v>
      </c>
      <c r="Q6" s="31" t="s">
        <v>130</v>
      </c>
      <c r="R6" s="31" t="s">
        <v>130</v>
      </c>
      <c r="S6" s="31">
        <v>95</v>
      </c>
      <c r="T6" s="31">
        <v>81</v>
      </c>
      <c r="U6" s="31">
        <v>4</v>
      </c>
      <c r="V6" s="31">
        <v>92</v>
      </c>
      <c r="W6" s="31">
        <v>68</v>
      </c>
      <c r="X6" s="34">
        <v>26</v>
      </c>
    </row>
    <row r="7" spans="1:24">
      <c r="A7" s="124" t="s">
        <v>128</v>
      </c>
      <c r="B7" s="31" t="s">
        <v>701</v>
      </c>
      <c r="C7" s="124" t="s">
        <v>702</v>
      </c>
      <c r="D7" s="31" t="s">
        <v>9</v>
      </c>
      <c r="E7" s="31">
        <v>607</v>
      </c>
      <c r="F7" s="31">
        <v>567</v>
      </c>
      <c r="G7" s="31">
        <v>5</v>
      </c>
      <c r="H7" s="31">
        <v>106</v>
      </c>
      <c r="I7" s="31">
        <v>238</v>
      </c>
      <c r="J7" s="31">
        <v>106</v>
      </c>
      <c r="K7" s="31">
        <v>81</v>
      </c>
      <c r="L7" s="31">
        <v>127</v>
      </c>
      <c r="M7" s="31">
        <v>112</v>
      </c>
      <c r="N7" s="31">
        <v>82</v>
      </c>
      <c r="O7" s="31">
        <v>5</v>
      </c>
      <c r="P7" s="31" t="s">
        <v>130</v>
      </c>
      <c r="Q7" s="31" t="s">
        <v>130</v>
      </c>
      <c r="R7" s="31" t="s">
        <v>130</v>
      </c>
      <c r="S7" s="31">
        <v>96</v>
      </c>
      <c r="T7" s="31">
        <v>82</v>
      </c>
      <c r="U7" s="31">
        <v>2</v>
      </c>
      <c r="V7" s="31">
        <v>90</v>
      </c>
      <c r="W7" s="31">
        <v>64</v>
      </c>
      <c r="X7" s="34">
        <v>51</v>
      </c>
    </row>
    <row r="8" spans="1:24">
      <c r="A8" s="124" t="s">
        <v>128</v>
      </c>
      <c r="B8" s="31" t="s">
        <v>703</v>
      </c>
      <c r="C8" s="124" t="s">
        <v>704</v>
      </c>
      <c r="D8" s="31" t="s">
        <v>9</v>
      </c>
      <c r="E8" s="31">
        <v>605</v>
      </c>
      <c r="F8" s="31">
        <v>568</v>
      </c>
      <c r="G8" s="31">
        <v>6</v>
      </c>
      <c r="H8" s="31">
        <v>109</v>
      </c>
      <c r="I8" s="31">
        <v>120</v>
      </c>
      <c r="J8" s="31">
        <v>92</v>
      </c>
      <c r="K8" s="31">
        <v>277</v>
      </c>
      <c r="L8" s="31">
        <v>141</v>
      </c>
      <c r="M8" s="31">
        <v>1</v>
      </c>
      <c r="N8" s="31">
        <v>75</v>
      </c>
      <c r="O8" s="31">
        <v>23</v>
      </c>
      <c r="P8" s="31" t="s">
        <v>130</v>
      </c>
      <c r="Q8" s="31" t="s">
        <v>130</v>
      </c>
      <c r="R8" s="31" t="s">
        <v>130</v>
      </c>
      <c r="S8" s="31">
        <v>95</v>
      </c>
      <c r="T8" s="31">
        <v>81</v>
      </c>
      <c r="U8" s="31">
        <v>4</v>
      </c>
      <c r="V8" s="31">
        <v>93</v>
      </c>
      <c r="W8" s="31">
        <v>70</v>
      </c>
      <c r="X8" s="34">
        <v>17</v>
      </c>
    </row>
    <row r="9" spans="1:24">
      <c r="A9" s="124" t="s">
        <v>128</v>
      </c>
      <c r="B9" s="31" t="s">
        <v>705</v>
      </c>
      <c r="C9" s="124" t="s">
        <v>706</v>
      </c>
      <c r="D9" s="31" t="s">
        <v>9</v>
      </c>
      <c r="E9" s="31">
        <v>604</v>
      </c>
      <c r="F9" s="31">
        <v>561</v>
      </c>
      <c r="G9" s="31">
        <v>7</v>
      </c>
      <c r="H9" s="31">
        <v>112</v>
      </c>
      <c r="I9" s="31">
        <v>53</v>
      </c>
      <c r="J9" s="31">
        <v>103</v>
      </c>
      <c r="K9" s="31">
        <v>111</v>
      </c>
      <c r="L9" s="31">
        <v>138</v>
      </c>
      <c r="M9" s="31">
        <v>9</v>
      </c>
      <c r="N9" s="31">
        <v>71</v>
      </c>
      <c r="O9" s="31">
        <v>50</v>
      </c>
      <c r="P9" s="31" t="s">
        <v>130</v>
      </c>
      <c r="Q9" s="31" t="s">
        <v>130</v>
      </c>
      <c r="R9" s="31" t="s">
        <v>130</v>
      </c>
      <c r="S9" s="31">
        <v>93</v>
      </c>
      <c r="T9" s="31">
        <v>78</v>
      </c>
      <c r="U9" s="31">
        <v>11</v>
      </c>
      <c r="V9" s="31">
        <v>87</v>
      </c>
      <c r="W9" s="31">
        <v>59</v>
      </c>
      <c r="X9" s="34">
        <v>123</v>
      </c>
    </row>
    <row r="10" spans="1:24">
      <c r="A10" s="124" t="s">
        <v>128</v>
      </c>
      <c r="B10" s="31" t="s">
        <v>707</v>
      </c>
      <c r="C10" s="124" t="s">
        <v>708</v>
      </c>
      <c r="D10" s="31" t="s">
        <v>9</v>
      </c>
      <c r="E10" s="31">
        <v>602.5</v>
      </c>
      <c r="F10" s="31">
        <v>560.5</v>
      </c>
      <c r="G10" s="31">
        <v>8</v>
      </c>
      <c r="H10" s="31">
        <v>102</v>
      </c>
      <c r="I10" s="31">
        <v>431</v>
      </c>
      <c r="J10" s="31">
        <v>115</v>
      </c>
      <c r="K10" s="31">
        <v>28</v>
      </c>
      <c r="L10" s="31">
        <v>140.5</v>
      </c>
      <c r="M10" s="31">
        <v>2</v>
      </c>
      <c r="N10" s="31">
        <v>64</v>
      </c>
      <c r="O10" s="31">
        <v>117</v>
      </c>
      <c r="P10" s="31" t="s">
        <v>130</v>
      </c>
      <c r="Q10" s="31" t="s">
        <v>130</v>
      </c>
      <c r="R10" s="31" t="s">
        <v>130</v>
      </c>
      <c r="S10" s="31">
        <v>87</v>
      </c>
      <c r="T10" s="31">
        <v>68</v>
      </c>
      <c r="U10" s="31">
        <v>122</v>
      </c>
      <c r="V10" s="31">
        <v>94</v>
      </c>
      <c r="W10" s="31">
        <v>71</v>
      </c>
      <c r="X10" s="34">
        <v>13</v>
      </c>
    </row>
    <row r="11" spans="1:24">
      <c r="A11" s="124" t="s">
        <v>128</v>
      </c>
      <c r="B11" s="31" t="s">
        <v>709</v>
      </c>
      <c r="C11" s="124" t="s">
        <v>710</v>
      </c>
      <c r="D11" s="31" t="s">
        <v>9</v>
      </c>
      <c r="E11" s="31">
        <v>602.5</v>
      </c>
      <c r="F11" s="31">
        <v>557.5</v>
      </c>
      <c r="G11" s="31">
        <v>8</v>
      </c>
      <c r="H11" s="31">
        <v>104</v>
      </c>
      <c r="I11" s="31">
        <v>340</v>
      </c>
      <c r="J11" s="31">
        <v>105</v>
      </c>
      <c r="K11" s="31">
        <v>97</v>
      </c>
      <c r="L11" s="31">
        <v>129.5</v>
      </c>
      <c r="M11" s="31">
        <v>77</v>
      </c>
      <c r="N11" s="31">
        <v>87</v>
      </c>
      <c r="O11" s="31">
        <v>1</v>
      </c>
      <c r="P11" s="31" t="s">
        <v>130</v>
      </c>
      <c r="Q11" s="31" t="s">
        <v>130</v>
      </c>
      <c r="R11" s="31" t="s">
        <v>130</v>
      </c>
      <c r="S11" s="31">
        <v>91</v>
      </c>
      <c r="T11" s="31">
        <v>75</v>
      </c>
      <c r="U11" s="31">
        <v>36</v>
      </c>
      <c r="V11" s="31">
        <v>86</v>
      </c>
      <c r="W11" s="31">
        <v>57</v>
      </c>
      <c r="X11" s="34">
        <v>145</v>
      </c>
    </row>
    <row r="12" spans="1:24">
      <c r="A12" s="124" t="s">
        <v>128</v>
      </c>
      <c r="B12" s="31" t="s">
        <v>711</v>
      </c>
      <c r="C12" s="124" t="s">
        <v>712</v>
      </c>
      <c r="D12" s="31" t="s">
        <v>9</v>
      </c>
      <c r="E12" s="31">
        <v>602.5</v>
      </c>
      <c r="F12" s="31">
        <v>565.5</v>
      </c>
      <c r="G12" s="31">
        <v>8</v>
      </c>
      <c r="H12" s="31">
        <v>115</v>
      </c>
      <c r="I12" s="31">
        <v>14</v>
      </c>
      <c r="J12" s="31">
        <v>90</v>
      </c>
      <c r="K12" s="31">
        <v>314</v>
      </c>
      <c r="L12" s="31">
        <v>138.5</v>
      </c>
      <c r="M12" s="31">
        <v>7</v>
      </c>
      <c r="N12" s="31">
        <v>68</v>
      </c>
      <c r="O12" s="31">
        <v>86</v>
      </c>
      <c r="P12" s="31" t="s">
        <v>130</v>
      </c>
      <c r="Q12" s="31" t="s">
        <v>130</v>
      </c>
      <c r="R12" s="31" t="s">
        <v>130</v>
      </c>
      <c r="S12" s="31">
        <v>95</v>
      </c>
      <c r="T12" s="31">
        <v>80</v>
      </c>
      <c r="U12" s="31">
        <v>4</v>
      </c>
      <c r="V12" s="31">
        <v>96</v>
      </c>
      <c r="W12" s="31">
        <v>74</v>
      </c>
      <c r="X12" s="34">
        <v>3</v>
      </c>
    </row>
    <row r="13" spans="1:24">
      <c r="A13" s="124" t="s">
        <v>128</v>
      </c>
      <c r="B13" s="31" t="s">
        <v>713</v>
      </c>
      <c r="C13" s="124" t="s">
        <v>714</v>
      </c>
      <c r="D13" s="31" t="s">
        <v>9</v>
      </c>
      <c r="E13" s="31">
        <v>600</v>
      </c>
      <c r="F13" s="31">
        <v>560</v>
      </c>
      <c r="G13" s="31">
        <v>11</v>
      </c>
      <c r="H13" s="31">
        <v>118</v>
      </c>
      <c r="I13" s="31">
        <v>2</v>
      </c>
      <c r="J13" s="31">
        <v>106</v>
      </c>
      <c r="K13" s="31">
        <v>81</v>
      </c>
      <c r="L13" s="31">
        <v>127</v>
      </c>
      <c r="M13" s="31">
        <v>112</v>
      </c>
      <c r="N13" s="31">
        <v>65</v>
      </c>
      <c r="O13" s="31">
        <v>109</v>
      </c>
      <c r="P13" s="31" t="s">
        <v>130</v>
      </c>
      <c r="Q13" s="31" t="s">
        <v>130</v>
      </c>
      <c r="R13" s="31" t="s">
        <v>130</v>
      </c>
      <c r="S13" s="31">
        <v>89</v>
      </c>
      <c r="T13" s="31">
        <v>71</v>
      </c>
      <c r="U13" s="31">
        <v>80</v>
      </c>
      <c r="V13" s="31">
        <v>95</v>
      </c>
      <c r="W13" s="31">
        <v>73</v>
      </c>
      <c r="X13" s="34">
        <v>5</v>
      </c>
    </row>
    <row r="14" spans="1:24">
      <c r="A14" s="124" t="s">
        <v>128</v>
      </c>
      <c r="B14" s="31" t="s">
        <v>715</v>
      </c>
      <c r="C14" s="124" t="s">
        <v>716</v>
      </c>
      <c r="D14" s="31" t="s">
        <v>10</v>
      </c>
      <c r="E14" s="31">
        <v>599.5</v>
      </c>
      <c r="F14" s="31">
        <v>574.5</v>
      </c>
      <c r="G14" s="31">
        <v>12</v>
      </c>
      <c r="H14" s="31">
        <v>107</v>
      </c>
      <c r="I14" s="31">
        <v>195</v>
      </c>
      <c r="J14" s="31">
        <v>106</v>
      </c>
      <c r="K14" s="31">
        <v>81</v>
      </c>
      <c r="L14" s="31">
        <v>139.5</v>
      </c>
      <c r="M14" s="31">
        <v>6</v>
      </c>
      <c r="N14" s="31">
        <v>59</v>
      </c>
      <c r="O14" s="31">
        <v>175</v>
      </c>
      <c r="P14" s="31">
        <v>97</v>
      </c>
      <c r="Q14" s="31">
        <v>89</v>
      </c>
      <c r="R14" s="31">
        <v>2</v>
      </c>
      <c r="S14" s="31">
        <v>91</v>
      </c>
      <c r="T14" s="31">
        <v>74</v>
      </c>
      <c r="U14" s="31">
        <v>36</v>
      </c>
      <c r="V14" s="31" t="s">
        <v>130</v>
      </c>
      <c r="W14" s="31" t="s">
        <v>130</v>
      </c>
      <c r="X14" s="34" t="s">
        <v>130</v>
      </c>
    </row>
    <row r="15" spans="1:24">
      <c r="A15" s="124" t="s">
        <v>128</v>
      </c>
      <c r="B15" s="31" t="s">
        <v>717</v>
      </c>
      <c r="C15" s="124" t="s">
        <v>718</v>
      </c>
      <c r="D15" s="31" t="s">
        <v>9</v>
      </c>
      <c r="E15" s="31">
        <v>598</v>
      </c>
      <c r="F15" s="31">
        <v>556</v>
      </c>
      <c r="G15" s="31">
        <v>13</v>
      </c>
      <c r="H15" s="31">
        <v>107</v>
      </c>
      <c r="I15" s="31">
        <v>195</v>
      </c>
      <c r="J15" s="31">
        <v>102</v>
      </c>
      <c r="K15" s="31">
        <v>122</v>
      </c>
      <c r="L15" s="31">
        <v>133</v>
      </c>
      <c r="M15" s="31">
        <v>35</v>
      </c>
      <c r="N15" s="31">
        <v>75</v>
      </c>
      <c r="O15" s="31">
        <v>23</v>
      </c>
      <c r="P15" s="31" t="s">
        <v>130</v>
      </c>
      <c r="Q15" s="31" t="s">
        <v>130</v>
      </c>
      <c r="R15" s="31" t="s">
        <v>130</v>
      </c>
      <c r="S15" s="31">
        <v>88</v>
      </c>
      <c r="T15" s="31">
        <v>69</v>
      </c>
      <c r="U15" s="31">
        <v>91</v>
      </c>
      <c r="V15" s="31">
        <v>93</v>
      </c>
      <c r="W15" s="31">
        <v>70</v>
      </c>
      <c r="X15" s="34">
        <v>17</v>
      </c>
    </row>
    <row r="16" spans="1:24">
      <c r="A16" s="124" t="s">
        <v>128</v>
      </c>
      <c r="B16" s="31" t="s">
        <v>719</v>
      </c>
      <c r="C16" s="124" t="s">
        <v>720</v>
      </c>
      <c r="D16" s="31" t="s">
        <v>9</v>
      </c>
      <c r="E16" s="31">
        <v>597.5</v>
      </c>
      <c r="F16" s="31">
        <v>553.5</v>
      </c>
      <c r="G16" s="31">
        <v>14</v>
      </c>
      <c r="H16" s="31">
        <v>107</v>
      </c>
      <c r="I16" s="31">
        <v>195</v>
      </c>
      <c r="J16" s="31">
        <v>103</v>
      </c>
      <c r="K16" s="31">
        <v>111</v>
      </c>
      <c r="L16" s="31">
        <v>132.5</v>
      </c>
      <c r="M16" s="31">
        <v>40</v>
      </c>
      <c r="N16" s="31">
        <v>77</v>
      </c>
      <c r="O16" s="31">
        <v>11</v>
      </c>
      <c r="P16" s="31" t="s">
        <v>130</v>
      </c>
      <c r="Q16" s="31" t="s">
        <v>130</v>
      </c>
      <c r="R16" s="31" t="s">
        <v>130</v>
      </c>
      <c r="S16" s="31">
        <v>91</v>
      </c>
      <c r="T16" s="31">
        <v>75</v>
      </c>
      <c r="U16" s="31">
        <v>36</v>
      </c>
      <c r="V16" s="31">
        <v>87</v>
      </c>
      <c r="W16" s="31">
        <v>59</v>
      </c>
      <c r="X16" s="34">
        <v>123</v>
      </c>
    </row>
    <row r="17" spans="1:24">
      <c r="A17" s="124" t="s">
        <v>152</v>
      </c>
      <c r="B17" s="31" t="s">
        <v>721</v>
      </c>
      <c r="C17" s="124" t="s">
        <v>722</v>
      </c>
      <c r="D17" s="31" t="s">
        <v>10</v>
      </c>
      <c r="E17" s="31">
        <v>596</v>
      </c>
      <c r="F17" s="31">
        <v>565</v>
      </c>
      <c r="G17" s="31">
        <v>15</v>
      </c>
      <c r="H17" s="31">
        <v>118</v>
      </c>
      <c r="I17" s="31">
        <v>2</v>
      </c>
      <c r="J17" s="31">
        <v>93</v>
      </c>
      <c r="K17" s="31">
        <v>259</v>
      </c>
      <c r="L17" s="31">
        <v>135</v>
      </c>
      <c r="M17" s="31">
        <v>19</v>
      </c>
      <c r="N17" s="31">
        <v>67</v>
      </c>
      <c r="O17" s="31">
        <v>92</v>
      </c>
      <c r="P17" s="31">
        <v>90</v>
      </c>
      <c r="Q17" s="31">
        <v>74</v>
      </c>
      <c r="R17" s="31">
        <v>103</v>
      </c>
      <c r="S17" s="31">
        <v>93</v>
      </c>
      <c r="T17" s="31">
        <v>78</v>
      </c>
      <c r="U17" s="31">
        <v>11</v>
      </c>
      <c r="V17" s="31" t="s">
        <v>130</v>
      </c>
      <c r="W17" s="31" t="s">
        <v>130</v>
      </c>
      <c r="X17" s="34" t="s">
        <v>130</v>
      </c>
    </row>
    <row r="18" spans="1:24">
      <c r="A18" s="124" t="s">
        <v>128</v>
      </c>
      <c r="B18" s="31" t="s">
        <v>723</v>
      </c>
      <c r="C18" s="124" t="s">
        <v>724</v>
      </c>
      <c r="D18" s="31" t="s">
        <v>10</v>
      </c>
      <c r="E18" s="31">
        <v>594.5</v>
      </c>
      <c r="F18" s="31">
        <v>560.5</v>
      </c>
      <c r="G18" s="31">
        <v>16</v>
      </c>
      <c r="H18" s="31">
        <v>112</v>
      </c>
      <c r="I18" s="31">
        <v>53</v>
      </c>
      <c r="J18" s="31">
        <v>108</v>
      </c>
      <c r="K18" s="31">
        <v>65</v>
      </c>
      <c r="L18" s="31">
        <v>131.5</v>
      </c>
      <c r="M18" s="31">
        <v>56</v>
      </c>
      <c r="N18" s="31">
        <v>65</v>
      </c>
      <c r="O18" s="31">
        <v>109</v>
      </c>
      <c r="P18" s="31">
        <v>90</v>
      </c>
      <c r="Q18" s="31">
        <v>74</v>
      </c>
      <c r="R18" s="31">
        <v>103</v>
      </c>
      <c r="S18" s="31">
        <v>88</v>
      </c>
      <c r="T18" s="31">
        <v>70</v>
      </c>
      <c r="U18" s="31">
        <v>91</v>
      </c>
      <c r="V18" s="31" t="s">
        <v>130</v>
      </c>
      <c r="W18" s="31" t="s">
        <v>130</v>
      </c>
      <c r="X18" s="34" t="s">
        <v>130</v>
      </c>
    </row>
    <row r="19" spans="1:24">
      <c r="A19" s="124" t="s">
        <v>128</v>
      </c>
      <c r="B19" s="31" t="s">
        <v>725</v>
      </c>
      <c r="C19" s="124" t="s">
        <v>726</v>
      </c>
      <c r="D19" s="31" t="s">
        <v>9</v>
      </c>
      <c r="E19" s="31">
        <v>594.5</v>
      </c>
      <c r="F19" s="31">
        <v>553.5</v>
      </c>
      <c r="G19" s="31">
        <v>16</v>
      </c>
      <c r="H19" s="31">
        <v>110</v>
      </c>
      <c r="I19" s="31">
        <v>92</v>
      </c>
      <c r="J19" s="31">
        <v>94</v>
      </c>
      <c r="K19" s="31">
        <v>233</v>
      </c>
      <c r="L19" s="31">
        <v>133.5</v>
      </c>
      <c r="M19" s="31">
        <v>29</v>
      </c>
      <c r="N19" s="31">
        <v>73</v>
      </c>
      <c r="O19" s="31">
        <v>33</v>
      </c>
      <c r="P19" s="31" t="s">
        <v>130</v>
      </c>
      <c r="Q19" s="31" t="s">
        <v>130</v>
      </c>
      <c r="R19" s="31" t="s">
        <v>130</v>
      </c>
      <c r="S19" s="31">
        <v>93</v>
      </c>
      <c r="T19" s="31">
        <v>77</v>
      </c>
      <c r="U19" s="31">
        <v>11</v>
      </c>
      <c r="V19" s="31">
        <v>91</v>
      </c>
      <c r="W19" s="31">
        <v>66</v>
      </c>
      <c r="X19" s="34">
        <v>41</v>
      </c>
    </row>
    <row r="20" spans="1:24">
      <c r="A20" s="124" t="s">
        <v>128</v>
      </c>
      <c r="B20" s="31" t="s">
        <v>727</v>
      </c>
      <c r="C20" s="124" t="s">
        <v>728</v>
      </c>
      <c r="D20" s="31" t="s">
        <v>9</v>
      </c>
      <c r="E20" s="31">
        <v>593</v>
      </c>
      <c r="F20" s="31">
        <v>548</v>
      </c>
      <c r="G20" s="31">
        <v>18</v>
      </c>
      <c r="H20" s="31">
        <v>112</v>
      </c>
      <c r="I20" s="31">
        <v>53</v>
      </c>
      <c r="J20" s="31">
        <v>103</v>
      </c>
      <c r="K20" s="31">
        <v>111</v>
      </c>
      <c r="L20" s="31">
        <v>132</v>
      </c>
      <c r="M20" s="31">
        <v>49</v>
      </c>
      <c r="N20" s="31">
        <v>69</v>
      </c>
      <c r="O20" s="31">
        <v>74</v>
      </c>
      <c r="P20" s="31" t="s">
        <v>130</v>
      </c>
      <c r="Q20" s="31" t="s">
        <v>130</v>
      </c>
      <c r="R20" s="31" t="s">
        <v>130</v>
      </c>
      <c r="S20" s="31">
        <v>88</v>
      </c>
      <c r="T20" s="31">
        <v>70</v>
      </c>
      <c r="U20" s="31">
        <v>91</v>
      </c>
      <c r="V20" s="31">
        <v>89</v>
      </c>
      <c r="W20" s="31">
        <v>62</v>
      </c>
      <c r="X20" s="34">
        <v>70</v>
      </c>
    </row>
    <row r="21" spans="1:24">
      <c r="A21" s="124" t="s">
        <v>128</v>
      </c>
      <c r="B21" s="31" t="s">
        <v>729</v>
      </c>
      <c r="C21" s="124" t="s">
        <v>730</v>
      </c>
      <c r="D21" s="31" t="s">
        <v>9</v>
      </c>
      <c r="E21" s="31">
        <v>592</v>
      </c>
      <c r="F21" s="31">
        <v>549</v>
      </c>
      <c r="G21" s="31">
        <v>19</v>
      </c>
      <c r="H21" s="31">
        <v>105</v>
      </c>
      <c r="I21" s="31">
        <v>294</v>
      </c>
      <c r="J21" s="31">
        <v>113</v>
      </c>
      <c r="K21" s="31">
        <v>38</v>
      </c>
      <c r="L21" s="31">
        <v>119</v>
      </c>
      <c r="M21" s="31">
        <v>257</v>
      </c>
      <c r="N21" s="31">
        <v>76</v>
      </c>
      <c r="O21" s="31">
        <v>18</v>
      </c>
      <c r="P21" s="31" t="s">
        <v>130</v>
      </c>
      <c r="Q21" s="31" t="s">
        <v>130</v>
      </c>
      <c r="R21" s="31" t="s">
        <v>130</v>
      </c>
      <c r="S21" s="31">
        <v>87</v>
      </c>
      <c r="T21" s="31">
        <v>68</v>
      </c>
      <c r="U21" s="31">
        <v>122</v>
      </c>
      <c r="V21" s="31">
        <v>92</v>
      </c>
      <c r="W21" s="31">
        <v>68</v>
      </c>
      <c r="X21" s="34">
        <v>26</v>
      </c>
    </row>
    <row r="22" spans="1:24">
      <c r="A22" s="124" t="s">
        <v>128</v>
      </c>
      <c r="B22" s="31" t="s">
        <v>731</v>
      </c>
      <c r="C22" s="124" t="s">
        <v>732</v>
      </c>
      <c r="D22" s="31" t="s">
        <v>10</v>
      </c>
      <c r="E22" s="31">
        <v>591.5</v>
      </c>
      <c r="F22" s="31">
        <v>562.5</v>
      </c>
      <c r="G22" s="31">
        <v>20</v>
      </c>
      <c r="H22" s="31">
        <v>115</v>
      </c>
      <c r="I22" s="31">
        <v>14</v>
      </c>
      <c r="J22" s="31">
        <v>92</v>
      </c>
      <c r="K22" s="31">
        <v>277</v>
      </c>
      <c r="L22" s="31">
        <v>135.5</v>
      </c>
      <c r="M22" s="31">
        <v>18</v>
      </c>
      <c r="N22" s="31">
        <v>64</v>
      </c>
      <c r="O22" s="31">
        <v>117</v>
      </c>
      <c r="P22" s="31">
        <v>93</v>
      </c>
      <c r="Q22" s="31">
        <v>80</v>
      </c>
      <c r="R22" s="31">
        <v>42</v>
      </c>
      <c r="S22" s="31">
        <v>92</v>
      </c>
      <c r="T22" s="31">
        <v>76</v>
      </c>
      <c r="U22" s="31">
        <v>29</v>
      </c>
      <c r="V22" s="31" t="s">
        <v>130</v>
      </c>
      <c r="W22" s="31" t="s">
        <v>130</v>
      </c>
      <c r="X22" s="34" t="s">
        <v>130</v>
      </c>
    </row>
    <row r="23" spans="1:24">
      <c r="A23" s="124" t="s">
        <v>135</v>
      </c>
      <c r="B23" s="31" t="s">
        <v>733</v>
      </c>
      <c r="C23" s="124" t="s">
        <v>734</v>
      </c>
      <c r="D23" s="31" t="s">
        <v>9</v>
      </c>
      <c r="E23" s="31">
        <v>590</v>
      </c>
      <c r="F23" s="31">
        <v>550</v>
      </c>
      <c r="G23" s="31">
        <v>21</v>
      </c>
      <c r="H23" s="31">
        <v>107</v>
      </c>
      <c r="I23" s="31">
        <v>195</v>
      </c>
      <c r="J23" s="31">
        <v>102</v>
      </c>
      <c r="K23" s="31">
        <v>122</v>
      </c>
      <c r="L23" s="31">
        <v>118</v>
      </c>
      <c r="M23" s="31">
        <v>277</v>
      </c>
      <c r="N23" s="31">
        <v>77</v>
      </c>
      <c r="O23" s="31">
        <v>11</v>
      </c>
      <c r="P23" s="31" t="s">
        <v>130</v>
      </c>
      <c r="Q23" s="31" t="s">
        <v>130</v>
      </c>
      <c r="R23" s="31" t="s">
        <v>130</v>
      </c>
      <c r="S23" s="31">
        <v>95</v>
      </c>
      <c r="T23" s="31">
        <v>80</v>
      </c>
      <c r="U23" s="31">
        <v>4</v>
      </c>
      <c r="V23" s="31">
        <v>91</v>
      </c>
      <c r="W23" s="31">
        <v>66</v>
      </c>
      <c r="X23" s="34">
        <v>41</v>
      </c>
    </row>
    <row r="24" spans="1:24">
      <c r="A24" s="124" t="s">
        <v>128</v>
      </c>
      <c r="B24" s="31" t="s">
        <v>735</v>
      </c>
      <c r="C24" s="124" t="s">
        <v>736</v>
      </c>
      <c r="D24" s="31" t="s">
        <v>10</v>
      </c>
      <c r="E24" s="31">
        <v>589</v>
      </c>
      <c r="F24" s="31">
        <v>564</v>
      </c>
      <c r="G24" s="31">
        <v>22</v>
      </c>
      <c r="H24" s="31">
        <v>113</v>
      </c>
      <c r="I24" s="31">
        <v>36</v>
      </c>
      <c r="J24" s="31">
        <v>92</v>
      </c>
      <c r="K24" s="31">
        <v>277</v>
      </c>
      <c r="L24" s="31">
        <v>126</v>
      </c>
      <c r="M24" s="31">
        <v>126</v>
      </c>
      <c r="N24" s="31">
        <v>68</v>
      </c>
      <c r="O24" s="31">
        <v>86</v>
      </c>
      <c r="P24" s="31">
        <v>94</v>
      </c>
      <c r="Q24" s="31">
        <v>83</v>
      </c>
      <c r="R24" s="31">
        <v>26</v>
      </c>
      <c r="S24" s="31">
        <v>96</v>
      </c>
      <c r="T24" s="31">
        <v>82</v>
      </c>
      <c r="U24" s="31">
        <v>2</v>
      </c>
      <c r="V24" s="31" t="s">
        <v>130</v>
      </c>
      <c r="W24" s="31" t="s">
        <v>130</v>
      </c>
      <c r="X24" s="34" t="s">
        <v>130</v>
      </c>
    </row>
    <row r="25" spans="1:24">
      <c r="A25" s="124" t="s">
        <v>128</v>
      </c>
      <c r="B25" s="31" t="s">
        <v>737</v>
      </c>
      <c r="C25" s="124" t="s">
        <v>738</v>
      </c>
      <c r="D25" s="31" t="s">
        <v>9</v>
      </c>
      <c r="E25" s="31">
        <v>588.5</v>
      </c>
      <c r="F25" s="31">
        <v>544.5</v>
      </c>
      <c r="G25" s="31">
        <v>23</v>
      </c>
      <c r="H25" s="31">
        <v>114</v>
      </c>
      <c r="I25" s="31">
        <v>24</v>
      </c>
      <c r="J25" s="31">
        <v>89</v>
      </c>
      <c r="K25" s="31">
        <v>333</v>
      </c>
      <c r="L25" s="31">
        <v>133.5</v>
      </c>
      <c r="M25" s="31">
        <v>29</v>
      </c>
      <c r="N25" s="31">
        <v>80</v>
      </c>
      <c r="O25" s="31">
        <v>7</v>
      </c>
      <c r="P25" s="31" t="s">
        <v>130</v>
      </c>
      <c r="Q25" s="31" t="s">
        <v>130</v>
      </c>
      <c r="R25" s="31" t="s">
        <v>130</v>
      </c>
      <c r="S25" s="31">
        <v>91</v>
      </c>
      <c r="T25" s="31">
        <v>75</v>
      </c>
      <c r="U25" s="31">
        <v>36</v>
      </c>
      <c r="V25" s="31">
        <v>81</v>
      </c>
      <c r="W25" s="31">
        <v>53</v>
      </c>
      <c r="X25" s="34">
        <v>189</v>
      </c>
    </row>
    <row r="26" spans="1:24">
      <c r="A26" s="124" t="s">
        <v>128</v>
      </c>
      <c r="B26" s="31" t="s">
        <v>739</v>
      </c>
      <c r="C26" s="124" t="s">
        <v>740</v>
      </c>
      <c r="D26" s="31" t="s">
        <v>9</v>
      </c>
      <c r="E26" s="31">
        <v>588.5</v>
      </c>
      <c r="F26" s="31">
        <v>543.5</v>
      </c>
      <c r="G26" s="31">
        <v>23</v>
      </c>
      <c r="H26" s="31">
        <v>111</v>
      </c>
      <c r="I26" s="31">
        <v>73</v>
      </c>
      <c r="J26" s="31">
        <v>85</v>
      </c>
      <c r="K26" s="31">
        <v>415</v>
      </c>
      <c r="L26" s="31">
        <v>138.5</v>
      </c>
      <c r="M26" s="31">
        <v>7</v>
      </c>
      <c r="N26" s="31">
        <v>77</v>
      </c>
      <c r="O26" s="31">
        <v>11</v>
      </c>
      <c r="P26" s="31" t="s">
        <v>130</v>
      </c>
      <c r="Q26" s="31" t="s">
        <v>130</v>
      </c>
      <c r="R26" s="31" t="s">
        <v>130</v>
      </c>
      <c r="S26" s="31">
        <v>89</v>
      </c>
      <c r="T26" s="31">
        <v>71</v>
      </c>
      <c r="U26" s="31">
        <v>80</v>
      </c>
      <c r="V26" s="31">
        <v>88</v>
      </c>
      <c r="W26" s="31">
        <v>61</v>
      </c>
      <c r="X26" s="34">
        <v>95</v>
      </c>
    </row>
    <row r="27" spans="1:24">
      <c r="A27" s="124" t="s">
        <v>128</v>
      </c>
      <c r="B27" s="31" t="s">
        <v>741</v>
      </c>
      <c r="C27" s="124" t="s">
        <v>742</v>
      </c>
      <c r="D27" s="31" t="s">
        <v>9</v>
      </c>
      <c r="E27" s="31">
        <v>586.5</v>
      </c>
      <c r="F27" s="31">
        <v>548.5</v>
      </c>
      <c r="G27" s="31">
        <v>25</v>
      </c>
      <c r="H27" s="31">
        <v>105</v>
      </c>
      <c r="I27" s="31">
        <v>294</v>
      </c>
      <c r="J27" s="31">
        <v>109</v>
      </c>
      <c r="K27" s="31">
        <v>58</v>
      </c>
      <c r="L27" s="31">
        <v>125.5</v>
      </c>
      <c r="M27" s="31">
        <v>132</v>
      </c>
      <c r="N27" s="31">
        <v>60</v>
      </c>
      <c r="O27" s="31">
        <v>171</v>
      </c>
      <c r="P27" s="31" t="s">
        <v>130</v>
      </c>
      <c r="Q27" s="31" t="s">
        <v>130</v>
      </c>
      <c r="R27" s="31" t="s">
        <v>130</v>
      </c>
      <c r="S27" s="31">
        <v>95</v>
      </c>
      <c r="T27" s="31">
        <v>81</v>
      </c>
      <c r="U27" s="31">
        <v>4</v>
      </c>
      <c r="V27" s="31">
        <v>92</v>
      </c>
      <c r="W27" s="31">
        <v>68</v>
      </c>
      <c r="X27" s="34">
        <v>26</v>
      </c>
    </row>
    <row r="28" spans="1:24">
      <c r="A28" s="124" t="s">
        <v>128</v>
      </c>
      <c r="B28" s="31" t="s">
        <v>743</v>
      </c>
      <c r="C28" s="124" t="s">
        <v>744</v>
      </c>
      <c r="D28" s="31" t="s">
        <v>9</v>
      </c>
      <c r="E28" s="31">
        <v>586</v>
      </c>
      <c r="F28" s="31">
        <v>545</v>
      </c>
      <c r="G28" s="31">
        <v>26</v>
      </c>
      <c r="H28" s="31">
        <v>116</v>
      </c>
      <c r="I28" s="31">
        <v>11</v>
      </c>
      <c r="J28" s="31">
        <v>95</v>
      </c>
      <c r="K28" s="31">
        <v>221</v>
      </c>
      <c r="L28" s="31">
        <v>135</v>
      </c>
      <c r="M28" s="31">
        <v>19</v>
      </c>
      <c r="N28" s="31">
        <v>72</v>
      </c>
      <c r="O28" s="31">
        <v>41</v>
      </c>
      <c r="P28" s="31" t="s">
        <v>130</v>
      </c>
      <c r="Q28" s="31" t="s">
        <v>130</v>
      </c>
      <c r="R28" s="31" t="s">
        <v>130</v>
      </c>
      <c r="S28" s="31">
        <v>93</v>
      </c>
      <c r="T28" s="31">
        <v>78</v>
      </c>
      <c r="U28" s="31">
        <v>11</v>
      </c>
      <c r="V28" s="31">
        <v>75</v>
      </c>
      <c r="W28" s="31">
        <v>49</v>
      </c>
      <c r="X28" s="34">
        <v>227</v>
      </c>
    </row>
    <row r="29" spans="1:24">
      <c r="A29" s="124" t="s">
        <v>128</v>
      </c>
      <c r="B29" s="31" t="s">
        <v>745</v>
      </c>
      <c r="C29" s="124" t="s">
        <v>746</v>
      </c>
      <c r="D29" s="31" t="s">
        <v>9</v>
      </c>
      <c r="E29" s="31">
        <v>585</v>
      </c>
      <c r="F29" s="31">
        <v>541</v>
      </c>
      <c r="G29" s="31">
        <v>27</v>
      </c>
      <c r="H29" s="31">
        <v>102</v>
      </c>
      <c r="I29" s="31">
        <v>431</v>
      </c>
      <c r="J29" s="31">
        <v>100</v>
      </c>
      <c r="K29" s="31">
        <v>147</v>
      </c>
      <c r="L29" s="31">
        <v>135</v>
      </c>
      <c r="M29" s="31">
        <v>19</v>
      </c>
      <c r="N29" s="31">
        <v>70</v>
      </c>
      <c r="O29" s="31">
        <v>60</v>
      </c>
      <c r="P29" s="31" t="s">
        <v>130</v>
      </c>
      <c r="Q29" s="31" t="s">
        <v>130</v>
      </c>
      <c r="R29" s="31" t="s">
        <v>130</v>
      </c>
      <c r="S29" s="31">
        <v>91</v>
      </c>
      <c r="T29" s="31">
        <v>75</v>
      </c>
      <c r="U29" s="31">
        <v>36</v>
      </c>
      <c r="V29" s="31">
        <v>87</v>
      </c>
      <c r="W29" s="31">
        <v>59</v>
      </c>
      <c r="X29" s="34">
        <v>123</v>
      </c>
    </row>
    <row r="30" spans="1:24">
      <c r="A30" s="124" t="s">
        <v>128</v>
      </c>
      <c r="B30" s="31" t="s">
        <v>747</v>
      </c>
      <c r="C30" s="124" t="s">
        <v>748</v>
      </c>
      <c r="D30" s="31" t="s">
        <v>9</v>
      </c>
      <c r="E30" s="31">
        <v>584.5</v>
      </c>
      <c r="F30" s="31">
        <v>537.5</v>
      </c>
      <c r="G30" s="31">
        <v>28</v>
      </c>
      <c r="H30" s="31">
        <v>114</v>
      </c>
      <c r="I30" s="31">
        <v>24</v>
      </c>
      <c r="J30" s="31">
        <v>100</v>
      </c>
      <c r="K30" s="31">
        <v>147</v>
      </c>
      <c r="L30" s="31">
        <v>128.5</v>
      </c>
      <c r="M30" s="31">
        <v>92</v>
      </c>
      <c r="N30" s="31">
        <v>72</v>
      </c>
      <c r="O30" s="31">
        <v>41</v>
      </c>
      <c r="P30" s="31" t="s">
        <v>130</v>
      </c>
      <c r="Q30" s="31" t="s">
        <v>130</v>
      </c>
      <c r="R30" s="31" t="s">
        <v>130</v>
      </c>
      <c r="S30" s="31">
        <v>82</v>
      </c>
      <c r="T30" s="31">
        <v>62</v>
      </c>
      <c r="U30" s="31">
        <v>208</v>
      </c>
      <c r="V30" s="31">
        <v>88</v>
      </c>
      <c r="W30" s="31">
        <v>61</v>
      </c>
      <c r="X30" s="34">
        <v>95</v>
      </c>
    </row>
    <row r="31" spans="1:24">
      <c r="A31" s="124" t="s">
        <v>128</v>
      </c>
      <c r="B31" s="31" t="s">
        <v>749</v>
      </c>
      <c r="C31" s="124" t="s">
        <v>750</v>
      </c>
      <c r="D31" s="31" t="s">
        <v>9</v>
      </c>
      <c r="E31" s="31">
        <v>583.5</v>
      </c>
      <c r="F31" s="31">
        <v>539.5</v>
      </c>
      <c r="G31" s="31">
        <v>29</v>
      </c>
      <c r="H31" s="31">
        <v>113</v>
      </c>
      <c r="I31" s="31">
        <v>36</v>
      </c>
      <c r="J31" s="31">
        <v>87</v>
      </c>
      <c r="K31" s="31">
        <v>371</v>
      </c>
      <c r="L31" s="31">
        <v>132.5</v>
      </c>
      <c r="M31" s="31">
        <v>40</v>
      </c>
      <c r="N31" s="31">
        <v>74</v>
      </c>
      <c r="O31" s="31">
        <v>29</v>
      </c>
      <c r="P31" s="31" t="s">
        <v>130</v>
      </c>
      <c r="Q31" s="31" t="s">
        <v>130</v>
      </c>
      <c r="R31" s="31" t="s">
        <v>130</v>
      </c>
      <c r="S31" s="31">
        <v>93</v>
      </c>
      <c r="T31" s="31">
        <v>78</v>
      </c>
      <c r="U31" s="31">
        <v>11</v>
      </c>
      <c r="V31" s="31">
        <v>84</v>
      </c>
      <c r="W31" s="31">
        <v>55</v>
      </c>
      <c r="X31" s="34">
        <v>173</v>
      </c>
    </row>
    <row r="32" spans="1:24">
      <c r="A32" s="124" t="s">
        <v>128</v>
      </c>
      <c r="B32" s="31" t="s">
        <v>751</v>
      </c>
      <c r="C32" s="124" t="s">
        <v>752</v>
      </c>
      <c r="D32" s="31" t="s">
        <v>9</v>
      </c>
      <c r="E32" s="31">
        <v>582</v>
      </c>
      <c r="F32" s="31">
        <v>535</v>
      </c>
      <c r="G32" s="31">
        <v>30</v>
      </c>
      <c r="H32" s="31">
        <v>115</v>
      </c>
      <c r="I32" s="31">
        <v>14</v>
      </c>
      <c r="J32" s="31">
        <v>93</v>
      </c>
      <c r="K32" s="31">
        <v>259</v>
      </c>
      <c r="L32" s="31">
        <v>129</v>
      </c>
      <c r="M32" s="31">
        <v>86</v>
      </c>
      <c r="N32" s="31">
        <v>71</v>
      </c>
      <c r="O32" s="31">
        <v>50</v>
      </c>
      <c r="P32" s="31" t="s">
        <v>130</v>
      </c>
      <c r="Q32" s="31" t="s">
        <v>130</v>
      </c>
      <c r="R32" s="31" t="s">
        <v>130</v>
      </c>
      <c r="S32" s="31">
        <v>85</v>
      </c>
      <c r="T32" s="31">
        <v>65</v>
      </c>
      <c r="U32" s="31">
        <v>173</v>
      </c>
      <c r="V32" s="31">
        <v>89</v>
      </c>
      <c r="W32" s="31">
        <v>62</v>
      </c>
      <c r="X32" s="34">
        <v>70</v>
      </c>
    </row>
    <row r="33" spans="1:24">
      <c r="A33" s="124" t="s">
        <v>128</v>
      </c>
      <c r="B33" s="31" t="s">
        <v>753</v>
      </c>
      <c r="C33" s="124" t="s">
        <v>754</v>
      </c>
      <c r="D33" s="31" t="s">
        <v>10</v>
      </c>
      <c r="E33" s="31">
        <v>581.5</v>
      </c>
      <c r="F33" s="31">
        <v>546.5</v>
      </c>
      <c r="G33" s="31">
        <v>31</v>
      </c>
      <c r="H33" s="31">
        <v>108</v>
      </c>
      <c r="I33" s="31">
        <v>152</v>
      </c>
      <c r="J33" s="31">
        <v>98</v>
      </c>
      <c r="K33" s="31">
        <v>182</v>
      </c>
      <c r="L33" s="31">
        <v>127.5</v>
      </c>
      <c r="M33" s="31">
        <v>105</v>
      </c>
      <c r="N33" s="31">
        <v>69</v>
      </c>
      <c r="O33" s="31">
        <v>74</v>
      </c>
      <c r="P33" s="31">
        <v>89</v>
      </c>
      <c r="Q33" s="31">
        <v>72</v>
      </c>
      <c r="R33" s="31">
        <v>136</v>
      </c>
      <c r="S33" s="31">
        <v>90</v>
      </c>
      <c r="T33" s="31">
        <v>72</v>
      </c>
      <c r="U33" s="31">
        <v>57</v>
      </c>
      <c r="V33" s="31" t="s">
        <v>130</v>
      </c>
      <c r="W33" s="31" t="s">
        <v>130</v>
      </c>
      <c r="X33" s="34" t="s">
        <v>130</v>
      </c>
    </row>
    <row r="34" spans="1:24">
      <c r="A34" s="124" t="s">
        <v>143</v>
      </c>
      <c r="B34" s="31" t="s">
        <v>755</v>
      </c>
      <c r="C34" s="124" t="s">
        <v>756</v>
      </c>
      <c r="D34" s="31" t="s">
        <v>9</v>
      </c>
      <c r="E34" s="31">
        <v>581</v>
      </c>
      <c r="F34" s="31">
        <v>541</v>
      </c>
      <c r="G34" s="31">
        <v>32</v>
      </c>
      <c r="H34" s="31">
        <v>112</v>
      </c>
      <c r="I34" s="31">
        <v>53</v>
      </c>
      <c r="J34" s="31">
        <v>70</v>
      </c>
      <c r="K34" s="31">
        <v>641</v>
      </c>
      <c r="L34" s="31">
        <v>133</v>
      </c>
      <c r="M34" s="31">
        <v>35</v>
      </c>
      <c r="N34" s="31">
        <v>80</v>
      </c>
      <c r="O34" s="31">
        <v>7</v>
      </c>
      <c r="P34" s="31" t="s">
        <v>130</v>
      </c>
      <c r="Q34" s="31" t="s">
        <v>130</v>
      </c>
      <c r="R34" s="31" t="s">
        <v>130</v>
      </c>
      <c r="S34" s="31">
        <v>93</v>
      </c>
      <c r="T34" s="31">
        <v>77</v>
      </c>
      <c r="U34" s="31">
        <v>11</v>
      </c>
      <c r="V34" s="31">
        <v>93</v>
      </c>
      <c r="W34" s="31">
        <v>69</v>
      </c>
      <c r="X34" s="34">
        <v>17</v>
      </c>
    </row>
    <row r="35" spans="1:24">
      <c r="A35" s="124" t="s">
        <v>152</v>
      </c>
      <c r="B35" s="31" t="s">
        <v>757</v>
      </c>
      <c r="C35" s="124" t="s">
        <v>758</v>
      </c>
      <c r="D35" s="31" t="s">
        <v>10</v>
      </c>
      <c r="E35" s="31">
        <v>581</v>
      </c>
      <c r="F35" s="31">
        <v>543</v>
      </c>
      <c r="G35" s="31">
        <v>32</v>
      </c>
      <c r="H35" s="31">
        <v>110</v>
      </c>
      <c r="I35" s="31">
        <v>92</v>
      </c>
      <c r="J35" s="31">
        <v>94</v>
      </c>
      <c r="K35" s="31">
        <v>233</v>
      </c>
      <c r="L35" s="31">
        <v>128</v>
      </c>
      <c r="M35" s="31">
        <v>96</v>
      </c>
      <c r="N35" s="31">
        <v>76</v>
      </c>
      <c r="O35" s="31">
        <v>18</v>
      </c>
      <c r="P35" s="31">
        <v>88</v>
      </c>
      <c r="Q35" s="31">
        <v>70</v>
      </c>
      <c r="R35" s="31">
        <v>170</v>
      </c>
      <c r="S35" s="31">
        <v>85</v>
      </c>
      <c r="T35" s="31">
        <v>65</v>
      </c>
      <c r="U35" s="31">
        <v>173</v>
      </c>
      <c r="V35" s="31" t="s">
        <v>130</v>
      </c>
      <c r="W35" s="31" t="s">
        <v>130</v>
      </c>
      <c r="X35" s="34" t="s">
        <v>130</v>
      </c>
    </row>
    <row r="36" spans="1:24">
      <c r="A36" s="124" t="s">
        <v>128</v>
      </c>
      <c r="B36" s="31" t="s">
        <v>759</v>
      </c>
      <c r="C36" s="124" t="s">
        <v>760</v>
      </c>
      <c r="D36" s="31" t="s">
        <v>10</v>
      </c>
      <c r="E36" s="31">
        <v>580.5</v>
      </c>
      <c r="F36" s="31">
        <v>551.5</v>
      </c>
      <c r="G36" s="31">
        <v>34</v>
      </c>
      <c r="H36" s="31">
        <v>115</v>
      </c>
      <c r="I36" s="31">
        <v>14</v>
      </c>
      <c r="J36" s="31">
        <v>84</v>
      </c>
      <c r="K36" s="31">
        <v>429</v>
      </c>
      <c r="L36" s="31">
        <v>130.5</v>
      </c>
      <c r="M36" s="31">
        <v>69</v>
      </c>
      <c r="N36" s="31">
        <v>66</v>
      </c>
      <c r="O36" s="31">
        <v>99</v>
      </c>
      <c r="P36" s="31">
        <v>94</v>
      </c>
      <c r="Q36" s="31">
        <v>82</v>
      </c>
      <c r="R36" s="31">
        <v>26</v>
      </c>
      <c r="S36" s="31">
        <v>91</v>
      </c>
      <c r="T36" s="31">
        <v>74</v>
      </c>
      <c r="U36" s="31">
        <v>36</v>
      </c>
      <c r="V36" s="31" t="s">
        <v>130</v>
      </c>
      <c r="W36" s="31" t="s">
        <v>130</v>
      </c>
      <c r="X36" s="34" t="s">
        <v>130</v>
      </c>
    </row>
    <row r="37" spans="1:24">
      <c r="A37" s="124" t="s">
        <v>128</v>
      </c>
      <c r="B37" s="31" t="s">
        <v>761</v>
      </c>
      <c r="C37" s="124" t="s">
        <v>762</v>
      </c>
      <c r="D37" s="31" t="s">
        <v>9</v>
      </c>
      <c r="E37" s="31">
        <v>578.5</v>
      </c>
      <c r="F37" s="31">
        <v>538.5</v>
      </c>
      <c r="G37" s="31">
        <v>35</v>
      </c>
      <c r="H37" s="31">
        <v>106</v>
      </c>
      <c r="I37" s="31">
        <v>238</v>
      </c>
      <c r="J37" s="31">
        <v>88</v>
      </c>
      <c r="K37" s="31">
        <v>356</v>
      </c>
      <c r="L37" s="31">
        <v>140.5</v>
      </c>
      <c r="M37" s="31">
        <v>2</v>
      </c>
      <c r="N37" s="31">
        <v>61</v>
      </c>
      <c r="O37" s="31">
        <v>157</v>
      </c>
      <c r="P37" s="31" t="s">
        <v>130</v>
      </c>
      <c r="Q37" s="31" t="s">
        <v>130</v>
      </c>
      <c r="R37" s="31" t="s">
        <v>130</v>
      </c>
      <c r="S37" s="31">
        <v>88</v>
      </c>
      <c r="T37" s="31">
        <v>70</v>
      </c>
      <c r="U37" s="31">
        <v>91</v>
      </c>
      <c r="V37" s="31">
        <v>95</v>
      </c>
      <c r="W37" s="31">
        <v>73</v>
      </c>
      <c r="X37" s="34">
        <v>5</v>
      </c>
    </row>
    <row r="38" spans="1:24">
      <c r="A38" s="124" t="s">
        <v>128</v>
      </c>
      <c r="B38" s="31" t="s">
        <v>763</v>
      </c>
      <c r="C38" s="124" t="s">
        <v>764</v>
      </c>
      <c r="D38" s="31" t="s">
        <v>9</v>
      </c>
      <c r="E38" s="31">
        <v>577.5</v>
      </c>
      <c r="F38" s="31">
        <v>534.5</v>
      </c>
      <c r="G38" s="31">
        <v>36</v>
      </c>
      <c r="H38" s="31">
        <v>104</v>
      </c>
      <c r="I38" s="31">
        <v>340</v>
      </c>
      <c r="J38" s="31">
        <v>85</v>
      </c>
      <c r="K38" s="31">
        <v>415</v>
      </c>
      <c r="L38" s="31">
        <v>129.5</v>
      </c>
      <c r="M38" s="31">
        <v>77</v>
      </c>
      <c r="N38" s="31">
        <v>85</v>
      </c>
      <c r="O38" s="31">
        <v>2</v>
      </c>
      <c r="P38" s="31" t="s">
        <v>130</v>
      </c>
      <c r="Q38" s="31" t="s">
        <v>130</v>
      </c>
      <c r="R38" s="31" t="s">
        <v>130</v>
      </c>
      <c r="S38" s="31">
        <v>93</v>
      </c>
      <c r="T38" s="31">
        <v>78</v>
      </c>
      <c r="U38" s="31">
        <v>11</v>
      </c>
      <c r="V38" s="31">
        <v>81</v>
      </c>
      <c r="W38" s="31">
        <v>53</v>
      </c>
      <c r="X38" s="34">
        <v>189</v>
      </c>
    </row>
    <row r="39" spans="1:24">
      <c r="A39" s="124" t="s">
        <v>128</v>
      </c>
      <c r="B39" s="31" t="s">
        <v>765</v>
      </c>
      <c r="C39" s="124" t="s">
        <v>766</v>
      </c>
      <c r="D39" s="31" t="s">
        <v>9</v>
      </c>
      <c r="E39" s="31">
        <v>577</v>
      </c>
      <c r="F39" s="31">
        <v>535</v>
      </c>
      <c r="G39" s="31">
        <v>37</v>
      </c>
      <c r="H39" s="31">
        <v>108</v>
      </c>
      <c r="I39" s="31">
        <v>152</v>
      </c>
      <c r="J39" s="31">
        <v>95</v>
      </c>
      <c r="K39" s="31">
        <v>221</v>
      </c>
      <c r="L39" s="31">
        <v>115</v>
      </c>
      <c r="M39" s="31">
        <v>327</v>
      </c>
      <c r="N39" s="31">
        <v>77</v>
      </c>
      <c r="O39" s="31">
        <v>11</v>
      </c>
      <c r="P39" s="31" t="s">
        <v>130</v>
      </c>
      <c r="Q39" s="31" t="s">
        <v>130</v>
      </c>
      <c r="R39" s="31" t="s">
        <v>130</v>
      </c>
      <c r="S39" s="31">
        <v>92</v>
      </c>
      <c r="T39" s="31">
        <v>76</v>
      </c>
      <c r="U39" s="31">
        <v>29</v>
      </c>
      <c r="V39" s="31">
        <v>90</v>
      </c>
      <c r="W39" s="31">
        <v>64</v>
      </c>
      <c r="X39" s="34">
        <v>51</v>
      </c>
    </row>
    <row r="40" spans="1:24">
      <c r="A40" s="124" t="s">
        <v>159</v>
      </c>
      <c r="B40" s="31" t="s">
        <v>767</v>
      </c>
      <c r="C40" s="124" t="s">
        <v>768</v>
      </c>
      <c r="D40" s="31" t="s">
        <v>10</v>
      </c>
      <c r="E40" s="31">
        <v>577</v>
      </c>
      <c r="F40" s="31">
        <v>543</v>
      </c>
      <c r="G40" s="31">
        <v>37</v>
      </c>
      <c r="H40" s="31">
        <v>106</v>
      </c>
      <c r="I40" s="31">
        <v>238</v>
      </c>
      <c r="J40" s="31">
        <v>95</v>
      </c>
      <c r="K40" s="31">
        <v>221</v>
      </c>
      <c r="L40" s="31">
        <v>127</v>
      </c>
      <c r="M40" s="31">
        <v>112</v>
      </c>
      <c r="N40" s="31">
        <v>70</v>
      </c>
      <c r="O40" s="31">
        <v>60</v>
      </c>
      <c r="P40" s="31">
        <v>88</v>
      </c>
      <c r="Q40" s="31">
        <v>70</v>
      </c>
      <c r="R40" s="31">
        <v>170</v>
      </c>
      <c r="S40" s="31">
        <v>91</v>
      </c>
      <c r="T40" s="31">
        <v>75</v>
      </c>
      <c r="U40" s="31">
        <v>36</v>
      </c>
      <c r="V40" s="31" t="s">
        <v>130</v>
      </c>
      <c r="W40" s="31" t="s">
        <v>130</v>
      </c>
      <c r="X40" s="34" t="s">
        <v>130</v>
      </c>
    </row>
    <row r="41" spans="1:24">
      <c r="A41" s="124" t="s">
        <v>128</v>
      </c>
      <c r="B41" s="31" t="s">
        <v>769</v>
      </c>
      <c r="C41" s="124" t="s">
        <v>770</v>
      </c>
      <c r="D41" s="31" t="s">
        <v>9</v>
      </c>
      <c r="E41" s="31">
        <v>576.5</v>
      </c>
      <c r="F41" s="31">
        <v>534.5</v>
      </c>
      <c r="G41" s="31">
        <v>39</v>
      </c>
      <c r="H41" s="31">
        <v>113</v>
      </c>
      <c r="I41" s="31">
        <v>36</v>
      </c>
      <c r="J41" s="31">
        <v>102</v>
      </c>
      <c r="K41" s="31">
        <v>122</v>
      </c>
      <c r="L41" s="31">
        <v>125.5</v>
      </c>
      <c r="M41" s="31">
        <v>132</v>
      </c>
      <c r="N41" s="31">
        <v>70</v>
      </c>
      <c r="O41" s="31">
        <v>60</v>
      </c>
      <c r="P41" s="31" t="s">
        <v>130</v>
      </c>
      <c r="Q41" s="31" t="s">
        <v>130</v>
      </c>
      <c r="R41" s="31" t="s">
        <v>130</v>
      </c>
      <c r="S41" s="31">
        <v>91</v>
      </c>
      <c r="T41" s="31">
        <v>75</v>
      </c>
      <c r="U41" s="31">
        <v>36</v>
      </c>
      <c r="V41" s="31">
        <v>75</v>
      </c>
      <c r="W41" s="31">
        <v>49</v>
      </c>
      <c r="X41" s="34">
        <v>227</v>
      </c>
    </row>
    <row r="42" spans="1:24">
      <c r="A42" s="124" t="s">
        <v>152</v>
      </c>
      <c r="B42" s="31" t="s">
        <v>771</v>
      </c>
      <c r="C42" s="124" t="s">
        <v>772</v>
      </c>
      <c r="D42" s="31" t="s">
        <v>10</v>
      </c>
      <c r="E42" s="31">
        <v>576</v>
      </c>
      <c r="F42" s="31">
        <v>544</v>
      </c>
      <c r="G42" s="31">
        <v>40</v>
      </c>
      <c r="H42" s="31">
        <v>107</v>
      </c>
      <c r="I42" s="31">
        <v>195</v>
      </c>
      <c r="J42" s="31">
        <v>84</v>
      </c>
      <c r="K42" s="31">
        <v>429</v>
      </c>
      <c r="L42" s="31">
        <v>131</v>
      </c>
      <c r="M42" s="31">
        <v>65</v>
      </c>
      <c r="N42" s="31">
        <v>74</v>
      </c>
      <c r="O42" s="31">
        <v>29</v>
      </c>
      <c r="P42" s="31">
        <v>93</v>
      </c>
      <c r="Q42" s="31">
        <v>80</v>
      </c>
      <c r="R42" s="31">
        <v>42</v>
      </c>
      <c r="S42" s="31">
        <v>87</v>
      </c>
      <c r="T42" s="31">
        <v>68</v>
      </c>
      <c r="U42" s="31">
        <v>122</v>
      </c>
      <c r="V42" s="31" t="s">
        <v>130</v>
      </c>
      <c r="W42" s="31" t="s">
        <v>130</v>
      </c>
      <c r="X42" s="34" t="s">
        <v>130</v>
      </c>
    </row>
    <row r="43" spans="1:24">
      <c r="A43" s="124" t="s">
        <v>128</v>
      </c>
      <c r="B43" s="31" t="s">
        <v>773</v>
      </c>
      <c r="C43" s="124" t="s">
        <v>774</v>
      </c>
      <c r="D43" s="31" t="s">
        <v>9</v>
      </c>
      <c r="E43" s="31">
        <v>575</v>
      </c>
      <c r="F43" s="31">
        <v>532</v>
      </c>
      <c r="G43" s="31">
        <v>41</v>
      </c>
      <c r="H43" s="31">
        <v>104</v>
      </c>
      <c r="I43" s="31">
        <v>340</v>
      </c>
      <c r="J43" s="31">
        <v>94</v>
      </c>
      <c r="K43" s="31">
        <v>233</v>
      </c>
      <c r="L43" s="31">
        <v>123</v>
      </c>
      <c r="M43" s="31">
        <v>175</v>
      </c>
      <c r="N43" s="31">
        <v>76</v>
      </c>
      <c r="O43" s="31">
        <v>18</v>
      </c>
      <c r="P43" s="31" t="s">
        <v>130</v>
      </c>
      <c r="Q43" s="31" t="s">
        <v>130</v>
      </c>
      <c r="R43" s="31" t="s">
        <v>130</v>
      </c>
      <c r="S43" s="31">
        <v>88</v>
      </c>
      <c r="T43" s="31">
        <v>70</v>
      </c>
      <c r="U43" s="31">
        <v>91</v>
      </c>
      <c r="V43" s="31">
        <v>90</v>
      </c>
      <c r="W43" s="31">
        <v>65</v>
      </c>
      <c r="X43" s="34">
        <v>51</v>
      </c>
    </row>
    <row r="44" spans="1:24">
      <c r="A44" s="124" t="s">
        <v>135</v>
      </c>
      <c r="B44" s="31" t="s">
        <v>775</v>
      </c>
      <c r="C44" s="124" t="s">
        <v>776</v>
      </c>
      <c r="D44" s="31" t="s">
        <v>9</v>
      </c>
      <c r="E44" s="31">
        <v>574.5</v>
      </c>
      <c r="F44" s="31">
        <v>530.5</v>
      </c>
      <c r="G44" s="31">
        <v>42</v>
      </c>
      <c r="H44" s="31">
        <v>117</v>
      </c>
      <c r="I44" s="31">
        <v>6</v>
      </c>
      <c r="J44" s="31">
        <v>82</v>
      </c>
      <c r="K44" s="31">
        <v>467</v>
      </c>
      <c r="L44" s="31">
        <v>132.5</v>
      </c>
      <c r="M44" s="31">
        <v>40</v>
      </c>
      <c r="N44" s="31">
        <v>65</v>
      </c>
      <c r="O44" s="31">
        <v>109</v>
      </c>
      <c r="P44" s="31" t="s">
        <v>130</v>
      </c>
      <c r="Q44" s="31" t="s">
        <v>130</v>
      </c>
      <c r="R44" s="31" t="s">
        <v>130</v>
      </c>
      <c r="S44" s="31">
        <v>93</v>
      </c>
      <c r="T44" s="31">
        <v>78</v>
      </c>
      <c r="U44" s="31">
        <v>11</v>
      </c>
      <c r="V44" s="31">
        <v>85</v>
      </c>
      <c r="W44" s="31">
        <v>56</v>
      </c>
      <c r="X44" s="34">
        <v>160</v>
      </c>
    </row>
    <row r="45" spans="1:24">
      <c r="A45" s="124" t="s">
        <v>128</v>
      </c>
      <c r="B45" s="31" t="s">
        <v>777</v>
      </c>
      <c r="C45" s="124" t="s">
        <v>778</v>
      </c>
      <c r="D45" s="31" t="s">
        <v>9</v>
      </c>
      <c r="E45" s="31">
        <v>573.5</v>
      </c>
      <c r="F45" s="31">
        <v>526.5</v>
      </c>
      <c r="G45" s="31">
        <v>43</v>
      </c>
      <c r="H45" s="31">
        <v>113</v>
      </c>
      <c r="I45" s="31">
        <v>36</v>
      </c>
      <c r="J45" s="31">
        <v>90</v>
      </c>
      <c r="K45" s="31">
        <v>314</v>
      </c>
      <c r="L45" s="31">
        <v>131.5</v>
      </c>
      <c r="M45" s="31">
        <v>56</v>
      </c>
      <c r="N45" s="31">
        <v>71</v>
      </c>
      <c r="O45" s="31">
        <v>50</v>
      </c>
      <c r="P45" s="31" t="s">
        <v>130</v>
      </c>
      <c r="Q45" s="31" t="s">
        <v>130</v>
      </c>
      <c r="R45" s="31" t="s">
        <v>130</v>
      </c>
      <c r="S45" s="31">
        <v>87</v>
      </c>
      <c r="T45" s="31">
        <v>68</v>
      </c>
      <c r="U45" s="31">
        <v>122</v>
      </c>
      <c r="V45" s="31">
        <v>81</v>
      </c>
      <c r="W45" s="31">
        <v>53</v>
      </c>
      <c r="X45" s="34">
        <v>189</v>
      </c>
    </row>
    <row r="46" spans="1:24">
      <c r="A46" s="124" t="s">
        <v>128</v>
      </c>
      <c r="B46" s="31" t="s">
        <v>779</v>
      </c>
      <c r="C46" s="124" t="s">
        <v>780</v>
      </c>
      <c r="D46" s="31" t="s">
        <v>9</v>
      </c>
      <c r="E46" s="31">
        <v>573</v>
      </c>
      <c r="F46" s="31">
        <v>535</v>
      </c>
      <c r="G46" s="31">
        <v>44</v>
      </c>
      <c r="H46" s="31">
        <v>114</v>
      </c>
      <c r="I46" s="31">
        <v>24</v>
      </c>
      <c r="J46" s="31">
        <v>79</v>
      </c>
      <c r="K46" s="31">
        <v>503</v>
      </c>
      <c r="L46" s="31">
        <v>124</v>
      </c>
      <c r="M46" s="31">
        <v>158</v>
      </c>
      <c r="N46" s="31">
        <v>70</v>
      </c>
      <c r="O46" s="31">
        <v>60</v>
      </c>
      <c r="P46" s="31" t="s">
        <v>130</v>
      </c>
      <c r="Q46" s="31" t="s">
        <v>130</v>
      </c>
      <c r="R46" s="31" t="s">
        <v>130</v>
      </c>
      <c r="S46" s="31">
        <v>93</v>
      </c>
      <c r="T46" s="31">
        <v>78</v>
      </c>
      <c r="U46" s="31">
        <v>11</v>
      </c>
      <c r="V46" s="31">
        <v>93</v>
      </c>
      <c r="W46" s="31">
        <v>70</v>
      </c>
      <c r="X46" s="34">
        <v>17</v>
      </c>
    </row>
    <row r="47" spans="1:24">
      <c r="A47" s="124" t="s">
        <v>128</v>
      </c>
      <c r="B47" s="31" t="s">
        <v>781</v>
      </c>
      <c r="C47" s="124" t="s">
        <v>782</v>
      </c>
      <c r="D47" s="31" t="s">
        <v>9</v>
      </c>
      <c r="E47" s="31">
        <v>573</v>
      </c>
      <c r="F47" s="31">
        <v>527</v>
      </c>
      <c r="G47" s="31">
        <v>44</v>
      </c>
      <c r="H47" s="31">
        <v>100</v>
      </c>
      <c r="I47" s="31">
        <v>527</v>
      </c>
      <c r="J47" s="31">
        <v>106</v>
      </c>
      <c r="K47" s="31">
        <v>81</v>
      </c>
      <c r="L47" s="31">
        <v>120</v>
      </c>
      <c r="M47" s="31">
        <v>239</v>
      </c>
      <c r="N47" s="31">
        <v>69</v>
      </c>
      <c r="O47" s="31">
        <v>74</v>
      </c>
      <c r="P47" s="31" t="s">
        <v>130</v>
      </c>
      <c r="Q47" s="31" t="s">
        <v>130</v>
      </c>
      <c r="R47" s="31" t="s">
        <v>130</v>
      </c>
      <c r="S47" s="31">
        <v>91</v>
      </c>
      <c r="T47" s="31">
        <v>74</v>
      </c>
      <c r="U47" s="31">
        <v>36</v>
      </c>
      <c r="V47" s="31">
        <v>87</v>
      </c>
      <c r="W47" s="31">
        <v>58</v>
      </c>
      <c r="X47" s="34">
        <v>123</v>
      </c>
    </row>
    <row r="48" spans="1:24">
      <c r="A48" s="124" t="s">
        <v>128</v>
      </c>
      <c r="B48" s="31" t="s">
        <v>783</v>
      </c>
      <c r="C48" s="124" t="s">
        <v>784</v>
      </c>
      <c r="D48" s="31" t="s">
        <v>9</v>
      </c>
      <c r="E48" s="31">
        <v>571</v>
      </c>
      <c r="F48" s="31">
        <v>529</v>
      </c>
      <c r="G48" s="31">
        <v>46</v>
      </c>
      <c r="H48" s="31">
        <v>108</v>
      </c>
      <c r="I48" s="31">
        <v>152</v>
      </c>
      <c r="J48" s="31">
        <v>83</v>
      </c>
      <c r="K48" s="31">
        <v>444</v>
      </c>
      <c r="L48" s="31">
        <v>128</v>
      </c>
      <c r="M48" s="31">
        <v>96</v>
      </c>
      <c r="N48" s="31">
        <v>72</v>
      </c>
      <c r="O48" s="31">
        <v>41</v>
      </c>
      <c r="P48" s="31" t="s">
        <v>130</v>
      </c>
      <c r="Q48" s="31" t="s">
        <v>130</v>
      </c>
      <c r="R48" s="31" t="s">
        <v>130</v>
      </c>
      <c r="S48" s="31">
        <v>90</v>
      </c>
      <c r="T48" s="31">
        <v>73</v>
      </c>
      <c r="U48" s="31">
        <v>57</v>
      </c>
      <c r="V48" s="31">
        <v>90</v>
      </c>
      <c r="W48" s="31">
        <v>65</v>
      </c>
      <c r="X48" s="34">
        <v>51</v>
      </c>
    </row>
    <row r="49" spans="1:24">
      <c r="A49" s="124" t="s">
        <v>152</v>
      </c>
      <c r="B49" s="31" t="s">
        <v>785</v>
      </c>
      <c r="C49" s="124" t="s">
        <v>786</v>
      </c>
      <c r="D49" s="31" t="s">
        <v>10</v>
      </c>
      <c r="E49" s="31">
        <v>567.5</v>
      </c>
      <c r="F49" s="31">
        <v>527.5</v>
      </c>
      <c r="G49" s="31">
        <v>47</v>
      </c>
      <c r="H49" s="31">
        <v>110</v>
      </c>
      <c r="I49" s="31">
        <v>92</v>
      </c>
      <c r="J49" s="31">
        <v>99</v>
      </c>
      <c r="K49" s="31">
        <v>162</v>
      </c>
      <c r="L49" s="31">
        <v>118.5</v>
      </c>
      <c r="M49" s="31">
        <v>266</v>
      </c>
      <c r="N49" s="31">
        <v>73</v>
      </c>
      <c r="O49" s="31">
        <v>33</v>
      </c>
      <c r="P49" s="31">
        <v>83</v>
      </c>
      <c r="Q49" s="31">
        <v>63</v>
      </c>
      <c r="R49" s="31">
        <v>293</v>
      </c>
      <c r="S49" s="31">
        <v>84</v>
      </c>
      <c r="T49" s="31">
        <v>64</v>
      </c>
      <c r="U49" s="31">
        <v>180</v>
      </c>
      <c r="V49" s="31" t="s">
        <v>130</v>
      </c>
      <c r="W49" s="31" t="s">
        <v>130</v>
      </c>
      <c r="X49" s="34" t="s">
        <v>130</v>
      </c>
    </row>
    <row r="50" spans="1:24">
      <c r="A50" s="124" t="s">
        <v>152</v>
      </c>
      <c r="B50" s="31" t="s">
        <v>787</v>
      </c>
      <c r="C50" s="124" t="s">
        <v>788</v>
      </c>
      <c r="D50" s="31" t="s">
        <v>10</v>
      </c>
      <c r="E50" s="31">
        <v>566</v>
      </c>
      <c r="F50" s="31">
        <v>526</v>
      </c>
      <c r="G50" s="31">
        <v>48</v>
      </c>
      <c r="H50" s="31">
        <v>111</v>
      </c>
      <c r="I50" s="31">
        <v>73</v>
      </c>
      <c r="J50" s="31">
        <v>90</v>
      </c>
      <c r="K50" s="31">
        <v>314</v>
      </c>
      <c r="L50" s="31">
        <v>121</v>
      </c>
      <c r="M50" s="31">
        <v>209</v>
      </c>
      <c r="N50" s="31">
        <v>79</v>
      </c>
      <c r="O50" s="31">
        <v>9</v>
      </c>
      <c r="P50" s="31">
        <v>77</v>
      </c>
      <c r="Q50" s="31">
        <v>56</v>
      </c>
      <c r="R50" s="31">
        <v>410</v>
      </c>
      <c r="S50" s="31">
        <v>88</v>
      </c>
      <c r="T50" s="31">
        <v>69</v>
      </c>
      <c r="U50" s="31">
        <v>91</v>
      </c>
      <c r="V50" s="31" t="s">
        <v>130</v>
      </c>
      <c r="W50" s="31" t="s">
        <v>130</v>
      </c>
      <c r="X50" s="34" t="s">
        <v>130</v>
      </c>
    </row>
    <row r="51" spans="1:24">
      <c r="A51" s="124" t="s">
        <v>128</v>
      </c>
      <c r="B51" s="31" t="s">
        <v>789</v>
      </c>
      <c r="C51" s="124" t="s">
        <v>790</v>
      </c>
      <c r="D51" s="31" t="s">
        <v>10</v>
      </c>
      <c r="E51" s="31">
        <v>565</v>
      </c>
      <c r="F51" s="31">
        <v>533</v>
      </c>
      <c r="G51" s="31">
        <v>49</v>
      </c>
      <c r="H51" s="31">
        <v>108</v>
      </c>
      <c r="I51" s="31">
        <v>152</v>
      </c>
      <c r="J51" s="31">
        <v>87</v>
      </c>
      <c r="K51" s="31">
        <v>371</v>
      </c>
      <c r="L51" s="31">
        <v>115</v>
      </c>
      <c r="M51" s="31">
        <v>327</v>
      </c>
      <c r="N51" s="31">
        <v>75</v>
      </c>
      <c r="O51" s="31">
        <v>23</v>
      </c>
      <c r="P51" s="31">
        <v>92</v>
      </c>
      <c r="Q51" s="31">
        <v>79</v>
      </c>
      <c r="R51" s="31">
        <v>57</v>
      </c>
      <c r="S51" s="31">
        <v>88</v>
      </c>
      <c r="T51" s="31">
        <v>69</v>
      </c>
      <c r="U51" s="31">
        <v>91</v>
      </c>
      <c r="V51" s="31" t="s">
        <v>130</v>
      </c>
      <c r="W51" s="31" t="s">
        <v>130</v>
      </c>
      <c r="X51" s="34" t="s">
        <v>130</v>
      </c>
    </row>
    <row r="52" spans="1:24">
      <c r="A52" s="124" t="s">
        <v>128</v>
      </c>
      <c r="B52" s="31" t="s">
        <v>791</v>
      </c>
      <c r="C52" s="124" t="s">
        <v>792</v>
      </c>
      <c r="D52" s="31" t="s">
        <v>10</v>
      </c>
      <c r="E52" s="31">
        <v>564.5</v>
      </c>
      <c r="F52" s="31">
        <v>528.5</v>
      </c>
      <c r="G52" s="31">
        <v>50</v>
      </c>
      <c r="H52" s="31">
        <v>112</v>
      </c>
      <c r="I52" s="31">
        <v>53</v>
      </c>
      <c r="J52" s="31">
        <v>80</v>
      </c>
      <c r="K52" s="31">
        <v>491</v>
      </c>
      <c r="L52" s="31">
        <v>133.5</v>
      </c>
      <c r="M52" s="31">
        <v>29</v>
      </c>
      <c r="N52" s="31">
        <v>62</v>
      </c>
      <c r="O52" s="31">
        <v>150</v>
      </c>
      <c r="P52" s="31">
        <v>88</v>
      </c>
      <c r="Q52" s="31">
        <v>70</v>
      </c>
      <c r="R52" s="31">
        <v>170</v>
      </c>
      <c r="S52" s="31">
        <v>89</v>
      </c>
      <c r="T52" s="31">
        <v>71</v>
      </c>
      <c r="U52" s="31">
        <v>80</v>
      </c>
      <c r="V52" s="31" t="s">
        <v>130</v>
      </c>
      <c r="W52" s="31" t="s">
        <v>130</v>
      </c>
      <c r="X52" s="34" t="s">
        <v>130</v>
      </c>
    </row>
    <row r="53" spans="1:24">
      <c r="A53" s="124" t="s">
        <v>135</v>
      </c>
      <c r="B53" s="31" t="s">
        <v>793</v>
      </c>
      <c r="C53" s="124" t="s">
        <v>794</v>
      </c>
      <c r="D53" s="31" t="s">
        <v>9</v>
      </c>
      <c r="E53" s="31">
        <v>564.5</v>
      </c>
      <c r="F53" s="31">
        <v>519.5</v>
      </c>
      <c r="G53" s="31">
        <v>50</v>
      </c>
      <c r="H53" s="31">
        <v>112</v>
      </c>
      <c r="I53" s="31">
        <v>53</v>
      </c>
      <c r="J53" s="31">
        <v>83</v>
      </c>
      <c r="K53" s="31">
        <v>444</v>
      </c>
      <c r="L53" s="31">
        <v>121.5</v>
      </c>
      <c r="M53" s="31">
        <v>199</v>
      </c>
      <c r="N53" s="31">
        <v>71</v>
      </c>
      <c r="O53" s="31">
        <v>50</v>
      </c>
      <c r="P53" s="31" t="s">
        <v>130</v>
      </c>
      <c r="Q53" s="31" t="s">
        <v>130</v>
      </c>
      <c r="R53" s="31" t="s">
        <v>130</v>
      </c>
      <c r="S53" s="31">
        <v>87</v>
      </c>
      <c r="T53" s="31">
        <v>68</v>
      </c>
      <c r="U53" s="31">
        <v>122</v>
      </c>
      <c r="V53" s="31">
        <v>90</v>
      </c>
      <c r="W53" s="31">
        <v>64</v>
      </c>
      <c r="X53" s="34">
        <v>51</v>
      </c>
    </row>
    <row r="54" spans="1:24">
      <c r="A54" s="124" t="s">
        <v>143</v>
      </c>
      <c r="B54" s="31" t="s">
        <v>795</v>
      </c>
      <c r="C54" s="124" t="s">
        <v>796</v>
      </c>
      <c r="D54" s="31" t="s">
        <v>9</v>
      </c>
      <c r="E54" s="31">
        <v>564.5</v>
      </c>
      <c r="F54" s="31">
        <v>518.5</v>
      </c>
      <c r="G54" s="31">
        <v>50</v>
      </c>
      <c r="H54" s="31">
        <v>109</v>
      </c>
      <c r="I54" s="31">
        <v>120</v>
      </c>
      <c r="J54" s="31">
        <v>98</v>
      </c>
      <c r="K54" s="31">
        <v>182</v>
      </c>
      <c r="L54" s="31">
        <v>116.5</v>
      </c>
      <c r="M54" s="31">
        <v>304</v>
      </c>
      <c r="N54" s="31">
        <v>66</v>
      </c>
      <c r="O54" s="31">
        <v>99</v>
      </c>
      <c r="P54" s="31" t="s">
        <v>130</v>
      </c>
      <c r="Q54" s="31" t="s">
        <v>130</v>
      </c>
      <c r="R54" s="31" t="s">
        <v>130</v>
      </c>
      <c r="S54" s="31">
        <v>87</v>
      </c>
      <c r="T54" s="31">
        <v>68</v>
      </c>
      <c r="U54" s="31">
        <v>122</v>
      </c>
      <c r="V54" s="31">
        <v>88</v>
      </c>
      <c r="W54" s="31">
        <v>61</v>
      </c>
      <c r="X54" s="34">
        <v>95</v>
      </c>
    </row>
    <row r="55" spans="1:24">
      <c r="A55" s="124" t="s">
        <v>128</v>
      </c>
      <c r="B55" s="31" t="s">
        <v>797</v>
      </c>
      <c r="C55" s="124" t="s">
        <v>798</v>
      </c>
      <c r="D55" s="31" t="s">
        <v>9</v>
      </c>
      <c r="E55" s="31">
        <v>564</v>
      </c>
      <c r="F55" s="31">
        <v>519</v>
      </c>
      <c r="G55" s="31">
        <v>53</v>
      </c>
      <c r="H55" s="31">
        <v>102</v>
      </c>
      <c r="I55" s="31">
        <v>431</v>
      </c>
      <c r="J55" s="31">
        <v>96</v>
      </c>
      <c r="K55" s="31">
        <v>208</v>
      </c>
      <c r="L55" s="31">
        <v>133</v>
      </c>
      <c r="M55" s="31">
        <v>35</v>
      </c>
      <c r="N55" s="31">
        <v>70</v>
      </c>
      <c r="O55" s="31">
        <v>60</v>
      </c>
      <c r="P55" s="31" t="s">
        <v>130</v>
      </c>
      <c r="Q55" s="31" t="s">
        <v>130</v>
      </c>
      <c r="R55" s="31" t="s">
        <v>130</v>
      </c>
      <c r="S55" s="31">
        <v>88</v>
      </c>
      <c r="T55" s="31">
        <v>69</v>
      </c>
      <c r="U55" s="31">
        <v>91</v>
      </c>
      <c r="V55" s="31">
        <v>75</v>
      </c>
      <c r="W55" s="31">
        <v>49</v>
      </c>
      <c r="X55" s="34">
        <v>227</v>
      </c>
    </row>
    <row r="56" spans="1:24">
      <c r="A56" s="124" t="s">
        <v>143</v>
      </c>
      <c r="B56" s="31" t="s">
        <v>799</v>
      </c>
      <c r="C56" s="124" t="s">
        <v>800</v>
      </c>
      <c r="D56" s="31" t="s">
        <v>9</v>
      </c>
      <c r="E56" s="31">
        <v>561</v>
      </c>
      <c r="F56" s="31">
        <v>514</v>
      </c>
      <c r="G56" s="31">
        <v>54</v>
      </c>
      <c r="H56" s="31">
        <v>114</v>
      </c>
      <c r="I56" s="31">
        <v>24</v>
      </c>
      <c r="J56" s="31">
        <v>95</v>
      </c>
      <c r="K56" s="31">
        <v>221</v>
      </c>
      <c r="L56" s="31">
        <v>125</v>
      </c>
      <c r="M56" s="31">
        <v>141</v>
      </c>
      <c r="N56" s="31">
        <v>66</v>
      </c>
      <c r="O56" s="31">
        <v>99</v>
      </c>
      <c r="P56" s="31" t="s">
        <v>130</v>
      </c>
      <c r="Q56" s="31" t="s">
        <v>130</v>
      </c>
      <c r="R56" s="31" t="s">
        <v>130</v>
      </c>
      <c r="S56" s="31">
        <v>83</v>
      </c>
      <c r="T56" s="31">
        <v>63</v>
      </c>
      <c r="U56" s="31">
        <v>197</v>
      </c>
      <c r="V56" s="31">
        <v>78</v>
      </c>
      <c r="W56" s="31">
        <v>51</v>
      </c>
      <c r="X56" s="34">
        <v>218</v>
      </c>
    </row>
    <row r="57" spans="1:24">
      <c r="A57" s="124" t="s">
        <v>128</v>
      </c>
      <c r="B57" s="31" t="s">
        <v>801</v>
      </c>
      <c r="C57" s="124" t="s">
        <v>802</v>
      </c>
      <c r="D57" s="31" t="s">
        <v>9</v>
      </c>
      <c r="E57" s="31">
        <v>560</v>
      </c>
      <c r="F57" s="31">
        <v>514</v>
      </c>
      <c r="G57" s="31">
        <v>55</v>
      </c>
      <c r="H57" s="31">
        <v>108</v>
      </c>
      <c r="I57" s="31">
        <v>152</v>
      </c>
      <c r="J57" s="31">
        <v>86</v>
      </c>
      <c r="K57" s="31">
        <v>388</v>
      </c>
      <c r="L57" s="31">
        <v>130</v>
      </c>
      <c r="M57" s="31">
        <v>73</v>
      </c>
      <c r="N57" s="31">
        <v>61</v>
      </c>
      <c r="O57" s="31">
        <v>157</v>
      </c>
      <c r="P57" s="31" t="s">
        <v>130</v>
      </c>
      <c r="Q57" s="31" t="s">
        <v>130</v>
      </c>
      <c r="R57" s="31" t="s">
        <v>130</v>
      </c>
      <c r="S57" s="31">
        <v>87</v>
      </c>
      <c r="T57" s="31">
        <v>68</v>
      </c>
      <c r="U57" s="31">
        <v>122</v>
      </c>
      <c r="V57" s="31">
        <v>88</v>
      </c>
      <c r="W57" s="31">
        <v>61</v>
      </c>
      <c r="X57" s="34">
        <v>95</v>
      </c>
    </row>
    <row r="58" spans="1:24">
      <c r="A58" s="124" t="s">
        <v>143</v>
      </c>
      <c r="B58" s="31" t="s">
        <v>803</v>
      </c>
      <c r="C58" s="124" t="s">
        <v>804</v>
      </c>
      <c r="D58" s="31" t="s">
        <v>9</v>
      </c>
      <c r="E58" s="31">
        <v>559.5</v>
      </c>
      <c r="F58" s="31">
        <v>514.5</v>
      </c>
      <c r="G58" s="31">
        <v>56</v>
      </c>
      <c r="H58" s="31">
        <v>115</v>
      </c>
      <c r="I58" s="31">
        <v>14</v>
      </c>
      <c r="J58" s="31">
        <v>77</v>
      </c>
      <c r="K58" s="31">
        <v>535</v>
      </c>
      <c r="L58" s="31">
        <v>125.5</v>
      </c>
      <c r="M58" s="31">
        <v>132</v>
      </c>
      <c r="N58" s="31">
        <v>64</v>
      </c>
      <c r="O58" s="31">
        <v>117</v>
      </c>
      <c r="P58" s="31" t="s">
        <v>130</v>
      </c>
      <c r="Q58" s="31" t="s">
        <v>130</v>
      </c>
      <c r="R58" s="31" t="s">
        <v>130</v>
      </c>
      <c r="S58" s="31">
        <v>90</v>
      </c>
      <c r="T58" s="31">
        <v>73</v>
      </c>
      <c r="U58" s="31">
        <v>57</v>
      </c>
      <c r="V58" s="31">
        <v>88</v>
      </c>
      <c r="W58" s="31">
        <v>60</v>
      </c>
      <c r="X58" s="34">
        <v>95</v>
      </c>
    </row>
    <row r="59" spans="1:24">
      <c r="A59" s="124" t="s">
        <v>143</v>
      </c>
      <c r="B59" s="31" t="s">
        <v>805</v>
      </c>
      <c r="C59" s="124" t="s">
        <v>806</v>
      </c>
      <c r="D59" s="31" t="s">
        <v>9</v>
      </c>
      <c r="E59" s="31">
        <v>559.5</v>
      </c>
      <c r="F59" s="31">
        <v>514.5</v>
      </c>
      <c r="G59" s="31">
        <v>56</v>
      </c>
      <c r="H59" s="31">
        <v>100</v>
      </c>
      <c r="I59" s="31">
        <v>527</v>
      </c>
      <c r="J59" s="31">
        <v>86</v>
      </c>
      <c r="K59" s="31">
        <v>388</v>
      </c>
      <c r="L59" s="31">
        <v>127.5</v>
      </c>
      <c r="M59" s="31">
        <v>105</v>
      </c>
      <c r="N59" s="31">
        <v>68</v>
      </c>
      <c r="O59" s="31">
        <v>86</v>
      </c>
      <c r="P59" s="31" t="s">
        <v>130</v>
      </c>
      <c r="Q59" s="31" t="s">
        <v>130</v>
      </c>
      <c r="R59" s="31" t="s">
        <v>130</v>
      </c>
      <c r="S59" s="31">
        <v>90</v>
      </c>
      <c r="T59" s="31">
        <v>72</v>
      </c>
      <c r="U59" s="31">
        <v>57</v>
      </c>
      <c r="V59" s="31">
        <v>88</v>
      </c>
      <c r="W59" s="31">
        <v>61</v>
      </c>
      <c r="X59" s="34">
        <v>95</v>
      </c>
    </row>
    <row r="60" spans="1:24">
      <c r="A60" s="124" t="s">
        <v>143</v>
      </c>
      <c r="B60" s="31" t="s">
        <v>807</v>
      </c>
      <c r="C60" s="124" t="s">
        <v>808</v>
      </c>
      <c r="D60" s="31" t="s">
        <v>9</v>
      </c>
      <c r="E60" s="31">
        <v>559.5</v>
      </c>
      <c r="F60" s="31">
        <v>513.5</v>
      </c>
      <c r="G60" s="31">
        <v>56</v>
      </c>
      <c r="H60" s="31">
        <v>112</v>
      </c>
      <c r="I60" s="31">
        <v>53</v>
      </c>
      <c r="J60" s="31">
        <v>93</v>
      </c>
      <c r="K60" s="31">
        <v>259</v>
      </c>
      <c r="L60" s="31">
        <v>125.5</v>
      </c>
      <c r="M60" s="31">
        <v>132</v>
      </c>
      <c r="N60" s="31">
        <v>58</v>
      </c>
      <c r="O60" s="31">
        <v>187</v>
      </c>
      <c r="P60" s="31" t="s">
        <v>130</v>
      </c>
      <c r="Q60" s="31" t="s">
        <v>130</v>
      </c>
      <c r="R60" s="31" t="s">
        <v>130</v>
      </c>
      <c r="S60" s="31">
        <v>89</v>
      </c>
      <c r="T60" s="31">
        <v>71</v>
      </c>
      <c r="U60" s="31">
        <v>80</v>
      </c>
      <c r="V60" s="31">
        <v>82</v>
      </c>
      <c r="W60" s="31">
        <v>54</v>
      </c>
      <c r="X60" s="34">
        <v>183</v>
      </c>
    </row>
    <row r="61" spans="1:24">
      <c r="A61" s="124" t="s">
        <v>159</v>
      </c>
      <c r="B61" s="31" t="s">
        <v>809</v>
      </c>
      <c r="C61" s="124" t="s">
        <v>810</v>
      </c>
      <c r="D61" s="31" t="s">
        <v>10</v>
      </c>
      <c r="E61" s="31">
        <v>559.5</v>
      </c>
      <c r="F61" s="31">
        <v>523.5</v>
      </c>
      <c r="G61" s="31">
        <v>56</v>
      </c>
      <c r="H61" s="31">
        <v>110</v>
      </c>
      <c r="I61" s="31">
        <v>92</v>
      </c>
      <c r="J61" s="31">
        <v>79</v>
      </c>
      <c r="K61" s="31">
        <v>503</v>
      </c>
      <c r="L61" s="31">
        <v>125.5</v>
      </c>
      <c r="M61" s="31">
        <v>132</v>
      </c>
      <c r="N61" s="31">
        <v>69</v>
      </c>
      <c r="O61" s="31">
        <v>74</v>
      </c>
      <c r="P61" s="31">
        <v>88</v>
      </c>
      <c r="Q61" s="31">
        <v>71</v>
      </c>
      <c r="R61" s="31">
        <v>170</v>
      </c>
      <c r="S61" s="31">
        <v>88</v>
      </c>
      <c r="T61" s="31">
        <v>69</v>
      </c>
      <c r="U61" s="31">
        <v>91</v>
      </c>
      <c r="V61" s="31" t="s">
        <v>130</v>
      </c>
      <c r="W61" s="31" t="s">
        <v>130</v>
      </c>
      <c r="X61" s="34" t="s">
        <v>130</v>
      </c>
    </row>
    <row r="62" spans="1:24">
      <c r="A62" s="124" t="s">
        <v>135</v>
      </c>
      <c r="B62" s="31" t="s">
        <v>811</v>
      </c>
      <c r="C62" s="124" t="s">
        <v>812</v>
      </c>
      <c r="D62" s="31" t="s">
        <v>9</v>
      </c>
      <c r="E62" s="31">
        <v>559</v>
      </c>
      <c r="F62" s="31">
        <v>510</v>
      </c>
      <c r="G62" s="31">
        <v>60</v>
      </c>
      <c r="H62" s="31">
        <v>109</v>
      </c>
      <c r="I62" s="31">
        <v>120</v>
      </c>
      <c r="J62" s="31">
        <v>73</v>
      </c>
      <c r="K62" s="31">
        <v>598</v>
      </c>
      <c r="L62" s="31">
        <v>132</v>
      </c>
      <c r="M62" s="31">
        <v>49</v>
      </c>
      <c r="N62" s="31">
        <v>77</v>
      </c>
      <c r="O62" s="31">
        <v>11</v>
      </c>
      <c r="P62" s="31" t="s">
        <v>130</v>
      </c>
      <c r="Q62" s="31" t="s">
        <v>130</v>
      </c>
      <c r="R62" s="31" t="s">
        <v>130</v>
      </c>
      <c r="S62" s="31">
        <v>82</v>
      </c>
      <c r="T62" s="31">
        <v>62</v>
      </c>
      <c r="U62" s="31">
        <v>208</v>
      </c>
      <c r="V62" s="31">
        <v>86</v>
      </c>
      <c r="W62" s="31">
        <v>57</v>
      </c>
      <c r="X62" s="34">
        <v>145</v>
      </c>
    </row>
    <row r="63" spans="1:24">
      <c r="A63" s="124" t="s">
        <v>128</v>
      </c>
      <c r="B63" s="31" t="s">
        <v>813</v>
      </c>
      <c r="C63" s="124" t="s">
        <v>814</v>
      </c>
      <c r="D63" s="31" t="s">
        <v>9</v>
      </c>
      <c r="E63" s="31">
        <v>558.5</v>
      </c>
      <c r="F63" s="31">
        <v>511.5</v>
      </c>
      <c r="G63" s="31">
        <v>61</v>
      </c>
      <c r="H63" s="31">
        <v>102</v>
      </c>
      <c r="I63" s="31">
        <v>431</v>
      </c>
      <c r="J63" s="31">
        <v>86</v>
      </c>
      <c r="K63" s="31">
        <v>388</v>
      </c>
      <c r="L63" s="31">
        <v>132.5</v>
      </c>
      <c r="M63" s="31">
        <v>40</v>
      </c>
      <c r="N63" s="31">
        <v>64</v>
      </c>
      <c r="O63" s="31">
        <v>117</v>
      </c>
      <c r="P63" s="31" t="s">
        <v>130</v>
      </c>
      <c r="Q63" s="31" t="s">
        <v>130</v>
      </c>
      <c r="R63" s="31" t="s">
        <v>130</v>
      </c>
      <c r="S63" s="31">
        <v>88</v>
      </c>
      <c r="T63" s="31">
        <v>70</v>
      </c>
      <c r="U63" s="31">
        <v>91</v>
      </c>
      <c r="V63" s="31">
        <v>86</v>
      </c>
      <c r="W63" s="31">
        <v>57</v>
      </c>
      <c r="X63" s="34">
        <v>145</v>
      </c>
    </row>
    <row r="64" spans="1:24">
      <c r="A64" s="124" t="s">
        <v>128</v>
      </c>
      <c r="B64" s="31" t="s">
        <v>815</v>
      </c>
      <c r="C64" s="124" t="s">
        <v>816</v>
      </c>
      <c r="D64" s="31" t="s">
        <v>9</v>
      </c>
      <c r="E64" s="31">
        <v>558</v>
      </c>
      <c r="F64" s="31">
        <v>511</v>
      </c>
      <c r="G64" s="31">
        <v>62</v>
      </c>
      <c r="H64" s="31">
        <v>105</v>
      </c>
      <c r="I64" s="31">
        <v>294</v>
      </c>
      <c r="J64" s="31">
        <v>90</v>
      </c>
      <c r="K64" s="31">
        <v>314</v>
      </c>
      <c r="L64" s="31">
        <v>132</v>
      </c>
      <c r="M64" s="31">
        <v>49</v>
      </c>
      <c r="N64" s="31">
        <v>63</v>
      </c>
      <c r="O64" s="31">
        <v>136</v>
      </c>
      <c r="P64" s="31" t="s">
        <v>130</v>
      </c>
      <c r="Q64" s="31" t="s">
        <v>130</v>
      </c>
      <c r="R64" s="31" t="s">
        <v>130</v>
      </c>
      <c r="S64" s="31">
        <v>87</v>
      </c>
      <c r="T64" s="31">
        <v>68</v>
      </c>
      <c r="U64" s="31">
        <v>122</v>
      </c>
      <c r="V64" s="31">
        <v>81</v>
      </c>
      <c r="W64" s="31">
        <v>53</v>
      </c>
      <c r="X64" s="34">
        <v>189</v>
      </c>
    </row>
    <row r="65" spans="1:24">
      <c r="A65" s="124" t="s">
        <v>152</v>
      </c>
      <c r="B65" s="31" t="s">
        <v>817</v>
      </c>
      <c r="C65" s="124" t="s">
        <v>818</v>
      </c>
      <c r="D65" s="31" t="s">
        <v>10</v>
      </c>
      <c r="E65" s="31">
        <v>557</v>
      </c>
      <c r="F65" s="31">
        <v>518</v>
      </c>
      <c r="G65" s="31">
        <v>63</v>
      </c>
      <c r="H65" s="31">
        <v>111</v>
      </c>
      <c r="I65" s="31">
        <v>73</v>
      </c>
      <c r="J65" s="31">
        <v>88</v>
      </c>
      <c r="K65" s="31">
        <v>356</v>
      </c>
      <c r="L65" s="31">
        <v>127</v>
      </c>
      <c r="M65" s="31">
        <v>112</v>
      </c>
      <c r="N65" s="31">
        <v>63</v>
      </c>
      <c r="O65" s="31">
        <v>136</v>
      </c>
      <c r="P65" s="31">
        <v>79</v>
      </c>
      <c r="Q65" s="31">
        <v>58</v>
      </c>
      <c r="R65" s="31">
        <v>383</v>
      </c>
      <c r="S65" s="31">
        <v>89</v>
      </c>
      <c r="T65" s="31">
        <v>71</v>
      </c>
      <c r="U65" s="31">
        <v>80</v>
      </c>
      <c r="V65" s="31" t="s">
        <v>130</v>
      </c>
      <c r="W65" s="31" t="s">
        <v>130</v>
      </c>
      <c r="X65" s="34" t="s">
        <v>130</v>
      </c>
    </row>
    <row r="66" spans="1:24">
      <c r="A66" s="124" t="s">
        <v>159</v>
      </c>
      <c r="B66" s="31" t="s">
        <v>819</v>
      </c>
      <c r="C66" s="124" t="s">
        <v>820</v>
      </c>
      <c r="D66" s="31" t="s">
        <v>10</v>
      </c>
      <c r="E66" s="31">
        <v>557</v>
      </c>
      <c r="F66" s="31">
        <v>521</v>
      </c>
      <c r="G66" s="31">
        <v>63</v>
      </c>
      <c r="H66" s="31">
        <v>103</v>
      </c>
      <c r="I66" s="31">
        <v>391</v>
      </c>
      <c r="J66" s="31">
        <v>88</v>
      </c>
      <c r="K66" s="31">
        <v>356</v>
      </c>
      <c r="L66" s="31">
        <v>117</v>
      </c>
      <c r="M66" s="31">
        <v>295</v>
      </c>
      <c r="N66" s="31">
        <v>76</v>
      </c>
      <c r="O66" s="31">
        <v>18</v>
      </c>
      <c r="P66" s="31">
        <v>79</v>
      </c>
      <c r="Q66" s="31">
        <v>58</v>
      </c>
      <c r="R66" s="31">
        <v>383</v>
      </c>
      <c r="S66" s="31">
        <v>94</v>
      </c>
      <c r="T66" s="31">
        <v>79</v>
      </c>
      <c r="U66" s="31">
        <v>9</v>
      </c>
      <c r="V66" s="31" t="s">
        <v>130</v>
      </c>
      <c r="W66" s="31" t="s">
        <v>130</v>
      </c>
      <c r="X66" s="34" t="s">
        <v>130</v>
      </c>
    </row>
    <row r="67" spans="1:24">
      <c r="A67" s="124" t="s">
        <v>159</v>
      </c>
      <c r="B67" s="31" t="s">
        <v>821</v>
      </c>
      <c r="C67" s="124" t="s">
        <v>822</v>
      </c>
      <c r="D67" s="31" t="s">
        <v>10</v>
      </c>
      <c r="E67" s="31">
        <v>555.5</v>
      </c>
      <c r="F67" s="31">
        <v>515.5</v>
      </c>
      <c r="G67" s="31">
        <v>65</v>
      </c>
      <c r="H67" s="31">
        <v>104</v>
      </c>
      <c r="I67" s="31">
        <v>340</v>
      </c>
      <c r="J67" s="31">
        <v>99</v>
      </c>
      <c r="K67" s="31">
        <v>162</v>
      </c>
      <c r="L67" s="31">
        <v>117.5</v>
      </c>
      <c r="M67" s="31">
        <v>284</v>
      </c>
      <c r="N67" s="31">
        <v>67</v>
      </c>
      <c r="O67" s="31">
        <v>92</v>
      </c>
      <c r="P67" s="31">
        <v>81</v>
      </c>
      <c r="Q67" s="31">
        <v>60</v>
      </c>
      <c r="R67" s="31">
        <v>356</v>
      </c>
      <c r="S67" s="31">
        <v>87</v>
      </c>
      <c r="T67" s="31">
        <v>68</v>
      </c>
      <c r="U67" s="31">
        <v>122</v>
      </c>
      <c r="V67" s="31" t="s">
        <v>130</v>
      </c>
      <c r="W67" s="31" t="s">
        <v>130</v>
      </c>
      <c r="X67" s="34" t="s">
        <v>130</v>
      </c>
    </row>
    <row r="68" spans="1:24">
      <c r="A68" s="124" t="s">
        <v>128</v>
      </c>
      <c r="B68" s="31" t="s">
        <v>823</v>
      </c>
      <c r="C68" s="124" t="s">
        <v>824</v>
      </c>
      <c r="D68" s="31" t="s">
        <v>9</v>
      </c>
      <c r="E68" s="31">
        <v>555</v>
      </c>
      <c r="F68" s="31">
        <v>510</v>
      </c>
      <c r="G68" s="31">
        <v>66</v>
      </c>
      <c r="H68" s="31">
        <v>108</v>
      </c>
      <c r="I68" s="31">
        <v>152</v>
      </c>
      <c r="J68" s="31">
        <v>67</v>
      </c>
      <c r="K68" s="31">
        <v>683</v>
      </c>
      <c r="L68" s="31">
        <v>134</v>
      </c>
      <c r="M68" s="31">
        <v>24</v>
      </c>
      <c r="N68" s="31">
        <v>69</v>
      </c>
      <c r="O68" s="31">
        <v>74</v>
      </c>
      <c r="P68" s="31" t="s">
        <v>130</v>
      </c>
      <c r="Q68" s="31" t="s">
        <v>130</v>
      </c>
      <c r="R68" s="31" t="s">
        <v>130</v>
      </c>
      <c r="S68" s="31">
        <v>90</v>
      </c>
      <c r="T68" s="31">
        <v>73</v>
      </c>
      <c r="U68" s="31">
        <v>57</v>
      </c>
      <c r="V68" s="31">
        <v>87</v>
      </c>
      <c r="W68" s="31">
        <v>59</v>
      </c>
      <c r="X68" s="34">
        <v>123</v>
      </c>
    </row>
    <row r="69" spans="1:24">
      <c r="A69" s="124" t="s">
        <v>159</v>
      </c>
      <c r="B69" s="31" t="s">
        <v>825</v>
      </c>
      <c r="C69" s="124" t="s">
        <v>826</v>
      </c>
      <c r="D69" s="31" t="s">
        <v>10</v>
      </c>
      <c r="E69" s="31">
        <v>552.5</v>
      </c>
      <c r="F69" s="31">
        <v>512.5</v>
      </c>
      <c r="G69" s="31">
        <v>67</v>
      </c>
      <c r="H69" s="31">
        <v>109</v>
      </c>
      <c r="I69" s="31">
        <v>120</v>
      </c>
      <c r="J69" s="31">
        <v>97</v>
      </c>
      <c r="K69" s="31">
        <v>193</v>
      </c>
      <c r="L69" s="31">
        <v>112.5</v>
      </c>
      <c r="M69" s="31">
        <v>379</v>
      </c>
      <c r="N69" s="31">
        <v>66</v>
      </c>
      <c r="O69" s="31">
        <v>99</v>
      </c>
      <c r="P69" s="31">
        <v>82</v>
      </c>
      <c r="Q69" s="31">
        <v>62</v>
      </c>
      <c r="R69" s="31">
        <v>325</v>
      </c>
      <c r="S69" s="31">
        <v>86</v>
      </c>
      <c r="T69" s="31">
        <v>66</v>
      </c>
      <c r="U69" s="31">
        <v>157</v>
      </c>
      <c r="V69" s="31" t="s">
        <v>130</v>
      </c>
      <c r="W69" s="31" t="s">
        <v>130</v>
      </c>
      <c r="X69" s="34" t="s">
        <v>130</v>
      </c>
    </row>
    <row r="70" spans="1:24">
      <c r="A70" s="124" t="s">
        <v>128</v>
      </c>
      <c r="B70" s="31" t="s">
        <v>827</v>
      </c>
      <c r="C70" s="124" t="s">
        <v>828</v>
      </c>
      <c r="D70" s="31" t="s">
        <v>9</v>
      </c>
      <c r="E70" s="31">
        <v>551</v>
      </c>
      <c r="F70" s="31">
        <v>509</v>
      </c>
      <c r="G70" s="31">
        <v>68</v>
      </c>
      <c r="H70" s="31">
        <v>109</v>
      </c>
      <c r="I70" s="31">
        <v>120</v>
      </c>
      <c r="J70" s="31">
        <v>73</v>
      </c>
      <c r="K70" s="31">
        <v>598</v>
      </c>
      <c r="L70" s="31">
        <v>125</v>
      </c>
      <c r="M70" s="31">
        <v>141</v>
      </c>
      <c r="N70" s="31">
        <v>62</v>
      </c>
      <c r="O70" s="31">
        <v>150</v>
      </c>
      <c r="P70" s="31" t="s">
        <v>130</v>
      </c>
      <c r="Q70" s="31" t="s">
        <v>130</v>
      </c>
      <c r="R70" s="31" t="s">
        <v>130</v>
      </c>
      <c r="S70" s="31">
        <v>93</v>
      </c>
      <c r="T70" s="31">
        <v>78</v>
      </c>
      <c r="U70" s="31">
        <v>11</v>
      </c>
      <c r="V70" s="31">
        <v>89</v>
      </c>
      <c r="W70" s="31">
        <v>62</v>
      </c>
      <c r="X70" s="34">
        <v>70</v>
      </c>
    </row>
    <row r="71" spans="1:24">
      <c r="A71" s="124" t="s">
        <v>128</v>
      </c>
      <c r="B71" s="31" t="s">
        <v>829</v>
      </c>
      <c r="C71" s="124" t="s">
        <v>830</v>
      </c>
      <c r="D71" s="31" t="s">
        <v>9</v>
      </c>
      <c r="E71" s="31">
        <v>551</v>
      </c>
      <c r="F71" s="31">
        <v>505</v>
      </c>
      <c r="G71" s="31">
        <v>68</v>
      </c>
      <c r="H71" s="31">
        <v>106</v>
      </c>
      <c r="I71" s="31">
        <v>238</v>
      </c>
      <c r="J71" s="31">
        <v>80</v>
      </c>
      <c r="K71" s="31">
        <v>491</v>
      </c>
      <c r="L71" s="31">
        <v>124</v>
      </c>
      <c r="M71" s="31">
        <v>158</v>
      </c>
      <c r="N71" s="31">
        <v>64</v>
      </c>
      <c r="O71" s="31">
        <v>117</v>
      </c>
      <c r="P71" s="31" t="s">
        <v>130</v>
      </c>
      <c r="Q71" s="31" t="s">
        <v>130</v>
      </c>
      <c r="R71" s="31" t="s">
        <v>130</v>
      </c>
      <c r="S71" s="31">
        <v>91</v>
      </c>
      <c r="T71" s="31">
        <v>74</v>
      </c>
      <c r="U71" s="31">
        <v>36</v>
      </c>
      <c r="V71" s="31">
        <v>86</v>
      </c>
      <c r="W71" s="31">
        <v>57</v>
      </c>
      <c r="X71" s="34">
        <v>145</v>
      </c>
    </row>
    <row r="72" spans="1:24">
      <c r="A72" s="124" t="s">
        <v>143</v>
      </c>
      <c r="B72" s="31" t="s">
        <v>831</v>
      </c>
      <c r="C72" s="124" t="s">
        <v>832</v>
      </c>
      <c r="D72" s="31" t="s">
        <v>9</v>
      </c>
      <c r="E72" s="31">
        <v>551</v>
      </c>
      <c r="F72" s="31">
        <v>507</v>
      </c>
      <c r="G72" s="31">
        <v>68</v>
      </c>
      <c r="H72" s="31">
        <v>111</v>
      </c>
      <c r="I72" s="31">
        <v>73</v>
      </c>
      <c r="J72" s="31">
        <v>78</v>
      </c>
      <c r="K72" s="31">
        <v>519</v>
      </c>
      <c r="L72" s="31">
        <v>106</v>
      </c>
      <c r="M72" s="31">
        <v>505</v>
      </c>
      <c r="N72" s="31">
        <v>77</v>
      </c>
      <c r="O72" s="31">
        <v>11</v>
      </c>
      <c r="P72" s="31" t="s">
        <v>130</v>
      </c>
      <c r="Q72" s="31" t="s">
        <v>130</v>
      </c>
      <c r="R72" s="31" t="s">
        <v>130</v>
      </c>
      <c r="S72" s="31">
        <v>90</v>
      </c>
      <c r="T72" s="31">
        <v>73</v>
      </c>
      <c r="U72" s="31">
        <v>57</v>
      </c>
      <c r="V72" s="31">
        <v>89</v>
      </c>
      <c r="W72" s="31">
        <v>62</v>
      </c>
      <c r="X72" s="34">
        <v>70</v>
      </c>
    </row>
    <row r="73" spans="1:24">
      <c r="A73" s="126" t="s">
        <v>152</v>
      </c>
      <c r="B73" s="35" t="s">
        <v>833</v>
      </c>
      <c r="C73" s="126" t="s">
        <v>834</v>
      </c>
      <c r="D73" s="35" t="s">
        <v>10</v>
      </c>
      <c r="E73" s="35">
        <v>551</v>
      </c>
      <c r="F73" s="35">
        <v>513</v>
      </c>
      <c r="G73" s="35">
        <v>68</v>
      </c>
      <c r="H73" s="35">
        <v>105</v>
      </c>
      <c r="I73" s="35">
        <v>294</v>
      </c>
      <c r="J73" s="35">
        <v>90</v>
      </c>
      <c r="K73" s="35">
        <v>314</v>
      </c>
      <c r="L73" s="35">
        <v>129</v>
      </c>
      <c r="M73" s="35">
        <v>86</v>
      </c>
      <c r="N73" s="35">
        <v>57</v>
      </c>
      <c r="O73" s="35">
        <v>192</v>
      </c>
      <c r="P73" s="35">
        <v>79</v>
      </c>
      <c r="Q73" s="35">
        <v>58</v>
      </c>
      <c r="R73" s="35">
        <v>383</v>
      </c>
      <c r="S73" s="35">
        <v>91</v>
      </c>
      <c r="T73" s="35">
        <v>74</v>
      </c>
      <c r="U73" s="35">
        <v>36</v>
      </c>
      <c r="V73" s="35" t="s">
        <v>130</v>
      </c>
      <c r="W73" s="35" t="s">
        <v>130</v>
      </c>
      <c r="X73" s="36" t="s">
        <v>130</v>
      </c>
    </row>
  </sheetData>
  <mergeCells count="1">
    <mergeCell ref="A1:X1"/>
  </mergeCells>
  <pageMargins left="0.550694444444444" right="0.0388888888888889" top="0.314583333333333" bottom="0.236111111111111" header="0.5" footer="0.5"/>
  <pageSetup paperSize="8" scale="9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111"/>
  <sheetViews>
    <sheetView view="pageBreakPreview" zoomScaleNormal="85" workbookViewId="0">
      <selection activeCell="B124" sqref="B124"/>
    </sheetView>
  </sheetViews>
  <sheetFormatPr defaultColWidth="9" defaultRowHeight="13.5"/>
  <cols>
    <col min="1" max="1" width="12" style="1" customWidth="1"/>
    <col min="2" max="2" width="9.5" style="1" customWidth="1"/>
    <col min="3" max="3" width="8.5" style="1" customWidth="1"/>
    <col min="4" max="4" width="9" style="1" customWidth="1"/>
    <col min="5" max="5" width="8.25" style="1" customWidth="1"/>
    <col min="6" max="6" width="10.375" style="1" customWidth="1"/>
    <col min="7" max="7" width="8.875" style="1" customWidth="1"/>
    <col min="8" max="8" width="9.25" style="1" customWidth="1"/>
    <col min="9" max="9" width="8.125" style="1" customWidth="1"/>
    <col min="10" max="10" width="8.5" style="1" customWidth="1"/>
    <col min="11" max="11" width="8.75" style="1" customWidth="1"/>
    <col min="12" max="12" width="10.125" style="1" customWidth="1"/>
    <col min="13" max="13" width="8.5" style="1" customWidth="1"/>
    <col min="14" max="14" width="11.5" style="1" customWidth="1"/>
    <col min="15" max="15" width="5.375" style="1" customWidth="1"/>
    <col min="16" max="16" width="5.125" style="1" customWidth="1"/>
    <col min="17" max="17" width="7.75" style="1" customWidth="1"/>
    <col min="18" max="18" width="7" style="1" customWidth="1"/>
    <col min="19" max="19" width="6.75" style="1" customWidth="1"/>
    <col min="20" max="21" width="8.125" style="1" customWidth="1"/>
    <col min="22" max="22" width="6.625" style="1" customWidth="1"/>
    <col min="23" max="23" width="7.125" style="1" customWidth="1"/>
    <col min="24" max="24" width="9" style="1"/>
    <col min="25" max="25" width="7.125" style="1" customWidth="1"/>
    <col min="26" max="26" width="7.375" style="1" customWidth="1"/>
    <col min="27" max="27" width="7.875" style="1" customWidth="1"/>
    <col min="28" max="28" width="5.125" style="1" customWidth="1"/>
    <col min="29" max="29" width="7.375" style="1" customWidth="1"/>
    <col min="30" max="30" width="8.5" style="1" customWidth="1"/>
    <col min="31" max="31" width="5.125" style="1" customWidth="1"/>
    <col min="32" max="32" width="7.375" style="1" customWidth="1"/>
    <col min="33" max="33" width="8.5" style="1" customWidth="1"/>
    <col min="34" max="34" width="5.125" style="1" customWidth="1"/>
    <col min="35" max="35" width="21.375" style="1" customWidth="1"/>
    <col min="36" max="16384" width="9" style="1"/>
  </cols>
  <sheetData>
    <row r="1" s="1" customFormat="1" ht="18" spans="1:29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/>
      <c r="P1" s="2" t="s">
        <v>114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="1" customFormat="1" ht="15" spans="1:29">
      <c r="A2" s="3" t="s">
        <v>2</v>
      </c>
      <c r="B2" s="4" t="s">
        <v>835</v>
      </c>
      <c r="C2" s="5"/>
      <c r="D2" s="5"/>
      <c r="E2" s="5"/>
      <c r="F2" s="6" t="s">
        <v>836</v>
      </c>
      <c r="G2" s="3"/>
      <c r="H2" s="3"/>
      <c r="I2" s="11"/>
      <c r="J2" s="5" t="s">
        <v>837</v>
      </c>
      <c r="K2" s="5"/>
      <c r="L2" s="5"/>
      <c r="M2" s="10"/>
      <c r="N2" s="12" t="s">
        <v>118</v>
      </c>
      <c r="O2"/>
      <c r="P2" s="3" t="s">
        <v>2</v>
      </c>
      <c r="Q2" s="4" t="s">
        <v>838</v>
      </c>
      <c r="R2" s="5"/>
      <c r="S2" s="5"/>
      <c r="T2" s="10"/>
      <c r="U2" s="5" t="s">
        <v>835</v>
      </c>
      <c r="V2" s="5"/>
      <c r="W2" s="5"/>
      <c r="X2" s="10"/>
      <c r="Y2" s="5" t="s">
        <v>839</v>
      </c>
      <c r="Z2" s="5"/>
      <c r="AA2" s="5"/>
      <c r="AB2" s="10"/>
      <c r="AC2" s="12" t="s">
        <v>118</v>
      </c>
    </row>
    <row r="3" s="1" customFormat="1" ht="49.5" spans="1:29">
      <c r="A3" s="3"/>
      <c r="B3" s="7" t="s">
        <v>121</v>
      </c>
      <c r="C3" s="8" t="s">
        <v>122</v>
      </c>
      <c r="D3" s="8" t="s">
        <v>123</v>
      </c>
      <c r="E3" s="7" t="s">
        <v>124</v>
      </c>
      <c r="F3" s="7" t="s">
        <v>121</v>
      </c>
      <c r="G3" s="8" t="s">
        <v>122</v>
      </c>
      <c r="H3" s="8" t="s">
        <v>123</v>
      </c>
      <c r="I3" s="7" t="s">
        <v>124</v>
      </c>
      <c r="J3" s="7" t="s">
        <v>121</v>
      </c>
      <c r="K3" s="8" t="s">
        <v>122</v>
      </c>
      <c r="L3" s="8" t="s">
        <v>123</v>
      </c>
      <c r="M3" s="7" t="s">
        <v>124</v>
      </c>
      <c r="N3" s="12"/>
      <c r="O3"/>
      <c r="P3" s="3"/>
      <c r="Q3" s="7" t="s">
        <v>121</v>
      </c>
      <c r="R3" s="8" t="s">
        <v>122</v>
      </c>
      <c r="S3" s="8" t="s">
        <v>123</v>
      </c>
      <c r="T3" s="7" t="s">
        <v>124</v>
      </c>
      <c r="U3" s="7" t="s">
        <v>121</v>
      </c>
      <c r="V3" s="8" t="s">
        <v>122</v>
      </c>
      <c r="W3" s="8" t="s">
        <v>123</v>
      </c>
      <c r="X3" s="7" t="s">
        <v>124</v>
      </c>
      <c r="Y3" s="7" t="s">
        <v>121</v>
      </c>
      <c r="Z3" s="8" t="s">
        <v>122</v>
      </c>
      <c r="AA3" s="8" t="s">
        <v>123</v>
      </c>
      <c r="AB3" s="7" t="s">
        <v>124</v>
      </c>
      <c r="AC3" s="12"/>
    </row>
    <row r="4" s="1" customFormat="1" ht="16.5" spans="1:29">
      <c r="A4" s="123" t="s">
        <v>125</v>
      </c>
      <c r="B4" s="7" t="s">
        <v>194</v>
      </c>
      <c r="C4" s="7" t="s">
        <v>129</v>
      </c>
      <c r="D4" s="7" t="s">
        <v>194</v>
      </c>
      <c r="E4" s="7"/>
      <c r="F4" s="7" t="s">
        <v>272</v>
      </c>
      <c r="G4" s="7" t="s">
        <v>157</v>
      </c>
      <c r="H4" s="7">
        <v>14</v>
      </c>
      <c r="I4" s="7">
        <v>14</v>
      </c>
      <c r="J4" s="7">
        <v>34</v>
      </c>
      <c r="K4" s="7" t="s">
        <v>840</v>
      </c>
      <c r="L4" s="7" t="s">
        <v>841</v>
      </c>
      <c r="M4" s="7">
        <v>34</v>
      </c>
      <c r="N4" s="7">
        <v>54</v>
      </c>
      <c r="O4"/>
      <c r="P4" s="123" t="s">
        <v>128</v>
      </c>
      <c r="Q4" s="7" t="s">
        <v>842</v>
      </c>
      <c r="R4" s="7" t="s">
        <v>842</v>
      </c>
      <c r="S4" s="7" t="s">
        <v>842</v>
      </c>
      <c r="T4" s="7">
        <v>29</v>
      </c>
      <c r="U4" s="7" t="s">
        <v>843</v>
      </c>
      <c r="V4" s="7" t="s">
        <v>843</v>
      </c>
      <c r="W4" s="7">
        <v>48</v>
      </c>
      <c r="X4" s="7">
        <v>47</v>
      </c>
      <c r="Y4" s="7" t="s">
        <v>844</v>
      </c>
      <c r="Z4" s="7" t="s">
        <v>844</v>
      </c>
      <c r="AA4" s="7">
        <v>50</v>
      </c>
      <c r="AB4" s="7">
        <v>50</v>
      </c>
      <c r="AC4" s="7">
        <v>52</v>
      </c>
    </row>
    <row r="5" s="1" customFormat="1" ht="16.5" spans="1:29">
      <c r="A5" s="123" t="s">
        <v>132</v>
      </c>
      <c r="B5" s="7" t="s">
        <v>845</v>
      </c>
      <c r="C5" s="7" t="s">
        <v>845</v>
      </c>
      <c r="D5" s="7" t="s">
        <v>194</v>
      </c>
      <c r="E5" s="7"/>
      <c r="F5" s="7" t="s">
        <v>192</v>
      </c>
      <c r="G5" s="7" t="s">
        <v>352</v>
      </c>
      <c r="H5" s="7" t="s">
        <v>846</v>
      </c>
      <c r="I5" s="7">
        <v>12</v>
      </c>
      <c r="J5" s="7" t="s">
        <v>847</v>
      </c>
      <c r="K5" s="7" t="s">
        <v>848</v>
      </c>
      <c r="L5" s="7" t="s">
        <v>849</v>
      </c>
      <c r="M5" s="7">
        <v>34</v>
      </c>
      <c r="N5" s="7">
        <v>48</v>
      </c>
      <c r="O5"/>
      <c r="P5" s="123" t="s">
        <v>135</v>
      </c>
      <c r="Q5" s="7" t="s">
        <v>129</v>
      </c>
      <c r="R5" s="7" t="s">
        <v>130</v>
      </c>
      <c r="S5" s="7" t="s">
        <v>130</v>
      </c>
      <c r="T5" s="7"/>
      <c r="U5" s="7" t="s">
        <v>360</v>
      </c>
      <c r="V5" s="7" t="s">
        <v>360</v>
      </c>
      <c r="W5" s="7" t="s">
        <v>850</v>
      </c>
      <c r="X5" s="7">
        <v>5</v>
      </c>
      <c r="Y5" s="7" t="s">
        <v>131</v>
      </c>
      <c r="Z5" s="7" t="s">
        <v>851</v>
      </c>
      <c r="AA5" s="7" t="s">
        <v>270</v>
      </c>
      <c r="AB5" s="7">
        <v>29</v>
      </c>
      <c r="AC5" s="7">
        <v>45</v>
      </c>
    </row>
    <row r="6" s="1" customFormat="1" ht="16.5" spans="1:29">
      <c r="A6" s="123" t="s">
        <v>139</v>
      </c>
      <c r="B6" s="7" t="s">
        <v>852</v>
      </c>
      <c r="C6" s="7" t="s">
        <v>853</v>
      </c>
      <c r="D6" s="7" t="s">
        <v>854</v>
      </c>
      <c r="E6" s="7"/>
      <c r="F6" s="7" t="s">
        <v>157</v>
      </c>
      <c r="G6" s="7" t="s">
        <v>212</v>
      </c>
      <c r="H6" s="7" t="s">
        <v>217</v>
      </c>
      <c r="I6" s="7">
        <v>14</v>
      </c>
      <c r="J6" s="7" t="s">
        <v>855</v>
      </c>
      <c r="K6" s="7" t="s">
        <v>856</v>
      </c>
      <c r="L6" s="7" t="s">
        <v>857</v>
      </c>
      <c r="M6" s="7">
        <v>33</v>
      </c>
      <c r="N6" s="7">
        <v>55</v>
      </c>
      <c r="O6"/>
      <c r="P6" s="123" t="s">
        <v>143</v>
      </c>
      <c r="Q6" s="7" t="s">
        <v>130</v>
      </c>
      <c r="R6" s="7" t="s">
        <v>129</v>
      </c>
      <c r="S6" s="7" t="s">
        <v>130</v>
      </c>
      <c r="T6" s="7"/>
      <c r="U6" s="7">
        <v>7</v>
      </c>
      <c r="V6" s="7" t="s">
        <v>858</v>
      </c>
      <c r="W6" s="7" t="s">
        <v>859</v>
      </c>
      <c r="X6" s="7">
        <v>7</v>
      </c>
      <c r="Y6" s="7" t="s">
        <v>860</v>
      </c>
      <c r="Z6" s="7">
        <v>28</v>
      </c>
      <c r="AA6" s="7">
        <v>31</v>
      </c>
      <c r="AB6" s="7">
        <v>28</v>
      </c>
      <c r="AC6" s="7">
        <v>43</v>
      </c>
    </row>
    <row r="7" s="1" customFormat="1" ht="16.5" spans="1:29">
      <c r="A7" s="123" t="s">
        <v>149</v>
      </c>
      <c r="B7" s="7" t="s">
        <v>130</v>
      </c>
      <c r="C7" s="7" t="s">
        <v>129</v>
      </c>
      <c r="D7" s="7" t="s">
        <v>194</v>
      </c>
      <c r="E7" s="7"/>
      <c r="F7" s="7" t="s">
        <v>272</v>
      </c>
      <c r="G7" s="7" t="s">
        <v>293</v>
      </c>
      <c r="H7" s="7" t="s">
        <v>861</v>
      </c>
      <c r="I7" s="7">
        <v>14</v>
      </c>
      <c r="J7" s="7">
        <v>33</v>
      </c>
      <c r="K7" s="7" t="s">
        <v>856</v>
      </c>
      <c r="L7" s="7" t="s">
        <v>856</v>
      </c>
      <c r="M7" s="7">
        <v>33</v>
      </c>
      <c r="N7" s="7">
        <v>50</v>
      </c>
      <c r="O7"/>
      <c r="P7" s="123" t="s">
        <v>152</v>
      </c>
      <c r="Q7" s="7">
        <v>1</v>
      </c>
      <c r="R7" s="7">
        <v>1</v>
      </c>
      <c r="S7" s="7">
        <v>1</v>
      </c>
      <c r="T7" s="7">
        <v>1</v>
      </c>
      <c r="U7" s="7" t="s">
        <v>200</v>
      </c>
      <c r="V7" s="7" t="s">
        <v>350</v>
      </c>
      <c r="W7" s="7">
        <v>6</v>
      </c>
      <c r="X7" s="7">
        <v>6</v>
      </c>
      <c r="Y7" s="7">
        <v>20</v>
      </c>
      <c r="Z7" s="7" t="s">
        <v>263</v>
      </c>
      <c r="AA7" s="7" t="s">
        <v>172</v>
      </c>
      <c r="AB7" s="7">
        <v>20</v>
      </c>
      <c r="AC7" s="7">
        <v>33</v>
      </c>
    </row>
    <row r="8" s="1" customFormat="1" ht="16.5" spans="1:29">
      <c r="A8" s="123" t="s">
        <v>156</v>
      </c>
      <c r="B8" s="7" t="s">
        <v>317</v>
      </c>
      <c r="C8" s="7" t="s">
        <v>317</v>
      </c>
      <c r="D8" s="7" t="s">
        <v>194</v>
      </c>
      <c r="E8" s="7"/>
      <c r="F8" s="7" t="s">
        <v>862</v>
      </c>
      <c r="G8" s="7" t="s">
        <v>294</v>
      </c>
      <c r="H8" s="7">
        <v>14</v>
      </c>
      <c r="I8" s="7">
        <v>12</v>
      </c>
      <c r="J8" s="7" t="s">
        <v>863</v>
      </c>
      <c r="K8" s="7" t="s">
        <v>864</v>
      </c>
      <c r="L8" s="7" t="s">
        <v>848</v>
      </c>
      <c r="M8" s="7">
        <v>35</v>
      </c>
      <c r="N8" s="7">
        <v>51</v>
      </c>
      <c r="O8"/>
      <c r="P8" s="123" t="s">
        <v>159</v>
      </c>
      <c r="Q8" s="7" t="s">
        <v>130</v>
      </c>
      <c r="R8" s="7" t="s">
        <v>130</v>
      </c>
      <c r="S8" s="7" t="s">
        <v>129</v>
      </c>
      <c r="T8" s="7"/>
      <c r="U8" s="7">
        <v>5</v>
      </c>
      <c r="V8" s="7">
        <v>5</v>
      </c>
      <c r="W8" s="7" t="s">
        <v>865</v>
      </c>
      <c r="X8" s="7">
        <v>5</v>
      </c>
      <c r="Y8" s="7" t="s">
        <v>246</v>
      </c>
      <c r="Z8" s="7" t="s">
        <v>161</v>
      </c>
      <c r="AA8" s="7" t="s">
        <v>254</v>
      </c>
      <c r="AB8" s="7">
        <v>23</v>
      </c>
      <c r="AC8" s="7">
        <v>38</v>
      </c>
    </row>
    <row r="9" s="1" customFormat="1" ht="16.5" spans="1:29">
      <c r="A9" s="123" t="s">
        <v>164</v>
      </c>
      <c r="B9" s="7" t="s">
        <v>845</v>
      </c>
      <c r="C9" s="7" t="s">
        <v>129</v>
      </c>
      <c r="D9" s="7" t="s">
        <v>194</v>
      </c>
      <c r="E9" s="7"/>
      <c r="F9" s="7" t="s">
        <v>866</v>
      </c>
      <c r="G9" s="7" t="s">
        <v>217</v>
      </c>
      <c r="H9" s="7" t="s">
        <v>867</v>
      </c>
      <c r="I9" s="7">
        <v>13</v>
      </c>
      <c r="J9" s="7">
        <v>32</v>
      </c>
      <c r="K9" s="7">
        <v>32</v>
      </c>
      <c r="L9" s="7">
        <v>34</v>
      </c>
      <c r="M9" s="7">
        <v>32</v>
      </c>
      <c r="N9" s="7">
        <v>52</v>
      </c>
      <c r="O9"/>
      <c r="P9" s="3" t="s">
        <v>166</v>
      </c>
      <c r="Q9" s="3">
        <v>30</v>
      </c>
      <c r="R9" s="3">
        <v>30</v>
      </c>
      <c r="S9" s="3">
        <v>30</v>
      </c>
      <c r="T9" s="9">
        <v>30</v>
      </c>
      <c r="U9" s="9">
        <v>71</v>
      </c>
      <c r="V9" s="9">
        <v>70</v>
      </c>
      <c r="W9" s="9">
        <v>70</v>
      </c>
      <c r="X9" s="9">
        <v>70</v>
      </c>
      <c r="Y9" s="9">
        <v>150</v>
      </c>
      <c r="Z9" s="9">
        <v>150</v>
      </c>
      <c r="AA9" s="9">
        <v>153</v>
      </c>
      <c r="AB9" s="9">
        <v>150</v>
      </c>
      <c r="AC9" s="3">
        <v>211</v>
      </c>
    </row>
    <row r="10" s="1" customFormat="1" ht="16.5" spans="1:23">
      <c r="A10" s="123" t="s">
        <v>169</v>
      </c>
      <c r="B10" s="7" t="s">
        <v>129</v>
      </c>
      <c r="C10" s="7" t="s">
        <v>130</v>
      </c>
      <c r="D10" s="7" t="s">
        <v>130</v>
      </c>
      <c r="E10" s="7"/>
      <c r="F10" s="7" t="s">
        <v>868</v>
      </c>
      <c r="G10" s="7" t="s">
        <v>869</v>
      </c>
      <c r="H10" s="7" t="s">
        <v>870</v>
      </c>
      <c r="I10" s="7">
        <v>8</v>
      </c>
      <c r="J10" s="7" t="s">
        <v>871</v>
      </c>
      <c r="K10" s="7" t="s">
        <v>238</v>
      </c>
      <c r="L10" s="7" t="s">
        <v>275</v>
      </c>
      <c r="M10" s="7">
        <v>21</v>
      </c>
      <c r="N10" s="7">
        <v>43</v>
      </c>
      <c r="O10"/>
      <c r="P10"/>
      <c r="Q10"/>
      <c r="R10"/>
      <c r="S10"/>
      <c r="T10"/>
      <c r="U10"/>
      <c r="V10"/>
      <c r="W10"/>
    </row>
    <row r="11" s="1" customFormat="1" ht="18" spans="1:29">
      <c r="A11" s="123" t="s">
        <v>174</v>
      </c>
      <c r="B11" s="7" t="s">
        <v>194</v>
      </c>
      <c r="C11" s="7" t="s">
        <v>129</v>
      </c>
      <c r="D11" s="7" t="s">
        <v>129</v>
      </c>
      <c r="E11" s="7"/>
      <c r="F11" s="7" t="s">
        <v>199</v>
      </c>
      <c r="G11" s="7" t="s">
        <v>859</v>
      </c>
      <c r="H11" s="7" t="s">
        <v>189</v>
      </c>
      <c r="I11" s="7">
        <v>6</v>
      </c>
      <c r="J11" s="7" t="s">
        <v>330</v>
      </c>
      <c r="K11" s="7" t="s">
        <v>329</v>
      </c>
      <c r="L11" s="7" t="s">
        <v>872</v>
      </c>
      <c r="M11" s="7">
        <v>19</v>
      </c>
      <c r="N11" s="7">
        <v>42</v>
      </c>
      <c r="O11"/>
      <c r="P11" s="2" t="s">
        <v>177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="1" customFormat="1" ht="16.5" spans="1:29">
      <c r="A12" s="123" t="s">
        <v>181</v>
      </c>
      <c r="B12" s="7" t="s">
        <v>130</v>
      </c>
      <c r="C12" s="7" t="s">
        <v>129</v>
      </c>
      <c r="D12" s="7" t="s">
        <v>130</v>
      </c>
      <c r="E12" s="7"/>
      <c r="F12" s="7" t="s">
        <v>343</v>
      </c>
      <c r="G12" s="7" t="s">
        <v>189</v>
      </c>
      <c r="H12" s="7" t="s">
        <v>343</v>
      </c>
      <c r="I12" s="7">
        <v>5</v>
      </c>
      <c r="J12" s="7" t="s">
        <v>345</v>
      </c>
      <c r="K12" s="7" t="s">
        <v>345</v>
      </c>
      <c r="L12" s="7" t="s">
        <v>873</v>
      </c>
      <c r="M12" s="7">
        <v>18</v>
      </c>
      <c r="N12" s="7">
        <v>42</v>
      </c>
      <c r="O12"/>
      <c r="P12" s="3" t="s">
        <v>2</v>
      </c>
      <c r="Q12" s="4" t="s">
        <v>874</v>
      </c>
      <c r="R12" s="5"/>
      <c r="S12" s="5"/>
      <c r="T12" s="13"/>
      <c r="U12" s="14" t="s">
        <v>875</v>
      </c>
      <c r="V12" s="5"/>
      <c r="W12" s="5"/>
      <c r="X12" s="10"/>
      <c r="Y12" s="4" t="s">
        <v>876</v>
      </c>
      <c r="Z12" s="5"/>
      <c r="AA12" s="5"/>
      <c r="AB12" s="10"/>
      <c r="AC12" s="12" t="s">
        <v>118</v>
      </c>
    </row>
    <row r="13" s="1" customFormat="1" ht="16.5" spans="1:29">
      <c r="A13" s="123" t="s">
        <v>188</v>
      </c>
      <c r="B13" s="7" t="s">
        <v>877</v>
      </c>
      <c r="C13" s="7" t="s">
        <v>289</v>
      </c>
      <c r="D13" s="7" t="s">
        <v>250</v>
      </c>
      <c r="E13" s="7">
        <v>22</v>
      </c>
      <c r="F13" s="7" t="s">
        <v>878</v>
      </c>
      <c r="G13" s="7" t="s">
        <v>879</v>
      </c>
      <c r="H13" s="7" t="s">
        <v>880</v>
      </c>
      <c r="I13" s="7">
        <v>40</v>
      </c>
      <c r="J13" s="7" t="s">
        <v>881</v>
      </c>
      <c r="K13" s="7" t="s">
        <v>882</v>
      </c>
      <c r="L13" s="7" t="s">
        <v>881</v>
      </c>
      <c r="M13" s="7">
        <v>44</v>
      </c>
      <c r="N13" s="7">
        <v>53</v>
      </c>
      <c r="O13"/>
      <c r="P13" s="3"/>
      <c r="Q13" s="7" t="s">
        <v>121</v>
      </c>
      <c r="R13" s="7" t="s">
        <v>122</v>
      </c>
      <c r="S13" s="7" t="s">
        <v>123</v>
      </c>
      <c r="T13" s="7" t="s">
        <v>124</v>
      </c>
      <c r="U13" s="7" t="s">
        <v>121</v>
      </c>
      <c r="V13" s="7" t="s">
        <v>122</v>
      </c>
      <c r="W13" s="7" t="s">
        <v>123</v>
      </c>
      <c r="X13" s="7" t="s">
        <v>124</v>
      </c>
      <c r="Y13" s="7" t="s">
        <v>121</v>
      </c>
      <c r="Z13" s="7" t="s">
        <v>122</v>
      </c>
      <c r="AA13" s="7" t="s">
        <v>123</v>
      </c>
      <c r="AB13" s="7" t="s">
        <v>124</v>
      </c>
      <c r="AC13" s="12"/>
    </row>
    <row r="14" s="1" customFormat="1" ht="16.5" spans="1:29">
      <c r="A14" s="123" t="s">
        <v>193</v>
      </c>
      <c r="B14" s="7" t="s">
        <v>883</v>
      </c>
      <c r="C14" s="7" t="s">
        <v>884</v>
      </c>
      <c r="D14" s="7" t="s">
        <v>885</v>
      </c>
      <c r="E14" s="7">
        <v>47</v>
      </c>
      <c r="F14" s="7" t="s">
        <v>886</v>
      </c>
      <c r="G14" s="7" t="s">
        <v>886</v>
      </c>
      <c r="H14" s="7" t="s">
        <v>887</v>
      </c>
      <c r="I14" s="7">
        <v>50</v>
      </c>
      <c r="J14" s="7">
        <v>51</v>
      </c>
      <c r="K14" s="7" t="s">
        <v>888</v>
      </c>
      <c r="L14" s="7">
        <v>51</v>
      </c>
      <c r="M14" s="7">
        <v>51</v>
      </c>
      <c r="N14" s="7">
        <v>52</v>
      </c>
      <c r="O14"/>
      <c r="P14" s="123" t="s">
        <v>125</v>
      </c>
      <c r="Q14" s="7" t="s">
        <v>360</v>
      </c>
      <c r="R14" s="7" t="s">
        <v>360</v>
      </c>
      <c r="S14" s="7" t="s">
        <v>360</v>
      </c>
      <c r="T14" s="7">
        <v>5</v>
      </c>
      <c r="U14" s="7" t="s">
        <v>364</v>
      </c>
      <c r="V14" s="7" t="s">
        <v>860</v>
      </c>
      <c r="W14" s="7" t="s">
        <v>364</v>
      </c>
      <c r="X14" s="7">
        <v>28</v>
      </c>
      <c r="Y14" s="7" t="s">
        <v>889</v>
      </c>
      <c r="Z14" s="7" t="s">
        <v>890</v>
      </c>
      <c r="AA14" s="7" t="s">
        <v>890</v>
      </c>
      <c r="AB14" s="7">
        <v>45</v>
      </c>
      <c r="AC14" s="7">
        <v>54</v>
      </c>
    </row>
    <row r="15" s="1" customFormat="1" ht="16.5" spans="1:29">
      <c r="A15" s="123" t="s">
        <v>201</v>
      </c>
      <c r="B15" s="7" t="s">
        <v>207</v>
      </c>
      <c r="C15" s="7">
        <v>1</v>
      </c>
      <c r="D15" s="7" t="s">
        <v>207</v>
      </c>
      <c r="E15" s="7">
        <v>1</v>
      </c>
      <c r="F15" s="7" t="s">
        <v>891</v>
      </c>
      <c r="G15" s="7" t="s">
        <v>892</v>
      </c>
      <c r="H15" s="7">
        <v>7</v>
      </c>
      <c r="I15" s="7">
        <v>10</v>
      </c>
      <c r="J15" s="7" t="s">
        <v>209</v>
      </c>
      <c r="K15" s="7" t="s">
        <v>364</v>
      </c>
      <c r="L15" s="7" t="s">
        <v>893</v>
      </c>
      <c r="M15" s="7">
        <v>28</v>
      </c>
      <c r="N15" s="7">
        <v>47</v>
      </c>
      <c r="O15"/>
      <c r="P15" s="123" t="s">
        <v>132</v>
      </c>
      <c r="Q15" s="7" t="s">
        <v>894</v>
      </c>
      <c r="R15" s="7">
        <v>3</v>
      </c>
      <c r="S15" s="7" t="s">
        <v>249</v>
      </c>
      <c r="T15" s="7">
        <v>3</v>
      </c>
      <c r="U15" s="7">
        <v>20</v>
      </c>
      <c r="V15" s="7">
        <v>20</v>
      </c>
      <c r="W15" s="7" t="s">
        <v>273</v>
      </c>
      <c r="X15" s="7">
        <v>20</v>
      </c>
      <c r="Y15" s="7" t="s">
        <v>895</v>
      </c>
      <c r="Z15" s="7" t="s">
        <v>889</v>
      </c>
      <c r="AA15" s="7" t="s">
        <v>896</v>
      </c>
      <c r="AB15" s="7">
        <v>45</v>
      </c>
      <c r="AC15" s="7">
        <v>48</v>
      </c>
    </row>
    <row r="16" s="1" customFormat="1" ht="16.5" spans="1:29">
      <c r="A16" s="123" t="s">
        <v>208</v>
      </c>
      <c r="B16" s="7" t="s">
        <v>130</v>
      </c>
      <c r="C16" s="7" t="s">
        <v>130</v>
      </c>
      <c r="D16" s="7" t="s">
        <v>130</v>
      </c>
      <c r="E16" s="7"/>
      <c r="F16" s="7" t="s">
        <v>897</v>
      </c>
      <c r="G16" s="7" t="s">
        <v>897</v>
      </c>
      <c r="H16" s="7" t="s">
        <v>898</v>
      </c>
      <c r="I16" s="7">
        <v>5</v>
      </c>
      <c r="J16" s="7">
        <v>18</v>
      </c>
      <c r="K16" s="7">
        <v>18</v>
      </c>
      <c r="L16" s="7" t="s">
        <v>237</v>
      </c>
      <c r="M16" s="7">
        <v>18</v>
      </c>
      <c r="N16" s="7">
        <v>48</v>
      </c>
      <c r="O16"/>
      <c r="P16" s="123" t="s">
        <v>139</v>
      </c>
      <c r="Q16" s="7" t="s">
        <v>899</v>
      </c>
      <c r="R16" s="7" t="s">
        <v>189</v>
      </c>
      <c r="S16" s="7" t="s">
        <v>343</v>
      </c>
      <c r="T16" s="7">
        <v>5</v>
      </c>
      <c r="U16" s="7" t="s">
        <v>900</v>
      </c>
      <c r="V16" s="7" t="s">
        <v>901</v>
      </c>
      <c r="W16" s="7" t="s">
        <v>263</v>
      </c>
      <c r="X16" s="7">
        <v>20</v>
      </c>
      <c r="Y16" s="7" t="s">
        <v>902</v>
      </c>
      <c r="Z16" s="7" t="s">
        <v>903</v>
      </c>
      <c r="AA16" s="7" t="s">
        <v>904</v>
      </c>
      <c r="AB16" s="7">
        <v>40</v>
      </c>
      <c r="AC16" s="7">
        <v>55</v>
      </c>
    </row>
    <row r="17" s="1" customFormat="1" ht="16.5" spans="1:29">
      <c r="A17" s="3" t="s">
        <v>166</v>
      </c>
      <c r="B17" s="3">
        <v>71</v>
      </c>
      <c r="C17" s="3">
        <v>71</v>
      </c>
      <c r="D17" s="3">
        <v>70</v>
      </c>
      <c r="E17" s="9">
        <v>70</v>
      </c>
      <c r="F17" s="9">
        <v>202</v>
      </c>
      <c r="G17" s="9">
        <v>201</v>
      </c>
      <c r="H17" s="9">
        <v>200</v>
      </c>
      <c r="I17" s="9">
        <v>203</v>
      </c>
      <c r="J17" s="9">
        <v>400</v>
      </c>
      <c r="K17" s="9">
        <v>400</v>
      </c>
      <c r="L17" s="9">
        <v>403</v>
      </c>
      <c r="M17" s="9">
        <v>400</v>
      </c>
      <c r="N17" s="3">
        <v>637</v>
      </c>
      <c r="O17"/>
      <c r="P17" s="123" t="s">
        <v>149</v>
      </c>
      <c r="Q17" s="7">
        <v>1</v>
      </c>
      <c r="R17" s="7" t="s">
        <v>905</v>
      </c>
      <c r="S17" s="7" t="s">
        <v>207</v>
      </c>
      <c r="T17" s="7">
        <v>1</v>
      </c>
      <c r="U17" s="7" t="s">
        <v>906</v>
      </c>
      <c r="V17" s="7" t="s">
        <v>318</v>
      </c>
      <c r="W17" s="7" t="s">
        <v>175</v>
      </c>
      <c r="X17" s="7">
        <v>16</v>
      </c>
      <c r="Y17" s="7" t="s">
        <v>907</v>
      </c>
      <c r="Z17" s="7" t="s">
        <v>908</v>
      </c>
      <c r="AA17" s="7" t="s">
        <v>882</v>
      </c>
      <c r="AB17" s="7">
        <v>44</v>
      </c>
      <c r="AC17" s="7">
        <v>50</v>
      </c>
    </row>
    <row r="18" s="1" customFormat="1" ht="16.5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 s="123" t="s">
        <v>156</v>
      </c>
      <c r="Q18" s="7" t="s">
        <v>850</v>
      </c>
      <c r="R18" s="7">
        <v>4</v>
      </c>
      <c r="S18" s="7" t="s">
        <v>909</v>
      </c>
      <c r="T18" s="7">
        <v>4</v>
      </c>
      <c r="U18" s="7" t="s">
        <v>245</v>
      </c>
      <c r="V18" s="7" t="s">
        <v>322</v>
      </c>
      <c r="W18" s="7" t="s">
        <v>322</v>
      </c>
      <c r="X18" s="7">
        <v>23</v>
      </c>
      <c r="Y18" s="7" t="s">
        <v>910</v>
      </c>
      <c r="Z18" s="7" t="s">
        <v>911</v>
      </c>
      <c r="AA18" s="7" t="s">
        <v>902</v>
      </c>
      <c r="AB18" s="7">
        <v>40</v>
      </c>
      <c r="AC18" s="7">
        <v>51</v>
      </c>
    </row>
    <row r="19" s="1" customFormat="1" ht="18" spans="1:29">
      <c r="A19" s="2" t="s">
        <v>115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/>
      <c r="P19" s="123" t="s">
        <v>164</v>
      </c>
      <c r="Q19" s="7" t="s">
        <v>239</v>
      </c>
      <c r="R19" s="7" t="s">
        <v>239</v>
      </c>
      <c r="S19" s="7" t="s">
        <v>239</v>
      </c>
      <c r="T19" s="7">
        <v>2</v>
      </c>
      <c r="U19" s="7" t="s">
        <v>275</v>
      </c>
      <c r="V19" s="7" t="s">
        <v>274</v>
      </c>
      <c r="W19" s="7" t="s">
        <v>263</v>
      </c>
      <c r="X19" s="7">
        <v>20</v>
      </c>
      <c r="Y19" s="7" t="s">
        <v>912</v>
      </c>
      <c r="Z19" s="7" t="s">
        <v>913</v>
      </c>
      <c r="AA19" s="7" t="s">
        <v>914</v>
      </c>
      <c r="AB19" s="7">
        <v>43</v>
      </c>
      <c r="AC19" s="7">
        <v>52</v>
      </c>
    </row>
    <row r="20" s="1" customFormat="1" ht="16.5" spans="1:29">
      <c r="A20" s="3" t="s">
        <v>2</v>
      </c>
      <c r="B20" s="4" t="s">
        <v>874</v>
      </c>
      <c r="C20" s="5"/>
      <c r="D20" s="5"/>
      <c r="E20" s="10"/>
      <c r="F20" s="4" t="s">
        <v>875</v>
      </c>
      <c r="G20" s="5"/>
      <c r="H20" s="5"/>
      <c r="I20" s="10"/>
      <c r="J20" s="4" t="s">
        <v>876</v>
      </c>
      <c r="K20" s="5"/>
      <c r="L20" s="5"/>
      <c r="M20" s="10"/>
      <c r="N20" s="12" t="s">
        <v>118</v>
      </c>
      <c r="O20"/>
      <c r="P20" s="123" t="s">
        <v>169</v>
      </c>
      <c r="Q20" s="7" t="s">
        <v>239</v>
      </c>
      <c r="R20" s="7">
        <v>2</v>
      </c>
      <c r="S20" s="7" t="s">
        <v>915</v>
      </c>
      <c r="T20" s="7">
        <v>2</v>
      </c>
      <c r="U20" s="7" t="s">
        <v>916</v>
      </c>
      <c r="V20" s="7">
        <v>12</v>
      </c>
      <c r="W20" s="7">
        <v>12</v>
      </c>
      <c r="X20" s="7">
        <v>12</v>
      </c>
      <c r="Y20" s="7" t="s">
        <v>917</v>
      </c>
      <c r="Z20" s="7" t="s">
        <v>918</v>
      </c>
      <c r="AA20" s="7" t="s">
        <v>919</v>
      </c>
      <c r="AB20" s="7">
        <v>32</v>
      </c>
      <c r="AC20" s="7">
        <v>43</v>
      </c>
    </row>
    <row r="21" s="1" customFormat="1" ht="16.5" spans="1:29">
      <c r="A21" s="3"/>
      <c r="B21" s="7" t="s">
        <v>121</v>
      </c>
      <c r="C21" s="7" t="s">
        <v>122</v>
      </c>
      <c r="D21" s="7" t="s">
        <v>123</v>
      </c>
      <c r="E21" s="7" t="s">
        <v>124</v>
      </c>
      <c r="F21" s="7" t="s">
        <v>121</v>
      </c>
      <c r="G21" s="7" t="s">
        <v>122</v>
      </c>
      <c r="H21" s="7" t="s">
        <v>123</v>
      </c>
      <c r="I21" s="7" t="s">
        <v>124</v>
      </c>
      <c r="J21" s="7" t="s">
        <v>121</v>
      </c>
      <c r="K21" s="7" t="s">
        <v>122</v>
      </c>
      <c r="L21" s="7" t="s">
        <v>123</v>
      </c>
      <c r="M21" s="7" t="s">
        <v>124</v>
      </c>
      <c r="N21" s="12"/>
      <c r="O21"/>
      <c r="P21" s="123" t="s">
        <v>174</v>
      </c>
      <c r="Q21" s="7">
        <v>2</v>
      </c>
      <c r="R21" s="7" t="s">
        <v>915</v>
      </c>
      <c r="S21" s="7" t="s">
        <v>915</v>
      </c>
      <c r="T21" s="7">
        <v>2</v>
      </c>
      <c r="U21" s="7" t="s">
        <v>219</v>
      </c>
      <c r="V21" s="7" t="s">
        <v>333</v>
      </c>
      <c r="W21" s="7" t="s">
        <v>920</v>
      </c>
      <c r="X21" s="7">
        <v>9</v>
      </c>
      <c r="Y21" s="7" t="s">
        <v>921</v>
      </c>
      <c r="Z21" s="7" t="s">
        <v>922</v>
      </c>
      <c r="AA21" s="7" t="s">
        <v>923</v>
      </c>
      <c r="AB21" s="7">
        <v>30</v>
      </c>
      <c r="AC21" s="7">
        <v>42</v>
      </c>
    </row>
    <row r="22" s="1" customFormat="1" ht="16.5" spans="1:29">
      <c r="A22" s="123" t="s">
        <v>125</v>
      </c>
      <c r="B22" s="7" t="s">
        <v>351</v>
      </c>
      <c r="C22" s="7" t="s">
        <v>206</v>
      </c>
      <c r="D22" s="7" t="s">
        <v>351</v>
      </c>
      <c r="E22" s="7">
        <v>1</v>
      </c>
      <c r="F22" s="7" t="s">
        <v>924</v>
      </c>
      <c r="G22" s="7" t="s">
        <v>925</v>
      </c>
      <c r="H22" s="7" t="s">
        <v>219</v>
      </c>
      <c r="I22" s="7">
        <v>9</v>
      </c>
      <c r="J22" s="7" t="s">
        <v>926</v>
      </c>
      <c r="K22" s="7" t="s">
        <v>927</v>
      </c>
      <c r="L22" s="7" t="s">
        <v>928</v>
      </c>
      <c r="M22" s="7">
        <v>31</v>
      </c>
      <c r="N22" s="7">
        <v>54</v>
      </c>
      <c r="O22"/>
      <c r="P22" s="123" t="s">
        <v>181</v>
      </c>
      <c r="Q22" s="7" t="s">
        <v>929</v>
      </c>
      <c r="R22" s="7">
        <v>2</v>
      </c>
      <c r="S22" s="7" t="s">
        <v>930</v>
      </c>
      <c r="T22" s="7">
        <v>2</v>
      </c>
      <c r="U22" s="7" t="s">
        <v>931</v>
      </c>
      <c r="V22" s="7" t="s">
        <v>868</v>
      </c>
      <c r="W22" s="7" t="s">
        <v>931</v>
      </c>
      <c r="X22" s="7">
        <v>8</v>
      </c>
      <c r="Y22" s="7" t="s">
        <v>932</v>
      </c>
      <c r="Z22" s="7" t="s">
        <v>933</v>
      </c>
      <c r="AA22" s="7" t="s">
        <v>932</v>
      </c>
      <c r="AB22" s="7">
        <v>28</v>
      </c>
      <c r="AC22" s="7">
        <v>42</v>
      </c>
    </row>
    <row r="23" s="1" customFormat="1" ht="16.5" spans="1:29">
      <c r="A23" s="123" t="s">
        <v>132</v>
      </c>
      <c r="B23" s="7">
        <v>4</v>
      </c>
      <c r="C23" s="7" t="s">
        <v>934</v>
      </c>
      <c r="D23" s="7" t="s">
        <v>909</v>
      </c>
      <c r="E23" s="7">
        <v>4</v>
      </c>
      <c r="F23" s="7">
        <v>12</v>
      </c>
      <c r="G23" s="7" t="s">
        <v>935</v>
      </c>
      <c r="H23" s="7" t="s">
        <v>294</v>
      </c>
      <c r="I23" s="7">
        <v>12</v>
      </c>
      <c r="J23" s="7" t="s">
        <v>936</v>
      </c>
      <c r="K23" s="7" t="s">
        <v>145</v>
      </c>
      <c r="L23" s="7" t="s">
        <v>306</v>
      </c>
      <c r="M23" s="7">
        <v>27</v>
      </c>
      <c r="N23" s="7">
        <v>48</v>
      </c>
      <c r="O23"/>
      <c r="P23" s="123" t="s">
        <v>188</v>
      </c>
      <c r="Q23" s="7" t="s">
        <v>937</v>
      </c>
      <c r="R23" s="7" t="s">
        <v>244</v>
      </c>
      <c r="S23" s="7" t="s">
        <v>938</v>
      </c>
      <c r="T23" s="7">
        <v>23</v>
      </c>
      <c r="U23" s="7" t="s">
        <v>939</v>
      </c>
      <c r="V23" s="7" t="s">
        <v>940</v>
      </c>
      <c r="W23" s="7" t="s">
        <v>940</v>
      </c>
      <c r="X23" s="7">
        <v>42</v>
      </c>
      <c r="Y23" s="7">
        <v>49</v>
      </c>
      <c r="Z23" s="7" t="s">
        <v>941</v>
      </c>
      <c r="AA23" s="7" t="s">
        <v>942</v>
      </c>
      <c r="AB23" s="7">
        <v>49</v>
      </c>
      <c r="AC23" s="7">
        <v>53</v>
      </c>
    </row>
    <row r="24" s="1" customFormat="1" ht="16.5" spans="1:29">
      <c r="A24" s="123" t="s">
        <v>139</v>
      </c>
      <c r="B24" s="7" t="s">
        <v>943</v>
      </c>
      <c r="C24" s="7" t="s">
        <v>240</v>
      </c>
      <c r="D24" s="7" t="s">
        <v>240</v>
      </c>
      <c r="E24" s="7">
        <v>2</v>
      </c>
      <c r="F24" s="7" t="s">
        <v>133</v>
      </c>
      <c r="G24" s="7" t="s">
        <v>296</v>
      </c>
      <c r="H24" s="7">
        <v>15</v>
      </c>
      <c r="I24" s="7">
        <v>15</v>
      </c>
      <c r="J24" s="7" t="s">
        <v>944</v>
      </c>
      <c r="K24" s="7" t="s">
        <v>928</v>
      </c>
      <c r="L24" s="7" t="s">
        <v>945</v>
      </c>
      <c r="M24" s="7">
        <v>31</v>
      </c>
      <c r="N24" s="7">
        <v>55</v>
      </c>
      <c r="O24"/>
      <c r="P24" s="123" t="s">
        <v>193</v>
      </c>
      <c r="Q24" s="7" t="s">
        <v>946</v>
      </c>
      <c r="R24" s="7" t="s">
        <v>880</v>
      </c>
      <c r="S24" s="7" t="s">
        <v>947</v>
      </c>
      <c r="T24" s="7">
        <v>40</v>
      </c>
      <c r="U24" s="7" t="s">
        <v>948</v>
      </c>
      <c r="V24" s="7" t="s">
        <v>948</v>
      </c>
      <c r="W24" s="7" t="s">
        <v>949</v>
      </c>
      <c r="X24" s="7">
        <v>48</v>
      </c>
      <c r="Y24" s="7" t="s">
        <v>950</v>
      </c>
      <c r="Z24" s="7" t="s">
        <v>950</v>
      </c>
      <c r="AA24" s="7">
        <v>50</v>
      </c>
      <c r="AB24" s="7">
        <v>50</v>
      </c>
      <c r="AC24" s="7">
        <v>52</v>
      </c>
    </row>
    <row r="25" s="1" customFormat="1" ht="16.5" spans="1:29">
      <c r="A25" s="123" t="s">
        <v>149</v>
      </c>
      <c r="B25" s="7" t="s">
        <v>248</v>
      </c>
      <c r="C25" s="7" t="s">
        <v>247</v>
      </c>
      <c r="D25" s="7" t="s">
        <v>951</v>
      </c>
      <c r="E25" s="7">
        <v>3</v>
      </c>
      <c r="F25" s="7" t="s">
        <v>916</v>
      </c>
      <c r="G25" s="7" t="s">
        <v>191</v>
      </c>
      <c r="H25" s="7" t="s">
        <v>952</v>
      </c>
      <c r="I25" s="7">
        <v>12</v>
      </c>
      <c r="J25" s="7" t="s">
        <v>953</v>
      </c>
      <c r="K25" s="7" t="s">
        <v>954</v>
      </c>
      <c r="L25" s="7" t="s">
        <v>955</v>
      </c>
      <c r="M25" s="7">
        <v>28</v>
      </c>
      <c r="N25" s="7">
        <v>50</v>
      </c>
      <c r="O25"/>
      <c r="P25" s="123" t="s">
        <v>128</v>
      </c>
      <c r="Q25" s="7">
        <v>10</v>
      </c>
      <c r="R25" s="7" t="s">
        <v>956</v>
      </c>
      <c r="S25" s="7" t="s">
        <v>321</v>
      </c>
      <c r="T25" s="7">
        <v>10</v>
      </c>
      <c r="U25" s="7" t="s">
        <v>864</v>
      </c>
      <c r="V25" s="7" t="s">
        <v>864</v>
      </c>
      <c r="W25" s="7" t="s">
        <v>957</v>
      </c>
      <c r="X25" s="7">
        <v>35</v>
      </c>
      <c r="Y25" s="7" t="s">
        <v>958</v>
      </c>
      <c r="Z25" s="7" t="s">
        <v>843</v>
      </c>
      <c r="AA25" s="7" t="s">
        <v>843</v>
      </c>
      <c r="AB25" s="7">
        <v>47</v>
      </c>
      <c r="AC25" s="7">
        <v>52</v>
      </c>
    </row>
    <row r="26" s="1" customFormat="1" ht="16.5" spans="1:29">
      <c r="A26" s="123" t="s">
        <v>156</v>
      </c>
      <c r="B26" s="7" t="s">
        <v>929</v>
      </c>
      <c r="C26" s="7" t="s">
        <v>930</v>
      </c>
      <c r="D26" s="7" t="s">
        <v>929</v>
      </c>
      <c r="E26" s="7">
        <v>2</v>
      </c>
      <c r="F26" s="7" t="s">
        <v>352</v>
      </c>
      <c r="G26" s="7" t="s">
        <v>959</v>
      </c>
      <c r="H26" s="7" t="s">
        <v>935</v>
      </c>
      <c r="I26" s="7">
        <v>12</v>
      </c>
      <c r="J26" s="7" t="s">
        <v>960</v>
      </c>
      <c r="K26" s="7" t="s">
        <v>961</v>
      </c>
      <c r="L26" s="7" t="s">
        <v>962</v>
      </c>
      <c r="M26" s="7">
        <v>39</v>
      </c>
      <c r="N26" s="7">
        <v>51</v>
      </c>
      <c r="O26"/>
      <c r="P26" s="123" t="s">
        <v>135</v>
      </c>
      <c r="Q26" s="7" t="s">
        <v>130</v>
      </c>
      <c r="R26" s="7" t="s">
        <v>130</v>
      </c>
      <c r="S26" s="7" t="s">
        <v>130</v>
      </c>
      <c r="T26" s="7"/>
      <c r="U26" s="7" t="s">
        <v>845</v>
      </c>
      <c r="V26" s="7" t="s">
        <v>194</v>
      </c>
      <c r="W26" s="7" t="s">
        <v>317</v>
      </c>
      <c r="X26" s="7"/>
      <c r="Y26" s="7" t="s">
        <v>963</v>
      </c>
      <c r="Z26" s="7" t="s">
        <v>952</v>
      </c>
      <c r="AA26" s="7" t="s">
        <v>952</v>
      </c>
      <c r="AB26" s="7">
        <v>12</v>
      </c>
      <c r="AC26" s="7">
        <v>46</v>
      </c>
    </row>
    <row r="27" s="1" customFormat="1" ht="16.5" spans="1:29">
      <c r="A27" s="123" t="s">
        <v>164</v>
      </c>
      <c r="B27" s="7" t="s">
        <v>905</v>
      </c>
      <c r="C27" s="7">
        <v>1</v>
      </c>
      <c r="D27" s="7" t="s">
        <v>351</v>
      </c>
      <c r="E27" s="7">
        <v>1</v>
      </c>
      <c r="F27" s="7">
        <v>12</v>
      </c>
      <c r="G27" s="7" t="s">
        <v>211</v>
      </c>
      <c r="H27" s="7" t="s">
        <v>211</v>
      </c>
      <c r="I27" s="7">
        <v>12</v>
      </c>
      <c r="J27" s="7" t="s">
        <v>944</v>
      </c>
      <c r="K27" s="7">
        <v>31</v>
      </c>
      <c r="L27" s="7" t="s">
        <v>927</v>
      </c>
      <c r="M27" s="7">
        <v>31</v>
      </c>
      <c r="N27" s="7">
        <v>52</v>
      </c>
      <c r="O27"/>
      <c r="P27" s="123" t="s">
        <v>143</v>
      </c>
      <c r="Q27" s="7" t="s">
        <v>130</v>
      </c>
      <c r="R27" s="7" t="s">
        <v>130</v>
      </c>
      <c r="S27" s="7" t="s">
        <v>130</v>
      </c>
      <c r="T27" s="7"/>
      <c r="U27" s="7" t="s">
        <v>845</v>
      </c>
      <c r="V27" s="7" t="s">
        <v>130</v>
      </c>
      <c r="W27" s="7" t="s">
        <v>194</v>
      </c>
      <c r="X27" s="7"/>
      <c r="Y27" s="7" t="s">
        <v>964</v>
      </c>
      <c r="Z27" s="7" t="s">
        <v>321</v>
      </c>
      <c r="AA27" s="7" t="s">
        <v>965</v>
      </c>
      <c r="AB27" s="7">
        <v>10</v>
      </c>
      <c r="AC27" s="7">
        <v>44</v>
      </c>
    </row>
    <row r="28" s="1" customFormat="1" ht="16.5" spans="1:29">
      <c r="A28" s="123" t="s">
        <v>169</v>
      </c>
      <c r="B28" s="7" t="s">
        <v>930</v>
      </c>
      <c r="C28" s="7" t="s">
        <v>240</v>
      </c>
      <c r="D28" s="7" t="s">
        <v>930</v>
      </c>
      <c r="E28" s="7">
        <v>2</v>
      </c>
      <c r="F28" s="7" t="s">
        <v>966</v>
      </c>
      <c r="G28" s="7" t="s">
        <v>195</v>
      </c>
      <c r="H28" s="7" t="s">
        <v>204</v>
      </c>
      <c r="I28" s="7">
        <v>11</v>
      </c>
      <c r="J28" s="7" t="s">
        <v>234</v>
      </c>
      <c r="K28" s="7" t="s">
        <v>347</v>
      </c>
      <c r="L28" s="7" t="s">
        <v>179</v>
      </c>
      <c r="M28" s="7">
        <v>24</v>
      </c>
      <c r="N28" s="7">
        <v>43</v>
      </c>
      <c r="O28"/>
      <c r="P28" s="123" t="s">
        <v>152</v>
      </c>
      <c r="Q28" s="7" t="s">
        <v>130</v>
      </c>
      <c r="R28" s="7" t="s">
        <v>130</v>
      </c>
      <c r="S28" s="7" t="s">
        <v>130</v>
      </c>
      <c r="T28" s="7"/>
      <c r="U28" s="7" t="s">
        <v>351</v>
      </c>
      <c r="V28" s="7" t="s">
        <v>206</v>
      </c>
      <c r="W28" s="7" t="s">
        <v>967</v>
      </c>
      <c r="X28" s="7">
        <v>1</v>
      </c>
      <c r="Y28" s="7" t="s">
        <v>210</v>
      </c>
      <c r="Z28" s="7" t="s">
        <v>210</v>
      </c>
      <c r="AA28" s="7" t="s">
        <v>141</v>
      </c>
      <c r="AB28" s="7">
        <v>17</v>
      </c>
      <c r="AC28" s="7">
        <v>32</v>
      </c>
    </row>
    <row r="29" s="1" customFormat="1" ht="16.5" spans="1:29">
      <c r="A29" s="123" t="s">
        <v>174</v>
      </c>
      <c r="B29" s="7" t="s">
        <v>239</v>
      </c>
      <c r="C29" s="7">
        <v>2</v>
      </c>
      <c r="D29" s="7" t="s">
        <v>239</v>
      </c>
      <c r="E29" s="7">
        <v>2</v>
      </c>
      <c r="F29" s="7" t="s">
        <v>198</v>
      </c>
      <c r="G29" s="7" t="s">
        <v>349</v>
      </c>
      <c r="H29" s="7" t="s">
        <v>198</v>
      </c>
      <c r="I29" s="7">
        <v>6</v>
      </c>
      <c r="J29" s="7" t="s">
        <v>172</v>
      </c>
      <c r="K29" s="7" t="s">
        <v>968</v>
      </c>
      <c r="L29" s="7" t="s">
        <v>968</v>
      </c>
      <c r="M29" s="7">
        <v>21</v>
      </c>
      <c r="N29" s="7">
        <v>43</v>
      </c>
      <c r="O29"/>
      <c r="P29" s="123" t="s">
        <v>159</v>
      </c>
      <c r="Q29" s="7" t="s">
        <v>129</v>
      </c>
      <c r="R29" s="7" t="s">
        <v>130</v>
      </c>
      <c r="S29" s="7" t="s">
        <v>194</v>
      </c>
      <c r="T29" s="7"/>
      <c r="U29" s="7" t="s">
        <v>854</v>
      </c>
      <c r="V29" s="7" t="s">
        <v>194</v>
      </c>
      <c r="W29" s="7" t="s">
        <v>852</v>
      </c>
      <c r="X29" s="7"/>
      <c r="Y29" s="7" t="s">
        <v>334</v>
      </c>
      <c r="Z29" s="7" t="s">
        <v>867</v>
      </c>
      <c r="AA29" s="7" t="s">
        <v>165</v>
      </c>
      <c r="AB29" s="7">
        <v>15</v>
      </c>
      <c r="AC29" s="7">
        <v>37</v>
      </c>
    </row>
    <row r="30" s="1" customFormat="1" ht="16.5" spans="1:29">
      <c r="A30" s="123" t="s">
        <v>181</v>
      </c>
      <c r="B30" s="7" t="s">
        <v>870</v>
      </c>
      <c r="C30" s="7" t="s">
        <v>343</v>
      </c>
      <c r="D30" s="7" t="s">
        <v>969</v>
      </c>
      <c r="E30" s="7">
        <v>5</v>
      </c>
      <c r="F30" s="7" t="s">
        <v>970</v>
      </c>
      <c r="G30" s="7" t="s">
        <v>971</v>
      </c>
      <c r="H30" s="7" t="s">
        <v>970</v>
      </c>
      <c r="I30" s="7">
        <v>9</v>
      </c>
      <c r="J30" s="7" t="s">
        <v>972</v>
      </c>
      <c r="K30" s="7" t="s">
        <v>972</v>
      </c>
      <c r="L30" s="7" t="s">
        <v>973</v>
      </c>
      <c r="M30" s="7">
        <v>25</v>
      </c>
      <c r="N30" s="7">
        <v>42</v>
      </c>
      <c r="O30"/>
      <c r="P30" s="123" t="s">
        <v>201</v>
      </c>
      <c r="Q30" s="7" t="s">
        <v>929</v>
      </c>
      <c r="R30" s="7" t="s">
        <v>915</v>
      </c>
      <c r="S30" s="7">
        <v>2</v>
      </c>
      <c r="T30" s="7">
        <v>2</v>
      </c>
      <c r="U30" s="7" t="s">
        <v>278</v>
      </c>
      <c r="V30" s="7" t="s">
        <v>974</v>
      </c>
      <c r="W30" s="7" t="s">
        <v>891</v>
      </c>
      <c r="X30" s="7">
        <v>10</v>
      </c>
      <c r="Y30" s="7" t="s">
        <v>308</v>
      </c>
      <c r="Z30" s="7" t="s">
        <v>975</v>
      </c>
      <c r="AA30" s="7" t="s">
        <v>976</v>
      </c>
      <c r="AB30" s="7">
        <v>33</v>
      </c>
      <c r="AC30" s="7">
        <v>47</v>
      </c>
    </row>
    <row r="31" s="1" customFormat="1" ht="16.5" spans="1:29">
      <c r="A31" s="123" t="s">
        <v>188</v>
      </c>
      <c r="B31" s="7" t="s">
        <v>858</v>
      </c>
      <c r="C31" s="7" t="s">
        <v>977</v>
      </c>
      <c r="D31" s="7" t="s">
        <v>977</v>
      </c>
      <c r="E31" s="7">
        <v>7</v>
      </c>
      <c r="F31" s="7">
        <v>25</v>
      </c>
      <c r="G31" s="7" t="s">
        <v>978</v>
      </c>
      <c r="H31" s="7" t="s">
        <v>973</v>
      </c>
      <c r="I31" s="7">
        <v>25</v>
      </c>
      <c r="J31" s="7" t="s">
        <v>979</v>
      </c>
      <c r="K31" s="7">
        <v>43</v>
      </c>
      <c r="L31" s="7" t="s">
        <v>980</v>
      </c>
      <c r="M31" s="7">
        <v>43</v>
      </c>
      <c r="N31" s="7">
        <v>53</v>
      </c>
      <c r="O31"/>
      <c r="P31" s="123" t="s">
        <v>208</v>
      </c>
      <c r="Q31" s="7" t="s">
        <v>130</v>
      </c>
      <c r="R31" s="7" t="s">
        <v>130</v>
      </c>
      <c r="S31" s="7" t="s">
        <v>130</v>
      </c>
      <c r="T31" s="7"/>
      <c r="U31" s="7" t="s">
        <v>981</v>
      </c>
      <c r="V31" s="7" t="s">
        <v>982</v>
      </c>
      <c r="W31" s="7" t="s">
        <v>983</v>
      </c>
      <c r="X31" s="7">
        <v>9</v>
      </c>
      <c r="Y31" s="7" t="s">
        <v>260</v>
      </c>
      <c r="Z31" s="7" t="s">
        <v>353</v>
      </c>
      <c r="AA31" s="7" t="s">
        <v>261</v>
      </c>
      <c r="AB31" s="7">
        <v>25</v>
      </c>
      <c r="AC31" s="7">
        <v>48</v>
      </c>
    </row>
    <row r="32" s="1" customFormat="1" ht="16.5" spans="1:29">
      <c r="A32" s="123" t="s">
        <v>193</v>
      </c>
      <c r="B32" s="7" t="s">
        <v>984</v>
      </c>
      <c r="C32" s="7" t="s">
        <v>985</v>
      </c>
      <c r="D32" s="7" t="s">
        <v>126</v>
      </c>
      <c r="E32" s="7">
        <v>15</v>
      </c>
      <c r="F32" s="7" t="s">
        <v>986</v>
      </c>
      <c r="G32" s="7">
        <v>32</v>
      </c>
      <c r="H32" s="7" t="s">
        <v>987</v>
      </c>
      <c r="I32" s="7">
        <v>32</v>
      </c>
      <c r="J32" s="7" t="s">
        <v>988</v>
      </c>
      <c r="K32" s="7">
        <v>46</v>
      </c>
      <c r="L32" s="7" t="s">
        <v>989</v>
      </c>
      <c r="M32" s="7">
        <v>46</v>
      </c>
      <c r="N32" s="7">
        <v>52</v>
      </c>
      <c r="O32"/>
      <c r="P32" s="3" t="s">
        <v>166</v>
      </c>
      <c r="Q32" s="3">
        <v>105</v>
      </c>
      <c r="R32" s="3">
        <v>100</v>
      </c>
      <c r="S32" s="3">
        <v>103</v>
      </c>
      <c r="T32" s="9">
        <f>SUM(T14:T31)</f>
        <v>101</v>
      </c>
      <c r="U32" s="9">
        <v>313</v>
      </c>
      <c r="V32" s="9">
        <v>304</v>
      </c>
      <c r="W32" s="9">
        <v>311</v>
      </c>
      <c r="X32" s="9">
        <f>SUM(X14:X31)</f>
        <v>301</v>
      </c>
      <c r="Y32" s="9">
        <v>609</v>
      </c>
      <c r="Z32" s="9">
        <v>603</v>
      </c>
      <c r="AA32" s="9">
        <v>600</v>
      </c>
      <c r="AB32" s="9">
        <f>SUM(AB14:AB31)</f>
        <v>605</v>
      </c>
      <c r="AC32" s="3">
        <v>848</v>
      </c>
    </row>
    <row r="33" s="1" customFormat="1" ht="16.5" spans="1:23">
      <c r="A33" s="123" t="s">
        <v>128</v>
      </c>
      <c r="B33" s="7" t="s">
        <v>990</v>
      </c>
      <c r="C33" s="7">
        <v>31</v>
      </c>
      <c r="D33" s="7" t="s">
        <v>991</v>
      </c>
      <c r="E33" s="7">
        <v>31</v>
      </c>
      <c r="F33" s="7" t="s">
        <v>992</v>
      </c>
      <c r="G33" s="7" t="s">
        <v>993</v>
      </c>
      <c r="H33" s="7" t="s">
        <v>994</v>
      </c>
      <c r="I33" s="7">
        <v>46</v>
      </c>
      <c r="J33" s="7">
        <v>50</v>
      </c>
      <c r="K33" s="7">
        <v>50</v>
      </c>
      <c r="L33" s="7" t="s">
        <v>887</v>
      </c>
      <c r="M33" s="7">
        <v>50</v>
      </c>
      <c r="N33" s="7">
        <v>52</v>
      </c>
      <c r="O33"/>
      <c r="P33"/>
      <c r="Q33"/>
      <c r="R33"/>
      <c r="S33"/>
      <c r="T33"/>
      <c r="U33"/>
      <c r="V33"/>
      <c r="W33"/>
    </row>
    <row r="34" s="1" customFormat="1" ht="16.5" spans="1:23">
      <c r="A34" s="123" t="s">
        <v>135</v>
      </c>
      <c r="B34" s="7">
        <v>7</v>
      </c>
      <c r="C34" s="7" t="s">
        <v>995</v>
      </c>
      <c r="D34" s="7" t="s">
        <v>996</v>
      </c>
      <c r="E34" s="7">
        <v>7</v>
      </c>
      <c r="F34" s="7" t="s">
        <v>277</v>
      </c>
      <c r="G34" s="7" t="s">
        <v>331</v>
      </c>
      <c r="H34" s="7">
        <v>19</v>
      </c>
      <c r="I34" s="7">
        <v>18</v>
      </c>
      <c r="J34" s="7" t="s">
        <v>997</v>
      </c>
      <c r="K34" s="7" t="s">
        <v>998</v>
      </c>
      <c r="L34" s="7" t="s">
        <v>999</v>
      </c>
      <c r="M34" s="7">
        <v>36</v>
      </c>
      <c r="N34" s="7">
        <v>46</v>
      </c>
      <c r="O34"/>
      <c r="P34"/>
      <c r="Q34"/>
      <c r="R34"/>
      <c r="S34"/>
      <c r="T34"/>
      <c r="U34"/>
      <c r="V34"/>
      <c r="W34"/>
    </row>
    <row r="35" s="1" customFormat="1" ht="16.5" spans="1:23">
      <c r="A35" s="123" t="s">
        <v>143</v>
      </c>
      <c r="B35" s="7" t="s">
        <v>294</v>
      </c>
      <c r="C35" s="7" t="s">
        <v>294</v>
      </c>
      <c r="D35" s="7" t="s">
        <v>1000</v>
      </c>
      <c r="E35" s="7">
        <v>12</v>
      </c>
      <c r="F35" s="7" t="s">
        <v>145</v>
      </c>
      <c r="G35" s="7" t="s">
        <v>1001</v>
      </c>
      <c r="H35" s="7" t="s">
        <v>1002</v>
      </c>
      <c r="I35" s="7">
        <v>27</v>
      </c>
      <c r="J35" s="7" t="s">
        <v>1003</v>
      </c>
      <c r="K35" s="7" t="s">
        <v>1004</v>
      </c>
      <c r="L35" s="7" t="s">
        <v>1005</v>
      </c>
      <c r="M35" s="7">
        <v>39</v>
      </c>
      <c r="N35" s="7">
        <v>44</v>
      </c>
      <c r="O35"/>
      <c r="P35"/>
      <c r="Q35"/>
      <c r="R35"/>
      <c r="S35"/>
      <c r="T35"/>
      <c r="U35"/>
      <c r="V35"/>
      <c r="W35"/>
    </row>
    <row r="36" s="1" customFormat="1" ht="16.5" spans="1:23">
      <c r="A36" s="123" t="s">
        <v>152</v>
      </c>
      <c r="B36" s="7" t="s">
        <v>189</v>
      </c>
      <c r="C36" s="7" t="s">
        <v>189</v>
      </c>
      <c r="D36" s="7" t="s">
        <v>870</v>
      </c>
      <c r="E36" s="7">
        <v>5</v>
      </c>
      <c r="F36" s="7" t="s">
        <v>259</v>
      </c>
      <c r="G36" s="7" t="s">
        <v>1006</v>
      </c>
      <c r="H36" s="7" t="s">
        <v>227</v>
      </c>
      <c r="I36" s="7">
        <v>16</v>
      </c>
      <c r="J36" s="7" t="s">
        <v>1007</v>
      </c>
      <c r="K36" s="7">
        <v>28</v>
      </c>
      <c r="L36" s="7" t="s">
        <v>1008</v>
      </c>
      <c r="M36" s="7">
        <v>28</v>
      </c>
      <c r="N36" s="7">
        <v>32</v>
      </c>
      <c r="O36"/>
      <c r="P36"/>
      <c r="Q36"/>
      <c r="R36"/>
      <c r="S36"/>
      <c r="T36"/>
      <c r="U36"/>
      <c r="V36"/>
      <c r="W36"/>
    </row>
    <row r="37" s="1" customFormat="1" ht="16.5" spans="1:23">
      <c r="A37" s="123" t="s">
        <v>159</v>
      </c>
      <c r="B37" s="7">
        <v>3</v>
      </c>
      <c r="C37" s="7" t="s">
        <v>248</v>
      </c>
      <c r="D37" s="7" t="s">
        <v>894</v>
      </c>
      <c r="E37" s="7">
        <v>3</v>
      </c>
      <c r="F37" s="7" t="s">
        <v>861</v>
      </c>
      <c r="G37" s="7">
        <v>13</v>
      </c>
      <c r="H37" s="7" t="s">
        <v>1009</v>
      </c>
      <c r="I37" s="7">
        <v>13</v>
      </c>
      <c r="J37" s="7" t="s">
        <v>975</v>
      </c>
      <c r="K37" s="7" t="s">
        <v>1010</v>
      </c>
      <c r="L37" s="7" t="s">
        <v>1011</v>
      </c>
      <c r="M37" s="7">
        <v>33</v>
      </c>
      <c r="N37" s="7">
        <v>38</v>
      </c>
      <c r="O37"/>
      <c r="P37"/>
      <c r="Q37"/>
      <c r="R37"/>
      <c r="S37"/>
      <c r="T37"/>
      <c r="U37"/>
      <c r="V37"/>
      <c r="W37"/>
    </row>
    <row r="38" s="1" customFormat="1" ht="16.5" spans="1:23">
      <c r="A38" s="123" t="s">
        <v>201</v>
      </c>
      <c r="B38" s="7" t="s">
        <v>240</v>
      </c>
      <c r="C38" s="7">
        <v>2</v>
      </c>
      <c r="D38" s="7" t="s">
        <v>1012</v>
      </c>
      <c r="E38" s="7">
        <v>2</v>
      </c>
      <c r="F38" s="7" t="s">
        <v>1013</v>
      </c>
      <c r="G38" s="7" t="s">
        <v>1014</v>
      </c>
      <c r="H38" s="7" t="s">
        <v>1015</v>
      </c>
      <c r="I38" s="7">
        <v>11</v>
      </c>
      <c r="J38" s="7" t="s">
        <v>863</v>
      </c>
      <c r="K38" s="7" t="s">
        <v>863</v>
      </c>
      <c r="L38" s="7">
        <v>35</v>
      </c>
      <c r="M38" s="7">
        <v>35</v>
      </c>
      <c r="N38" s="7">
        <v>47</v>
      </c>
      <c r="O38"/>
      <c r="P38"/>
      <c r="Q38"/>
      <c r="R38"/>
      <c r="S38"/>
      <c r="T38"/>
      <c r="U38"/>
      <c r="V38"/>
      <c r="W38"/>
    </row>
    <row r="39" s="1" customFormat="1" ht="16.5" spans="1:23">
      <c r="A39" s="123" t="s">
        <v>208</v>
      </c>
      <c r="B39" s="7" t="s">
        <v>967</v>
      </c>
      <c r="C39" s="7" t="s">
        <v>905</v>
      </c>
      <c r="D39" s="7" t="s">
        <v>207</v>
      </c>
      <c r="E39" s="7">
        <v>1</v>
      </c>
      <c r="F39" s="7" t="s">
        <v>1016</v>
      </c>
      <c r="G39" s="7" t="s">
        <v>1017</v>
      </c>
      <c r="H39" s="7" t="s">
        <v>158</v>
      </c>
      <c r="I39" s="7">
        <v>14</v>
      </c>
      <c r="J39" s="7" t="s">
        <v>1018</v>
      </c>
      <c r="K39" s="7" t="s">
        <v>1019</v>
      </c>
      <c r="L39" s="7" t="s">
        <v>1019</v>
      </c>
      <c r="M39" s="7">
        <v>34</v>
      </c>
      <c r="N39" s="7">
        <v>48</v>
      </c>
      <c r="O39"/>
      <c r="P39"/>
      <c r="Q39"/>
      <c r="R39"/>
      <c r="S39"/>
      <c r="T39"/>
      <c r="U39"/>
      <c r="V39"/>
      <c r="W39"/>
    </row>
    <row r="40" s="1" customFormat="1" ht="15" spans="1:23">
      <c r="A40" s="3" t="s">
        <v>166</v>
      </c>
      <c r="B40" s="3">
        <v>119</v>
      </c>
      <c r="C40" s="3">
        <v>119</v>
      </c>
      <c r="D40" s="3">
        <v>109</v>
      </c>
      <c r="E40" s="9">
        <f>SUM(E22:E39)</f>
        <v>105</v>
      </c>
      <c r="F40" s="9">
        <v>338</v>
      </c>
      <c r="G40" s="9">
        <v>312</v>
      </c>
      <c r="H40" s="9">
        <v>305</v>
      </c>
      <c r="I40" s="9">
        <f>SUM(I22:I39)</f>
        <v>300</v>
      </c>
      <c r="J40" s="9">
        <v>603</v>
      </c>
      <c r="K40" s="9">
        <v>612</v>
      </c>
      <c r="L40" s="9">
        <v>606</v>
      </c>
      <c r="M40" s="9">
        <f>SUM(M22:M39)</f>
        <v>601</v>
      </c>
      <c r="N40" s="3">
        <v>850</v>
      </c>
      <c r="O40"/>
      <c r="P40"/>
      <c r="Q40"/>
      <c r="R40"/>
      <c r="S40"/>
      <c r="T40"/>
      <c r="U40"/>
      <c r="V40"/>
      <c r="W40"/>
    </row>
    <row r="41" s="1" customFormat="1" ht="18" spans="1:2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 s="2" t="s">
        <v>243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="1" customFormat="1" ht="18" spans="1:29">
      <c r="A42" s="2" t="s">
        <v>221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/>
      <c r="P42" s="3" t="s">
        <v>2</v>
      </c>
      <c r="Q42" s="4" t="s">
        <v>835</v>
      </c>
      <c r="R42" s="5"/>
      <c r="S42" s="5"/>
      <c r="T42" s="10"/>
      <c r="U42" s="5"/>
      <c r="V42" s="5" t="s">
        <v>836</v>
      </c>
      <c r="W42" s="5"/>
      <c r="X42" s="10"/>
      <c r="Y42" s="5"/>
      <c r="Z42" s="5" t="s">
        <v>837</v>
      </c>
      <c r="AA42" s="5"/>
      <c r="AB42" s="10"/>
      <c r="AC42" s="12" t="s">
        <v>118</v>
      </c>
    </row>
    <row r="43" ht="16.5" spans="1:29">
      <c r="A43" s="3" t="s">
        <v>2</v>
      </c>
      <c r="B43" s="4" t="s">
        <v>874</v>
      </c>
      <c r="C43" s="5"/>
      <c r="D43" s="5"/>
      <c r="E43" s="10"/>
      <c r="F43" s="4" t="s">
        <v>875</v>
      </c>
      <c r="G43" s="5"/>
      <c r="H43" s="5"/>
      <c r="I43" s="10"/>
      <c r="J43" s="4" t="s">
        <v>876</v>
      </c>
      <c r="K43" s="5"/>
      <c r="L43" s="5"/>
      <c r="M43" s="10"/>
      <c r="N43" s="12" t="s">
        <v>118</v>
      </c>
      <c r="O43"/>
      <c r="P43" s="3"/>
      <c r="Q43" s="7" t="s">
        <v>121</v>
      </c>
      <c r="R43" s="7" t="s">
        <v>122</v>
      </c>
      <c r="S43" s="7" t="s">
        <v>123</v>
      </c>
      <c r="T43" s="7" t="s">
        <v>124</v>
      </c>
      <c r="U43" s="7" t="s">
        <v>121</v>
      </c>
      <c r="V43" s="7" t="s">
        <v>122</v>
      </c>
      <c r="W43" s="7" t="s">
        <v>123</v>
      </c>
      <c r="X43" s="7" t="s">
        <v>124</v>
      </c>
      <c r="Y43" s="7" t="s">
        <v>121</v>
      </c>
      <c r="Z43" s="7" t="s">
        <v>122</v>
      </c>
      <c r="AA43" s="7" t="s">
        <v>123</v>
      </c>
      <c r="AB43" s="7" t="s">
        <v>124</v>
      </c>
      <c r="AC43" s="12"/>
    </row>
    <row r="44" s="1" customFormat="1" ht="16.5" spans="1:29">
      <c r="A44" s="3"/>
      <c r="B44" s="7" t="s">
        <v>121</v>
      </c>
      <c r="C44" s="7" t="s">
        <v>122</v>
      </c>
      <c r="D44" s="7" t="s">
        <v>123</v>
      </c>
      <c r="E44" s="7" t="s">
        <v>124</v>
      </c>
      <c r="F44" s="7" t="s">
        <v>121</v>
      </c>
      <c r="G44" s="7" t="s">
        <v>122</v>
      </c>
      <c r="H44" s="7" t="s">
        <v>123</v>
      </c>
      <c r="I44" s="7" t="s">
        <v>124</v>
      </c>
      <c r="J44" s="7" t="s">
        <v>121</v>
      </c>
      <c r="K44" s="7" t="s">
        <v>122</v>
      </c>
      <c r="L44" s="7" t="s">
        <v>123</v>
      </c>
      <c r="M44" s="7" t="s">
        <v>124</v>
      </c>
      <c r="N44" s="12"/>
      <c r="O44"/>
      <c r="P44" s="123" t="s">
        <v>125</v>
      </c>
      <c r="Q44" s="7" t="s">
        <v>1012</v>
      </c>
      <c r="R44" s="7" t="s">
        <v>1020</v>
      </c>
      <c r="S44" s="7" t="s">
        <v>239</v>
      </c>
      <c r="T44" s="7">
        <v>2</v>
      </c>
      <c r="U44" s="7" t="s">
        <v>871</v>
      </c>
      <c r="V44" s="7" t="s">
        <v>1021</v>
      </c>
      <c r="W44" s="7" t="s">
        <v>171</v>
      </c>
      <c r="X44" s="7">
        <v>21</v>
      </c>
      <c r="Y44" s="7" t="s">
        <v>1022</v>
      </c>
      <c r="Z44" s="7" t="s">
        <v>1023</v>
      </c>
      <c r="AA44" s="7" t="s">
        <v>1024</v>
      </c>
      <c r="AB44" s="7">
        <v>38</v>
      </c>
      <c r="AC44" s="7">
        <v>54</v>
      </c>
    </row>
    <row r="45" s="1" customFormat="1" ht="16.5" spans="1:29">
      <c r="A45" s="123" t="s">
        <v>125</v>
      </c>
      <c r="B45" s="7" t="s">
        <v>207</v>
      </c>
      <c r="C45" s="7" t="s">
        <v>1025</v>
      </c>
      <c r="D45" s="7" t="s">
        <v>1025</v>
      </c>
      <c r="E45" s="7">
        <v>1</v>
      </c>
      <c r="F45" s="7" t="s">
        <v>1026</v>
      </c>
      <c r="G45" s="7" t="s">
        <v>204</v>
      </c>
      <c r="H45" s="7" t="s">
        <v>203</v>
      </c>
      <c r="I45" s="7">
        <v>11</v>
      </c>
      <c r="J45" s="7" t="s">
        <v>944</v>
      </c>
      <c r="K45" s="7" t="s">
        <v>1027</v>
      </c>
      <c r="L45" s="7" t="s">
        <v>1028</v>
      </c>
      <c r="M45" s="7">
        <v>31</v>
      </c>
      <c r="N45" s="7">
        <v>54</v>
      </c>
      <c r="O45"/>
      <c r="P45" s="123" t="s">
        <v>132</v>
      </c>
      <c r="Q45" s="7" t="s">
        <v>249</v>
      </c>
      <c r="R45" s="7" t="s">
        <v>894</v>
      </c>
      <c r="S45" s="7" t="s">
        <v>894</v>
      </c>
      <c r="T45" s="7">
        <v>3</v>
      </c>
      <c r="U45" s="7" t="s">
        <v>1029</v>
      </c>
      <c r="V45" s="7" t="s">
        <v>1030</v>
      </c>
      <c r="W45" s="7" t="s">
        <v>1031</v>
      </c>
      <c r="X45" s="7">
        <v>18</v>
      </c>
      <c r="Y45" s="7" t="s">
        <v>1032</v>
      </c>
      <c r="Z45" s="7" t="s">
        <v>1033</v>
      </c>
      <c r="AA45" s="7" t="s">
        <v>1032</v>
      </c>
      <c r="AB45" s="7">
        <v>38</v>
      </c>
      <c r="AC45" s="7">
        <v>48</v>
      </c>
    </row>
    <row r="46" s="1" customFormat="1" ht="16.5" spans="1:29">
      <c r="A46" s="123" t="s">
        <v>132</v>
      </c>
      <c r="B46" s="7">
        <v>3</v>
      </c>
      <c r="C46" s="7" t="s">
        <v>247</v>
      </c>
      <c r="D46" s="7">
        <v>3</v>
      </c>
      <c r="E46" s="7">
        <v>3</v>
      </c>
      <c r="F46" s="7" t="s">
        <v>1034</v>
      </c>
      <c r="G46" s="7" t="s">
        <v>272</v>
      </c>
      <c r="H46" s="7" t="s">
        <v>324</v>
      </c>
      <c r="I46" s="7">
        <v>14</v>
      </c>
      <c r="J46" s="7" t="s">
        <v>864</v>
      </c>
      <c r="K46" s="7" t="s">
        <v>1035</v>
      </c>
      <c r="L46" s="7" t="s">
        <v>1036</v>
      </c>
      <c r="M46" s="7">
        <v>35</v>
      </c>
      <c r="N46" s="7">
        <v>48</v>
      </c>
      <c r="O46"/>
      <c r="P46" s="123" t="s">
        <v>139</v>
      </c>
      <c r="Q46" s="7" t="s">
        <v>905</v>
      </c>
      <c r="R46" s="7" t="s">
        <v>284</v>
      </c>
      <c r="S46" s="7" t="s">
        <v>284</v>
      </c>
      <c r="T46" s="7">
        <v>1</v>
      </c>
      <c r="U46" s="7" t="s">
        <v>963</v>
      </c>
      <c r="V46" s="7" t="s">
        <v>222</v>
      </c>
      <c r="W46" s="7" t="s">
        <v>952</v>
      </c>
      <c r="X46" s="7">
        <v>12</v>
      </c>
      <c r="Y46" s="7" t="s">
        <v>1003</v>
      </c>
      <c r="Z46" s="7">
        <v>39</v>
      </c>
      <c r="AA46" s="7" t="s">
        <v>1037</v>
      </c>
      <c r="AB46" s="7">
        <v>39</v>
      </c>
      <c r="AC46" s="7">
        <v>55</v>
      </c>
    </row>
    <row r="47" s="1" customFormat="1" ht="16.5" spans="1:29">
      <c r="A47" s="123" t="s">
        <v>139</v>
      </c>
      <c r="B47" s="7" t="s">
        <v>247</v>
      </c>
      <c r="C47" s="7">
        <v>3</v>
      </c>
      <c r="D47" s="7" t="s">
        <v>247</v>
      </c>
      <c r="E47" s="7">
        <v>3</v>
      </c>
      <c r="F47" s="7">
        <v>15</v>
      </c>
      <c r="G47" s="7" t="s">
        <v>867</v>
      </c>
      <c r="H47" s="7" t="s">
        <v>867</v>
      </c>
      <c r="I47" s="7">
        <v>15</v>
      </c>
      <c r="J47" s="7" t="s">
        <v>1038</v>
      </c>
      <c r="K47" s="7" t="s">
        <v>1038</v>
      </c>
      <c r="L47" s="7" t="s">
        <v>1039</v>
      </c>
      <c r="M47" s="7">
        <v>37</v>
      </c>
      <c r="N47" s="7">
        <v>55</v>
      </c>
      <c r="O47"/>
      <c r="P47" s="123" t="s">
        <v>149</v>
      </c>
      <c r="Q47" s="7" t="s">
        <v>1040</v>
      </c>
      <c r="R47" s="7">
        <v>4</v>
      </c>
      <c r="S47" s="7" t="s">
        <v>1041</v>
      </c>
      <c r="T47" s="7">
        <v>4</v>
      </c>
      <c r="U47" s="7" t="s">
        <v>1042</v>
      </c>
      <c r="V47" s="7" t="s">
        <v>237</v>
      </c>
      <c r="W47" s="7" t="s">
        <v>141</v>
      </c>
      <c r="X47" s="7">
        <v>17</v>
      </c>
      <c r="Y47" s="7" t="s">
        <v>1043</v>
      </c>
      <c r="Z47" s="7" t="s">
        <v>1023</v>
      </c>
      <c r="AA47" s="7" t="s">
        <v>255</v>
      </c>
      <c r="AB47" s="7">
        <v>38</v>
      </c>
      <c r="AC47" s="7">
        <v>50</v>
      </c>
    </row>
    <row r="48" s="1" customFormat="1" ht="16.5" spans="1:29">
      <c r="A48" s="123" t="s">
        <v>149</v>
      </c>
      <c r="B48" s="7" t="s">
        <v>249</v>
      </c>
      <c r="C48" s="7" t="s">
        <v>247</v>
      </c>
      <c r="D48" s="7" t="s">
        <v>247</v>
      </c>
      <c r="E48" s="7">
        <v>3</v>
      </c>
      <c r="F48" s="7" t="s">
        <v>866</v>
      </c>
      <c r="G48" s="7">
        <v>13</v>
      </c>
      <c r="H48" s="7">
        <v>13</v>
      </c>
      <c r="I48" s="7">
        <v>13</v>
      </c>
      <c r="J48" s="7" t="s">
        <v>1044</v>
      </c>
      <c r="K48" s="7" t="s">
        <v>1018</v>
      </c>
      <c r="L48" s="7" t="s">
        <v>1044</v>
      </c>
      <c r="M48" s="7">
        <v>34</v>
      </c>
      <c r="N48" s="7">
        <v>50</v>
      </c>
      <c r="O48"/>
      <c r="P48" s="123" t="s">
        <v>156</v>
      </c>
      <c r="Q48" s="7" t="s">
        <v>850</v>
      </c>
      <c r="R48" s="7" t="s">
        <v>1045</v>
      </c>
      <c r="S48" s="7" t="s">
        <v>850</v>
      </c>
      <c r="T48" s="7">
        <v>4</v>
      </c>
      <c r="U48" s="7" t="s">
        <v>1046</v>
      </c>
      <c r="V48" s="7" t="s">
        <v>1014</v>
      </c>
      <c r="W48" s="7" t="s">
        <v>1046</v>
      </c>
      <c r="X48" s="7">
        <v>11</v>
      </c>
      <c r="Y48" s="7" t="s">
        <v>1047</v>
      </c>
      <c r="Z48" s="7">
        <v>33</v>
      </c>
      <c r="AA48" s="7" t="s">
        <v>307</v>
      </c>
      <c r="AB48" s="7">
        <v>33</v>
      </c>
      <c r="AC48" s="7">
        <v>51</v>
      </c>
    </row>
    <row r="49" s="1" customFormat="1" ht="16.5" spans="1:29">
      <c r="A49" s="123" t="s">
        <v>156</v>
      </c>
      <c r="B49" s="7" t="s">
        <v>351</v>
      </c>
      <c r="C49" s="7">
        <v>1</v>
      </c>
      <c r="D49" s="7" t="s">
        <v>207</v>
      </c>
      <c r="E49" s="7">
        <v>1</v>
      </c>
      <c r="F49" s="7">
        <v>14</v>
      </c>
      <c r="G49" s="7" t="s">
        <v>324</v>
      </c>
      <c r="H49" s="7" t="s">
        <v>1034</v>
      </c>
      <c r="I49" s="7">
        <v>14</v>
      </c>
      <c r="J49" s="7" t="s">
        <v>927</v>
      </c>
      <c r="K49" s="7" t="s">
        <v>944</v>
      </c>
      <c r="L49" s="7" t="s">
        <v>1028</v>
      </c>
      <c r="M49" s="7">
        <v>31</v>
      </c>
      <c r="N49" s="7">
        <v>51</v>
      </c>
      <c r="O49"/>
      <c r="P49" s="123" t="s">
        <v>164</v>
      </c>
      <c r="Q49" s="7" t="s">
        <v>317</v>
      </c>
      <c r="R49" s="7" t="s">
        <v>854</v>
      </c>
      <c r="S49" s="7" t="s">
        <v>1048</v>
      </c>
      <c r="T49" s="7"/>
      <c r="U49" s="7" t="s">
        <v>165</v>
      </c>
      <c r="V49" s="7" t="s">
        <v>165</v>
      </c>
      <c r="W49" s="7" t="s">
        <v>1049</v>
      </c>
      <c r="X49" s="7">
        <v>15</v>
      </c>
      <c r="Y49" s="7" t="s">
        <v>1050</v>
      </c>
      <c r="Z49" s="7">
        <v>37</v>
      </c>
      <c r="AA49" s="7" t="s">
        <v>1039</v>
      </c>
      <c r="AB49" s="7">
        <v>37</v>
      </c>
      <c r="AC49" s="7">
        <v>52</v>
      </c>
    </row>
    <row r="50" s="1" customFormat="1" ht="16.5" spans="1:29">
      <c r="A50" s="123" t="s">
        <v>164</v>
      </c>
      <c r="B50" s="7">
        <v>1</v>
      </c>
      <c r="C50" s="7" t="s">
        <v>206</v>
      </c>
      <c r="D50" s="7" t="s">
        <v>206</v>
      </c>
      <c r="E50" s="7">
        <v>1</v>
      </c>
      <c r="F50" s="7" t="s">
        <v>272</v>
      </c>
      <c r="G50" s="7" t="s">
        <v>324</v>
      </c>
      <c r="H50" s="7" t="s">
        <v>158</v>
      </c>
      <c r="I50" s="7">
        <v>14</v>
      </c>
      <c r="J50" s="7" t="s">
        <v>1051</v>
      </c>
      <c r="K50" s="7" t="s">
        <v>1052</v>
      </c>
      <c r="L50" s="7" t="s">
        <v>1053</v>
      </c>
      <c r="M50" s="7">
        <v>36</v>
      </c>
      <c r="N50" s="7">
        <v>52</v>
      </c>
      <c r="O50"/>
      <c r="P50" s="123" t="s">
        <v>169</v>
      </c>
      <c r="Q50" s="7" t="s">
        <v>845</v>
      </c>
      <c r="R50" s="7" t="s">
        <v>845</v>
      </c>
      <c r="S50" s="7" t="s">
        <v>194</v>
      </c>
      <c r="T50" s="7"/>
      <c r="U50" s="7" t="s">
        <v>951</v>
      </c>
      <c r="V50" s="7" t="s">
        <v>248</v>
      </c>
      <c r="W50" s="7" t="s">
        <v>951</v>
      </c>
      <c r="X50" s="7">
        <v>3</v>
      </c>
      <c r="Y50" s="7" t="s">
        <v>142</v>
      </c>
      <c r="Z50" s="7" t="s">
        <v>1054</v>
      </c>
      <c r="AA50" s="7" t="s">
        <v>1055</v>
      </c>
      <c r="AB50" s="7">
        <v>17</v>
      </c>
      <c r="AC50" s="7">
        <v>43</v>
      </c>
    </row>
    <row r="51" s="1" customFormat="1" ht="16.5" spans="1:29">
      <c r="A51" s="123" t="s">
        <v>169</v>
      </c>
      <c r="B51" s="7" t="s">
        <v>249</v>
      </c>
      <c r="C51" s="7" t="s">
        <v>249</v>
      </c>
      <c r="D51" s="7" t="s">
        <v>249</v>
      </c>
      <c r="E51" s="7">
        <v>3</v>
      </c>
      <c r="F51" s="7" t="s">
        <v>1056</v>
      </c>
      <c r="G51" s="7" t="s">
        <v>1056</v>
      </c>
      <c r="H51" s="7" t="s">
        <v>1057</v>
      </c>
      <c r="I51" s="7">
        <v>8</v>
      </c>
      <c r="J51" s="7" t="s">
        <v>361</v>
      </c>
      <c r="K51" s="7" t="s">
        <v>246</v>
      </c>
      <c r="L51" s="7" t="s">
        <v>1058</v>
      </c>
      <c r="M51" s="7">
        <v>23</v>
      </c>
      <c r="N51" s="7">
        <v>43</v>
      </c>
      <c r="O51"/>
      <c r="P51" s="123" t="s">
        <v>174</v>
      </c>
      <c r="Q51" s="7" t="s">
        <v>905</v>
      </c>
      <c r="R51" s="7" t="s">
        <v>207</v>
      </c>
      <c r="S51" s="7" t="s">
        <v>207</v>
      </c>
      <c r="T51" s="7">
        <v>1</v>
      </c>
      <c r="U51" s="7" t="s">
        <v>996</v>
      </c>
      <c r="V51" s="7" t="s">
        <v>1059</v>
      </c>
      <c r="W51" s="7">
        <v>7</v>
      </c>
      <c r="X51" s="7">
        <v>7</v>
      </c>
      <c r="Y51" s="7" t="s">
        <v>1060</v>
      </c>
      <c r="Z51" s="7" t="s">
        <v>1061</v>
      </c>
      <c r="AA51" s="7" t="s">
        <v>290</v>
      </c>
      <c r="AB51" s="7">
        <v>22</v>
      </c>
      <c r="AC51" s="7">
        <v>42</v>
      </c>
    </row>
    <row r="52" s="1" customFormat="1" ht="16.5" spans="1:29">
      <c r="A52" s="123" t="s">
        <v>174</v>
      </c>
      <c r="B52" s="7" t="s">
        <v>207</v>
      </c>
      <c r="C52" s="7" t="s">
        <v>207</v>
      </c>
      <c r="D52" s="7" t="s">
        <v>1025</v>
      </c>
      <c r="E52" s="7">
        <v>1</v>
      </c>
      <c r="F52" s="7" t="s">
        <v>1062</v>
      </c>
      <c r="G52" s="7" t="s">
        <v>219</v>
      </c>
      <c r="H52" s="7" t="s">
        <v>332</v>
      </c>
      <c r="I52" s="7">
        <v>9</v>
      </c>
      <c r="J52" s="7">
        <v>27</v>
      </c>
      <c r="K52" s="7">
        <v>27</v>
      </c>
      <c r="L52" s="7" t="s">
        <v>269</v>
      </c>
      <c r="M52" s="7">
        <v>27</v>
      </c>
      <c r="N52" s="7">
        <v>42</v>
      </c>
      <c r="O52"/>
      <c r="P52" s="123" t="s">
        <v>181</v>
      </c>
      <c r="Q52" s="7" t="s">
        <v>129</v>
      </c>
      <c r="R52" s="7" t="s">
        <v>130</v>
      </c>
      <c r="S52" s="7" t="s">
        <v>129</v>
      </c>
      <c r="T52" s="7"/>
      <c r="U52" s="7" t="s">
        <v>1020</v>
      </c>
      <c r="V52" s="7" t="s">
        <v>239</v>
      </c>
      <c r="W52" s="7" t="s">
        <v>239</v>
      </c>
      <c r="X52" s="7">
        <v>2</v>
      </c>
      <c r="Y52" s="7" t="s">
        <v>1063</v>
      </c>
      <c r="Z52" s="7" t="s">
        <v>1060</v>
      </c>
      <c r="AA52" s="7" t="s">
        <v>303</v>
      </c>
      <c r="AB52" s="7">
        <v>22</v>
      </c>
      <c r="AC52" s="7">
        <v>42</v>
      </c>
    </row>
    <row r="53" s="1" customFormat="1" ht="16.5" spans="1:29">
      <c r="A53" s="123" t="s">
        <v>181</v>
      </c>
      <c r="B53" s="7" t="s">
        <v>905</v>
      </c>
      <c r="C53" s="7" t="s">
        <v>206</v>
      </c>
      <c r="D53" s="7">
        <v>1</v>
      </c>
      <c r="E53" s="7">
        <v>1</v>
      </c>
      <c r="F53" s="7" t="s">
        <v>195</v>
      </c>
      <c r="G53" s="7" t="s">
        <v>1015</v>
      </c>
      <c r="H53" s="7" t="s">
        <v>966</v>
      </c>
      <c r="I53" s="7">
        <v>11</v>
      </c>
      <c r="J53" s="7" t="s">
        <v>234</v>
      </c>
      <c r="K53" s="7" t="s">
        <v>1064</v>
      </c>
      <c r="L53" s="7" t="s">
        <v>232</v>
      </c>
      <c r="M53" s="7">
        <v>24</v>
      </c>
      <c r="N53" s="7">
        <v>42</v>
      </c>
      <c r="O53"/>
      <c r="P53" s="123" t="s">
        <v>188</v>
      </c>
      <c r="Q53" s="7" t="s">
        <v>257</v>
      </c>
      <c r="R53" s="7" t="s">
        <v>259</v>
      </c>
      <c r="S53" s="7" t="s">
        <v>257</v>
      </c>
      <c r="T53" s="7">
        <v>16</v>
      </c>
      <c r="U53" s="7" t="s">
        <v>1065</v>
      </c>
      <c r="V53" s="7" t="s">
        <v>1066</v>
      </c>
      <c r="W53" s="7" t="s">
        <v>1067</v>
      </c>
      <c r="X53" s="7">
        <v>39</v>
      </c>
      <c r="Y53" s="7" t="s">
        <v>908</v>
      </c>
      <c r="Z53" s="7" t="s">
        <v>908</v>
      </c>
      <c r="AA53" s="7" t="s">
        <v>908</v>
      </c>
      <c r="AB53" s="7">
        <v>44</v>
      </c>
      <c r="AC53" s="7">
        <v>53</v>
      </c>
    </row>
    <row r="54" s="1" customFormat="1" ht="16.5" spans="1:29">
      <c r="A54" s="123" t="s">
        <v>188</v>
      </c>
      <c r="B54" s="7">
        <v>9</v>
      </c>
      <c r="C54" s="7">
        <v>9</v>
      </c>
      <c r="D54" s="7">
        <v>9</v>
      </c>
      <c r="E54" s="7">
        <v>9</v>
      </c>
      <c r="F54" s="7" t="s">
        <v>1068</v>
      </c>
      <c r="G54" s="7" t="s">
        <v>353</v>
      </c>
      <c r="H54" s="7" t="s">
        <v>1069</v>
      </c>
      <c r="I54" s="7">
        <v>25</v>
      </c>
      <c r="J54" s="7" t="s">
        <v>1070</v>
      </c>
      <c r="K54" s="7" t="s">
        <v>1071</v>
      </c>
      <c r="L54" s="7" t="s">
        <v>1070</v>
      </c>
      <c r="M54" s="7">
        <v>44</v>
      </c>
      <c r="N54" s="7">
        <v>53</v>
      </c>
      <c r="O54"/>
      <c r="P54" s="123" t="s">
        <v>193</v>
      </c>
      <c r="Q54" s="7" t="s">
        <v>1072</v>
      </c>
      <c r="R54" s="7" t="s">
        <v>1073</v>
      </c>
      <c r="S54" s="7" t="s">
        <v>1074</v>
      </c>
      <c r="T54" s="7">
        <v>38</v>
      </c>
      <c r="U54" s="7" t="s">
        <v>1075</v>
      </c>
      <c r="V54" s="7" t="s">
        <v>1076</v>
      </c>
      <c r="W54" s="7" t="s">
        <v>1077</v>
      </c>
      <c r="X54" s="7">
        <v>47</v>
      </c>
      <c r="Y54" s="7" t="s">
        <v>888</v>
      </c>
      <c r="Z54" s="7" t="s">
        <v>888</v>
      </c>
      <c r="AA54" s="7" t="s">
        <v>1078</v>
      </c>
      <c r="AB54" s="7">
        <v>51</v>
      </c>
      <c r="AC54" s="7">
        <v>52</v>
      </c>
    </row>
    <row r="55" s="1" customFormat="1" ht="16.5" spans="1:29">
      <c r="A55" s="123" t="s">
        <v>193</v>
      </c>
      <c r="B55" s="7" t="s">
        <v>354</v>
      </c>
      <c r="C55" s="7" t="s">
        <v>354</v>
      </c>
      <c r="D55" s="7" t="s">
        <v>260</v>
      </c>
      <c r="E55" s="7">
        <v>25</v>
      </c>
      <c r="F55" s="7" t="s">
        <v>1024</v>
      </c>
      <c r="G55" s="7">
        <v>38</v>
      </c>
      <c r="H55" s="7">
        <v>38</v>
      </c>
      <c r="I55" s="7">
        <v>38</v>
      </c>
      <c r="J55" s="7" t="s">
        <v>1079</v>
      </c>
      <c r="K55" s="7" t="s">
        <v>1080</v>
      </c>
      <c r="L55" s="7" t="s">
        <v>1079</v>
      </c>
      <c r="M55" s="7">
        <v>51</v>
      </c>
      <c r="N55" s="7">
        <v>52</v>
      </c>
      <c r="O55"/>
      <c r="P55" s="123" t="s">
        <v>201</v>
      </c>
      <c r="Q55" s="7">
        <v>1</v>
      </c>
      <c r="R55" s="7" t="s">
        <v>206</v>
      </c>
      <c r="S55" s="7" t="s">
        <v>905</v>
      </c>
      <c r="T55" s="7">
        <v>1</v>
      </c>
      <c r="U55" s="7" t="s">
        <v>1081</v>
      </c>
      <c r="V55" s="7" t="s">
        <v>1041</v>
      </c>
      <c r="W55" s="7" t="s">
        <v>1081</v>
      </c>
      <c r="X55" s="7">
        <v>4</v>
      </c>
      <c r="Y55" s="7" t="s">
        <v>142</v>
      </c>
      <c r="Z55" s="7" t="s">
        <v>1082</v>
      </c>
      <c r="AA55" s="7" t="s">
        <v>1082</v>
      </c>
      <c r="AB55" s="7">
        <v>17</v>
      </c>
      <c r="AC55" s="7">
        <v>47</v>
      </c>
    </row>
    <row r="56" s="1" customFormat="1" ht="16.5" spans="1:29">
      <c r="A56" s="123" t="s">
        <v>128</v>
      </c>
      <c r="B56" s="7" t="s">
        <v>1083</v>
      </c>
      <c r="C56" s="7" t="s">
        <v>1084</v>
      </c>
      <c r="D56" s="7" t="s">
        <v>168</v>
      </c>
      <c r="E56" s="7">
        <v>26</v>
      </c>
      <c r="F56" s="7" t="s">
        <v>1085</v>
      </c>
      <c r="G56" s="7" t="s">
        <v>1085</v>
      </c>
      <c r="H56" s="7">
        <v>45</v>
      </c>
      <c r="I56" s="7">
        <v>45</v>
      </c>
      <c r="J56" s="7" t="s">
        <v>844</v>
      </c>
      <c r="K56" s="7" t="s">
        <v>844</v>
      </c>
      <c r="L56" s="7">
        <v>50</v>
      </c>
      <c r="M56" s="7">
        <v>50</v>
      </c>
      <c r="N56" s="7">
        <v>52</v>
      </c>
      <c r="O56"/>
      <c r="P56" s="123" t="s">
        <v>208</v>
      </c>
      <c r="Q56" s="7" t="s">
        <v>130</v>
      </c>
      <c r="R56" s="7" t="s">
        <v>194</v>
      </c>
      <c r="S56" s="7" t="s">
        <v>129</v>
      </c>
      <c r="T56" s="7"/>
      <c r="U56" s="7" t="s">
        <v>969</v>
      </c>
      <c r="V56" s="7" t="s">
        <v>360</v>
      </c>
      <c r="W56" s="7" t="s">
        <v>897</v>
      </c>
      <c r="X56" s="7">
        <v>5</v>
      </c>
      <c r="Y56" s="7" t="s">
        <v>1034</v>
      </c>
      <c r="Z56" s="7" t="s">
        <v>157</v>
      </c>
      <c r="AA56" s="7" t="s">
        <v>357</v>
      </c>
      <c r="AB56" s="7">
        <v>14</v>
      </c>
      <c r="AC56" s="7">
        <v>48</v>
      </c>
    </row>
    <row r="57" s="1" customFormat="1" ht="16.5" spans="1:29">
      <c r="A57" s="123" t="s">
        <v>135</v>
      </c>
      <c r="B57" s="7" t="s">
        <v>249</v>
      </c>
      <c r="C57" s="7" t="s">
        <v>894</v>
      </c>
      <c r="D57" s="7" t="s">
        <v>1086</v>
      </c>
      <c r="E57" s="7">
        <v>3</v>
      </c>
      <c r="F57" s="7" t="s">
        <v>196</v>
      </c>
      <c r="G57" s="7" t="s">
        <v>196</v>
      </c>
      <c r="H57" s="7" t="s">
        <v>1026</v>
      </c>
      <c r="I57" s="7">
        <v>10</v>
      </c>
      <c r="J57" s="7" t="s">
        <v>167</v>
      </c>
      <c r="K57" s="7" t="s">
        <v>167</v>
      </c>
      <c r="L57" s="7">
        <v>26</v>
      </c>
      <c r="M57" s="7">
        <v>25</v>
      </c>
      <c r="N57" s="7">
        <v>46</v>
      </c>
      <c r="O57"/>
      <c r="P57" s="3" t="s">
        <v>166</v>
      </c>
      <c r="Q57" s="3">
        <v>70</v>
      </c>
      <c r="R57" s="3">
        <v>75</v>
      </c>
      <c r="S57" s="3">
        <v>75</v>
      </c>
      <c r="T57" s="9">
        <f>SUM(T44:T56)</f>
        <v>70</v>
      </c>
      <c r="U57" s="9">
        <v>211</v>
      </c>
      <c r="V57" s="9">
        <v>203</v>
      </c>
      <c r="W57" s="9">
        <v>202</v>
      </c>
      <c r="X57" s="9">
        <f>SUM(X44:X56)</f>
        <v>201</v>
      </c>
      <c r="Y57" s="9">
        <v>403</v>
      </c>
      <c r="Z57" s="9">
        <v>404</v>
      </c>
      <c r="AA57" s="9">
        <v>400</v>
      </c>
      <c r="AB57" s="9">
        <f>SUM(AB44:AB56)</f>
        <v>410</v>
      </c>
      <c r="AC57" s="3">
        <v>637</v>
      </c>
    </row>
    <row r="58" s="1" customFormat="1" ht="16.5" spans="1:15">
      <c r="A58" s="123" t="s">
        <v>143</v>
      </c>
      <c r="B58" s="7" t="s">
        <v>930</v>
      </c>
      <c r="C58" s="7" t="s">
        <v>240</v>
      </c>
      <c r="D58" s="7" t="s">
        <v>1012</v>
      </c>
      <c r="E58" s="7">
        <v>2</v>
      </c>
      <c r="F58" s="7" t="s">
        <v>171</v>
      </c>
      <c r="G58" s="7" t="s">
        <v>1021</v>
      </c>
      <c r="H58" s="7" t="s">
        <v>1087</v>
      </c>
      <c r="I58" s="7">
        <v>21</v>
      </c>
      <c r="J58" s="7" t="s">
        <v>1036</v>
      </c>
      <c r="K58" s="7" t="s">
        <v>1088</v>
      </c>
      <c r="L58" s="7">
        <v>35</v>
      </c>
      <c r="M58" s="7">
        <v>35</v>
      </c>
      <c r="N58" s="7">
        <v>44</v>
      </c>
      <c r="O58"/>
    </row>
    <row r="59" s="1" customFormat="1" ht="18" spans="1:29">
      <c r="A59" s="123" t="s">
        <v>152</v>
      </c>
      <c r="B59" s="7" t="s">
        <v>200</v>
      </c>
      <c r="C59" s="7" t="s">
        <v>1089</v>
      </c>
      <c r="D59" s="7" t="s">
        <v>865</v>
      </c>
      <c r="E59" s="7">
        <v>6</v>
      </c>
      <c r="F59" s="7" t="s">
        <v>324</v>
      </c>
      <c r="G59" s="7" t="s">
        <v>158</v>
      </c>
      <c r="H59" s="7" t="s">
        <v>324</v>
      </c>
      <c r="I59" s="7">
        <v>14</v>
      </c>
      <c r="J59" s="7" t="s">
        <v>353</v>
      </c>
      <c r="K59" s="7" t="s">
        <v>1068</v>
      </c>
      <c r="L59" s="7" t="s">
        <v>1090</v>
      </c>
      <c r="M59" s="7">
        <v>25</v>
      </c>
      <c r="N59" s="7">
        <v>32</v>
      </c>
      <c r="O59"/>
      <c r="P59" s="2" t="s">
        <v>292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="1" customFormat="1" ht="16.5" spans="1:29">
      <c r="A60" s="123" t="s">
        <v>159</v>
      </c>
      <c r="B60" s="7" t="s">
        <v>909</v>
      </c>
      <c r="C60" s="7" t="s">
        <v>1045</v>
      </c>
      <c r="D60" s="7">
        <v>4</v>
      </c>
      <c r="E60" s="7">
        <v>4</v>
      </c>
      <c r="F60" s="7" t="s">
        <v>1091</v>
      </c>
      <c r="G60" s="7" t="s">
        <v>974</v>
      </c>
      <c r="H60" s="7" t="s">
        <v>321</v>
      </c>
      <c r="I60" s="7">
        <v>10</v>
      </c>
      <c r="J60" s="7" t="s">
        <v>232</v>
      </c>
      <c r="K60" s="7" t="s">
        <v>233</v>
      </c>
      <c r="L60" s="7" t="s">
        <v>234</v>
      </c>
      <c r="M60" s="7">
        <v>24</v>
      </c>
      <c r="N60" s="7">
        <v>37</v>
      </c>
      <c r="O60"/>
      <c r="P60" s="3" t="s">
        <v>2</v>
      </c>
      <c r="Q60" s="4" t="s">
        <v>838</v>
      </c>
      <c r="R60" s="5"/>
      <c r="S60" s="5"/>
      <c r="T60" s="13"/>
      <c r="U60" s="5" t="s">
        <v>835</v>
      </c>
      <c r="V60" s="5"/>
      <c r="W60" s="5"/>
      <c r="X60" s="10"/>
      <c r="Y60" s="5" t="s">
        <v>839</v>
      </c>
      <c r="Z60" s="5"/>
      <c r="AA60" s="5"/>
      <c r="AB60" s="10"/>
      <c r="AC60" s="12" t="s">
        <v>118</v>
      </c>
    </row>
    <row r="61" s="1" customFormat="1" ht="16.5" spans="1:29">
      <c r="A61" s="123" t="s">
        <v>201</v>
      </c>
      <c r="B61" s="7" t="s">
        <v>360</v>
      </c>
      <c r="C61" s="7" t="s">
        <v>1092</v>
      </c>
      <c r="D61" s="7" t="s">
        <v>360</v>
      </c>
      <c r="E61" s="7">
        <v>5</v>
      </c>
      <c r="F61" s="7" t="s">
        <v>283</v>
      </c>
      <c r="G61" s="7" t="s">
        <v>282</v>
      </c>
      <c r="H61" s="7" t="s">
        <v>283</v>
      </c>
      <c r="I61" s="7">
        <v>16</v>
      </c>
      <c r="J61" s="7" t="s">
        <v>1037</v>
      </c>
      <c r="K61" s="7" t="s">
        <v>1093</v>
      </c>
      <c r="L61" s="7">
        <v>39</v>
      </c>
      <c r="M61" s="7">
        <v>39</v>
      </c>
      <c r="N61" s="7">
        <v>47</v>
      </c>
      <c r="O61"/>
      <c r="P61" s="3"/>
      <c r="Q61" s="7" t="s">
        <v>121</v>
      </c>
      <c r="R61" s="7" t="s">
        <v>122</v>
      </c>
      <c r="S61" s="7" t="s">
        <v>123</v>
      </c>
      <c r="T61" s="7" t="s">
        <v>124</v>
      </c>
      <c r="U61" s="7" t="s">
        <v>121</v>
      </c>
      <c r="V61" s="7" t="s">
        <v>122</v>
      </c>
      <c r="W61" s="7" t="s">
        <v>123</v>
      </c>
      <c r="X61" s="7" t="s">
        <v>124</v>
      </c>
      <c r="Y61" s="7" t="s">
        <v>121</v>
      </c>
      <c r="Z61" s="7" t="s">
        <v>122</v>
      </c>
      <c r="AA61" s="7" t="s">
        <v>123</v>
      </c>
      <c r="AB61" s="7" t="s">
        <v>124</v>
      </c>
      <c r="AC61" s="12"/>
    </row>
    <row r="62" s="1" customFormat="1" ht="16.5" spans="1:29">
      <c r="A62" s="123" t="s">
        <v>208</v>
      </c>
      <c r="B62" s="7" t="s">
        <v>1040</v>
      </c>
      <c r="C62" s="7">
        <v>4</v>
      </c>
      <c r="D62" s="7" t="s">
        <v>898</v>
      </c>
      <c r="E62" s="7">
        <v>4</v>
      </c>
      <c r="F62" s="7" t="s">
        <v>1094</v>
      </c>
      <c r="G62" s="7" t="s">
        <v>355</v>
      </c>
      <c r="H62" s="7">
        <v>14</v>
      </c>
      <c r="I62" s="7">
        <v>14</v>
      </c>
      <c r="J62" s="7" t="s">
        <v>1095</v>
      </c>
      <c r="K62" s="7" t="s">
        <v>1096</v>
      </c>
      <c r="L62" s="7">
        <v>30</v>
      </c>
      <c r="M62" s="7">
        <v>30</v>
      </c>
      <c r="N62" s="7">
        <v>48</v>
      </c>
      <c r="O62"/>
      <c r="P62" s="123" t="s">
        <v>128</v>
      </c>
      <c r="Q62" s="7" t="s">
        <v>312</v>
      </c>
      <c r="R62" s="7" t="s">
        <v>290</v>
      </c>
      <c r="S62" s="7" t="s">
        <v>877</v>
      </c>
      <c r="T62" s="7">
        <v>22</v>
      </c>
      <c r="U62" s="7" t="s">
        <v>1097</v>
      </c>
      <c r="V62" s="7" t="s">
        <v>1098</v>
      </c>
      <c r="W62" s="7" t="s">
        <v>1099</v>
      </c>
      <c r="X62" s="7">
        <v>36</v>
      </c>
      <c r="Y62" s="7" t="s">
        <v>942</v>
      </c>
      <c r="Z62" s="7" t="s">
        <v>941</v>
      </c>
      <c r="AA62" s="7" t="s">
        <v>1100</v>
      </c>
      <c r="AB62" s="7">
        <v>49</v>
      </c>
      <c r="AC62" s="7">
        <v>52</v>
      </c>
    </row>
    <row r="63" s="1" customFormat="1" ht="16.5" spans="1:29">
      <c r="A63" s="3" t="s">
        <v>166</v>
      </c>
      <c r="B63" s="3">
        <v>104</v>
      </c>
      <c r="C63" s="3">
        <v>100</v>
      </c>
      <c r="D63" s="3">
        <v>102</v>
      </c>
      <c r="E63" s="9">
        <f>SUM(E45:E62)</f>
        <v>101</v>
      </c>
      <c r="F63" s="9">
        <v>303</v>
      </c>
      <c r="G63" s="9">
        <v>307</v>
      </c>
      <c r="H63" s="9">
        <v>309</v>
      </c>
      <c r="I63" s="9">
        <f>SUM(I45:I62)</f>
        <v>302</v>
      </c>
      <c r="J63" s="9">
        <v>604</v>
      </c>
      <c r="K63" s="9">
        <v>600</v>
      </c>
      <c r="L63" s="9">
        <v>608</v>
      </c>
      <c r="M63" s="9">
        <f>SUM(M45:M62)</f>
        <v>601</v>
      </c>
      <c r="N63" s="3">
        <v>848</v>
      </c>
      <c r="O63"/>
      <c r="P63" s="123" t="s">
        <v>135</v>
      </c>
      <c r="Q63" s="7" t="s">
        <v>1045</v>
      </c>
      <c r="R63" s="7" t="s">
        <v>898</v>
      </c>
      <c r="S63" s="7" t="s">
        <v>909</v>
      </c>
      <c r="T63" s="7">
        <v>4</v>
      </c>
      <c r="U63" s="7">
        <v>11</v>
      </c>
      <c r="V63" s="7" t="s">
        <v>204</v>
      </c>
      <c r="W63" s="7">
        <v>11</v>
      </c>
      <c r="X63" s="7">
        <v>11</v>
      </c>
      <c r="Y63" s="7" t="s">
        <v>864</v>
      </c>
      <c r="Z63" s="7" t="s">
        <v>1101</v>
      </c>
      <c r="AA63" s="7" t="s">
        <v>864</v>
      </c>
      <c r="AB63" s="7">
        <v>35</v>
      </c>
      <c r="AC63" s="7">
        <v>46</v>
      </c>
    </row>
    <row r="64" s="1" customFormat="1" ht="16.5" spans="15:29">
      <c r="O64"/>
      <c r="P64" s="123" t="s">
        <v>143</v>
      </c>
      <c r="Q64" s="7" t="s">
        <v>930</v>
      </c>
      <c r="R64" s="7" t="s">
        <v>1020</v>
      </c>
      <c r="S64" s="7" t="s">
        <v>930</v>
      </c>
      <c r="T64" s="7">
        <v>2</v>
      </c>
      <c r="U64" s="7">
        <v>11</v>
      </c>
      <c r="V64" s="7" t="s">
        <v>1015</v>
      </c>
      <c r="W64" s="7" t="s">
        <v>1026</v>
      </c>
      <c r="X64" s="7">
        <v>11</v>
      </c>
      <c r="Y64" s="7" t="s">
        <v>936</v>
      </c>
      <c r="Z64" s="7" t="s">
        <v>936</v>
      </c>
      <c r="AA64" s="7">
        <v>27</v>
      </c>
      <c r="AB64" s="7">
        <v>27</v>
      </c>
      <c r="AC64" s="7">
        <v>44</v>
      </c>
    </row>
    <row r="65" s="1" customFormat="1" ht="18" spans="1:29">
      <c r="A65" s="2" t="s">
        <v>315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2"/>
      <c r="N65" s="2"/>
      <c r="O65"/>
      <c r="P65" s="123" t="s">
        <v>152</v>
      </c>
      <c r="Q65" s="7">
        <v>3</v>
      </c>
      <c r="R65" s="7">
        <v>3</v>
      </c>
      <c r="S65" s="7" t="s">
        <v>1086</v>
      </c>
      <c r="T65" s="7">
        <v>3</v>
      </c>
      <c r="U65" s="7" t="s">
        <v>299</v>
      </c>
      <c r="V65" s="7" t="s">
        <v>1081</v>
      </c>
      <c r="W65" s="7" t="s">
        <v>1102</v>
      </c>
      <c r="X65" s="7">
        <v>4</v>
      </c>
      <c r="Y65" s="7">
        <v>20</v>
      </c>
      <c r="Z65" s="7" t="s">
        <v>263</v>
      </c>
      <c r="AA65" s="7" t="s">
        <v>1103</v>
      </c>
      <c r="AB65" s="7">
        <v>20</v>
      </c>
      <c r="AC65" s="7">
        <v>32</v>
      </c>
    </row>
    <row r="66" s="1" customFormat="1" ht="16.5" spans="1:29">
      <c r="A66" s="3" t="s">
        <v>2</v>
      </c>
      <c r="B66" s="4" t="s">
        <v>835</v>
      </c>
      <c r="C66" s="5"/>
      <c r="D66" s="5"/>
      <c r="E66" s="10"/>
      <c r="F66" s="5" t="s">
        <v>836</v>
      </c>
      <c r="G66" s="5"/>
      <c r="H66" s="5"/>
      <c r="I66" s="10"/>
      <c r="J66" s="5" t="s">
        <v>837</v>
      </c>
      <c r="K66" s="5"/>
      <c r="L66" s="5"/>
      <c r="M66" s="10"/>
      <c r="N66" s="12" t="s">
        <v>118</v>
      </c>
      <c r="O66"/>
      <c r="P66" s="123" t="s">
        <v>159</v>
      </c>
      <c r="Q66" s="7" t="s">
        <v>905</v>
      </c>
      <c r="R66" s="7" t="s">
        <v>206</v>
      </c>
      <c r="S66" s="7" t="s">
        <v>284</v>
      </c>
      <c r="T66" s="7">
        <v>1</v>
      </c>
      <c r="U66" s="7" t="s">
        <v>1015</v>
      </c>
      <c r="V66" s="7" t="s">
        <v>204</v>
      </c>
      <c r="W66" s="7" t="s">
        <v>1026</v>
      </c>
      <c r="X66" s="7">
        <v>11</v>
      </c>
      <c r="Y66" s="7" t="s">
        <v>968</v>
      </c>
      <c r="Z66" s="7" t="s">
        <v>173</v>
      </c>
      <c r="AA66" s="7" t="s">
        <v>173</v>
      </c>
      <c r="AB66" s="7">
        <v>21</v>
      </c>
      <c r="AC66" s="7">
        <v>37</v>
      </c>
    </row>
    <row r="67" s="1" customFormat="1" ht="16.5" spans="1:29">
      <c r="A67" s="3"/>
      <c r="B67" s="7" t="s">
        <v>121</v>
      </c>
      <c r="C67" s="7" t="s">
        <v>122</v>
      </c>
      <c r="D67" s="7" t="s">
        <v>123</v>
      </c>
      <c r="E67" s="7" t="s">
        <v>124</v>
      </c>
      <c r="F67" s="7" t="s">
        <v>121</v>
      </c>
      <c r="G67" s="7" t="s">
        <v>122</v>
      </c>
      <c r="H67" s="7" t="s">
        <v>123</v>
      </c>
      <c r="I67" s="7" t="s">
        <v>124</v>
      </c>
      <c r="J67" s="7" t="s">
        <v>121</v>
      </c>
      <c r="K67" s="7" t="s">
        <v>122</v>
      </c>
      <c r="L67" s="7" t="s">
        <v>123</v>
      </c>
      <c r="M67" s="7" t="s">
        <v>124</v>
      </c>
      <c r="N67" s="12"/>
      <c r="O67"/>
      <c r="P67" s="3" t="s">
        <v>166</v>
      </c>
      <c r="Q67" s="3">
        <v>32</v>
      </c>
      <c r="R67" s="3">
        <v>34</v>
      </c>
      <c r="S67" s="3">
        <v>31</v>
      </c>
      <c r="T67" s="9">
        <f>SUM(T62:T66)</f>
        <v>32</v>
      </c>
      <c r="U67" s="9">
        <v>73</v>
      </c>
      <c r="V67" s="9">
        <v>73</v>
      </c>
      <c r="W67" s="9">
        <v>72</v>
      </c>
      <c r="X67" s="9">
        <f>SUM(X62:X66)</f>
        <v>73</v>
      </c>
      <c r="Y67" s="9">
        <v>155</v>
      </c>
      <c r="Z67" s="9">
        <v>156</v>
      </c>
      <c r="AA67" s="9">
        <v>155</v>
      </c>
      <c r="AB67" s="9">
        <f>SUM(AB62:AB66)</f>
        <v>152</v>
      </c>
      <c r="AC67" s="3">
        <v>211</v>
      </c>
    </row>
    <row r="68" s="1" customFormat="1" ht="16.5" spans="1:15">
      <c r="A68" s="123" t="s">
        <v>125</v>
      </c>
      <c r="B68" s="7" t="s">
        <v>284</v>
      </c>
      <c r="C68" s="7" t="s">
        <v>207</v>
      </c>
      <c r="D68" s="7" t="s">
        <v>1104</v>
      </c>
      <c r="E68" s="7">
        <v>1</v>
      </c>
      <c r="F68" s="7" t="s">
        <v>142</v>
      </c>
      <c r="G68" s="7" t="s">
        <v>140</v>
      </c>
      <c r="H68" s="7" t="s">
        <v>268</v>
      </c>
      <c r="I68" s="7">
        <v>17</v>
      </c>
      <c r="J68" s="7">
        <v>38</v>
      </c>
      <c r="K68" s="7" t="s">
        <v>255</v>
      </c>
      <c r="L68" s="7" t="s">
        <v>1105</v>
      </c>
      <c r="M68" s="7">
        <v>38</v>
      </c>
      <c r="N68" s="7">
        <v>54</v>
      </c>
      <c r="O68"/>
    </row>
    <row r="69" s="1" customFormat="1" ht="18" spans="1:29">
      <c r="A69" s="123" t="s">
        <v>132</v>
      </c>
      <c r="B69" s="7" t="s">
        <v>1086</v>
      </c>
      <c r="C69" s="7" t="s">
        <v>1106</v>
      </c>
      <c r="D69" s="7" t="s">
        <v>248</v>
      </c>
      <c r="E69" s="7">
        <v>3</v>
      </c>
      <c r="F69" s="7" t="s">
        <v>282</v>
      </c>
      <c r="G69" s="7" t="s">
        <v>258</v>
      </c>
      <c r="H69" s="7" t="s">
        <v>176</v>
      </c>
      <c r="I69" s="7">
        <v>16</v>
      </c>
      <c r="J69" s="7" t="s">
        <v>1038</v>
      </c>
      <c r="K69" s="7" t="s">
        <v>999</v>
      </c>
      <c r="L69" s="7" t="s">
        <v>1050</v>
      </c>
      <c r="M69" s="7">
        <v>37</v>
      </c>
      <c r="N69" s="7">
        <v>48</v>
      </c>
      <c r="O69"/>
      <c r="P69" s="2" t="s">
        <v>314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="1" customFormat="1" ht="16.5" spans="1:29">
      <c r="A70" s="123" t="s">
        <v>139</v>
      </c>
      <c r="B70" s="7" t="s">
        <v>240</v>
      </c>
      <c r="C70" s="7" t="s">
        <v>1107</v>
      </c>
      <c r="D70" s="7" t="s">
        <v>1108</v>
      </c>
      <c r="E70" s="7">
        <v>2</v>
      </c>
      <c r="F70" s="7" t="s">
        <v>175</v>
      </c>
      <c r="G70" s="7" t="s">
        <v>1109</v>
      </c>
      <c r="H70" s="7" t="s">
        <v>175</v>
      </c>
      <c r="I70" s="7">
        <v>16</v>
      </c>
      <c r="J70" s="7" t="s">
        <v>1110</v>
      </c>
      <c r="K70" s="7" t="s">
        <v>1111</v>
      </c>
      <c r="L70" s="7" t="s">
        <v>917</v>
      </c>
      <c r="M70" s="7">
        <v>32</v>
      </c>
      <c r="N70" s="7">
        <v>55</v>
      </c>
      <c r="O70"/>
      <c r="P70" s="3" t="s">
        <v>2</v>
      </c>
      <c r="Q70" s="4" t="s">
        <v>1112</v>
      </c>
      <c r="R70" s="5"/>
      <c r="S70" s="5"/>
      <c r="T70" s="10"/>
      <c r="U70" s="5" t="s">
        <v>874</v>
      </c>
      <c r="V70" s="5"/>
      <c r="W70" s="5"/>
      <c r="X70" s="10"/>
      <c r="Y70" s="5" t="s">
        <v>836</v>
      </c>
      <c r="Z70" s="5"/>
      <c r="AA70" s="5"/>
      <c r="AB70" s="10"/>
      <c r="AC70" s="12" t="s">
        <v>118</v>
      </c>
    </row>
    <row r="71" s="1" customFormat="1" ht="16.5" spans="1:29">
      <c r="A71" s="123" t="s">
        <v>149</v>
      </c>
      <c r="B71" s="7" t="s">
        <v>351</v>
      </c>
      <c r="C71" s="7" t="s">
        <v>1113</v>
      </c>
      <c r="D71" s="7" t="s">
        <v>284</v>
      </c>
      <c r="E71" s="7">
        <v>1</v>
      </c>
      <c r="F71" s="7" t="s">
        <v>318</v>
      </c>
      <c r="G71" s="7" t="s">
        <v>175</v>
      </c>
      <c r="H71" s="7" t="s">
        <v>1114</v>
      </c>
      <c r="I71" s="7">
        <v>16</v>
      </c>
      <c r="J71" s="7" t="s">
        <v>1036</v>
      </c>
      <c r="K71" s="7" t="s">
        <v>1115</v>
      </c>
      <c r="L71" s="7" t="s">
        <v>1116</v>
      </c>
      <c r="M71" s="7">
        <v>35</v>
      </c>
      <c r="N71" s="7">
        <v>50</v>
      </c>
      <c r="O71"/>
      <c r="P71" s="3"/>
      <c r="Q71" s="7" t="s">
        <v>121</v>
      </c>
      <c r="R71" s="7" t="s">
        <v>122</v>
      </c>
      <c r="S71" s="7" t="s">
        <v>123</v>
      </c>
      <c r="T71" s="7" t="s">
        <v>124</v>
      </c>
      <c r="U71" s="7" t="s">
        <v>121</v>
      </c>
      <c r="V71" s="7" t="s">
        <v>122</v>
      </c>
      <c r="W71" s="7" t="s">
        <v>123</v>
      </c>
      <c r="X71" s="7" t="s">
        <v>124</v>
      </c>
      <c r="Y71" s="7" t="s">
        <v>121</v>
      </c>
      <c r="Z71" s="7" t="s">
        <v>122</v>
      </c>
      <c r="AA71" s="7" t="s">
        <v>123</v>
      </c>
      <c r="AB71" s="7" t="s">
        <v>124</v>
      </c>
      <c r="AC71" s="12"/>
    </row>
    <row r="72" s="1" customFormat="1" ht="16.5" spans="1:29">
      <c r="A72" s="123" t="s">
        <v>156</v>
      </c>
      <c r="B72" s="7" t="s">
        <v>206</v>
      </c>
      <c r="C72" s="7" t="s">
        <v>207</v>
      </c>
      <c r="D72" s="7" t="s">
        <v>905</v>
      </c>
      <c r="E72" s="7">
        <v>1</v>
      </c>
      <c r="F72" s="7" t="s">
        <v>1117</v>
      </c>
      <c r="G72" s="7">
        <v>13</v>
      </c>
      <c r="H72" s="7" t="s">
        <v>228</v>
      </c>
      <c r="I72" s="7">
        <v>13</v>
      </c>
      <c r="J72" s="7" t="s">
        <v>1118</v>
      </c>
      <c r="K72" s="7" t="s">
        <v>1119</v>
      </c>
      <c r="L72" s="7" t="s">
        <v>1118</v>
      </c>
      <c r="M72" s="7">
        <v>37</v>
      </c>
      <c r="N72" s="7">
        <v>51</v>
      </c>
      <c r="O72"/>
      <c r="P72" s="123" t="s">
        <v>128</v>
      </c>
      <c r="Q72" s="7" t="s">
        <v>1058</v>
      </c>
      <c r="R72" s="7" t="s">
        <v>322</v>
      </c>
      <c r="S72" s="7">
        <v>23</v>
      </c>
      <c r="T72" s="7">
        <v>23</v>
      </c>
      <c r="U72" s="7" t="s">
        <v>1105</v>
      </c>
      <c r="V72" s="7" t="s">
        <v>1120</v>
      </c>
      <c r="W72" s="7" t="s">
        <v>1024</v>
      </c>
      <c r="X72" s="7">
        <v>38</v>
      </c>
      <c r="Y72" s="7">
        <v>50</v>
      </c>
      <c r="Z72" s="7" t="s">
        <v>1121</v>
      </c>
      <c r="AA72" s="7" t="s">
        <v>887</v>
      </c>
      <c r="AB72" s="7">
        <v>50</v>
      </c>
      <c r="AC72" s="7">
        <v>52</v>
      </c>
    </row>
    <row r="73" s="1" customFormat="1" ht="16.5" spans="1:29">
      <c r="A73" s="123" t="s">
        <v>164</v>
      </c>
      <c r="B73" s="7" t="s">
        <v>1041</v>
      </c>
      <c r="C73" s="7" t="s">
        <v>934</v>
      </c>
      <c r="D73" s="7">
        <v>4</v>
      </c>
      <c r="E73" s="7">
        <v>4</v>
      </c>
      <c r="F73" s="7" t="s">
        <v>165</v>
      </c>
      <c r="G73" s="7" t="s">
        <v>165</v>
      </c>
      <c r="H73" s="7" t="s">
        <v>867</v>
      </c>
      <c r="I73" s="7">
        <v>15</v>
      </c>
      <c r="J73" s="7" t="s">
        <v>1115</v>
      </c>
      <c r="K73" s="7" t="s">
        <v>1088</v>
      </c>
      <c r="L73" s="7" t="s">
        <v>1036</v>
      </c>
      <c r="M73" s="7">
        <v>35</v>
      </c>
      <c r="N73" s="7">
        <v>52</v>
      </c>
      <c r="O73"/>
      <c r="P73" s="123" t="s">
        <v>135</v>
      </c>
      <c r="Q73" s="7" t="s">
        <v>248</v>
      </c>
      <c r="R73" s="7" t="s">
        <v>1106</v>
      </c>
      <c r="S73" s="7" t="s">
        <v>1106</v>
      </c>
      <c r="T73" s="7">
        <v>3</v>
      </c>
      <c r="U73" s="7" t="s">
        <v>965</v>
      </c>
      <c r="V73" s="7" t="s">
        <v>321</v>
      </c>
      <c r="W73" s="7" t="s">
        <v>1091</v>
      </c>
      <c r="X73" s="7">
        <v>10</v>
      </c>
      <c r="Y73" s="7" t="s">
        <v>144</v>
      </c>
      <c r="Z73" s="7" t="s">
        <v>1122</v>
      </c>
      <c r="AA73" s="7" t="s">
        <v>1123</v>
      </c>
      <c r="AB73" s="7">
        <v>27</v>
      </c>
      <c r="AC73" s="7">
        <v>46</v>
      </c>
    </row>
    <row r="74" s="1" customFormat="1" ht="16.5" spans="1:29">
      <c r="A74" s="123" t="s">
        <v>169</v>
      </c>
      <c r="B74" s="7" t="s">
        <v>845</v>
      </c>
      <c r="C74" s="7" t="s">
        <v>130</v>
      </c>
      <c r="D74" s="7" t="s">
        <v>129</v>
      </c>
      <c r="E74" s="7"/>
      <c r="F74" s="7" t="s">
        <v>1091</v>
      </c>
      <c r="G74" s="7" t="s">
        <v>891</v>
      </c>
      <c r="H74" s="7" t="s">
        <v>891</v>
      </c>
      <c r="I74" s="7">
        <v>10</v>
      </c>
      <c r="J74" s="7" t="s">
        <v>1124</v>
      </c>
      <c r="K74" s="7" t="s">
        <v>146</v>
      </c>
      <c r="L74" s="7" t="s">
        <v>305</v>
      </c>
      <c r="M74" s="7">
        <v>26</v>
      </c>
      <c r="N74" s="7">
        <v>43</v>
      </c>
      <c r="O74"/>
      <c r="P74" s="123" t="s">
        <v>143</v>
      </c>
      <c r="Q74" s="7" t="s">
        <v>898</v>
      </c>
      <c r="R74" s="7" t="s">
        <v>1041</v>
      </c>
      <c r="S74" s="7" t="s">
        <v>299</v>
      </c>
      <c r="T74" s="7">
        <v>4</v>
      </c>
      <c r="U74" s="7" t="s">
        <v>272</v>
      </c>
      <c r="V74" s="7" t="s">
        <v>355</v>
      </c>
      <c r="W74" s="7" t="s">
        <v>272</v>
      </c>
      <c r="X74" s="7">
        <v>14</v>
      </c>
      <c r="Y74" s="7" t="s">
        <v>1125</v>
      </c>
      <c r="Z74" s="7" t="s">
        <v>1095</v>
      </c>
      <c r="AA74" s="7" t="s">
        <v>922</v>
      </c>
      <c r="AB74" s="7">
        <v>30</v>
      </c>
      <c r="AC74" s="7">
        <v>44</v>
      </c>
    </row>
    <row r="75" s="1" customFormat="1" ht="16.5" spans="1:29">
      <c r="A75" s="123" t="s">
        <v>174</v>
      </c>
      <c r="B75" s="7" t="s">
        <v>130</v>
      </c>
      <c r="C75" s="7" t="s">
        <v>129</v>
      </c>
      <c r="D75" s="7" t="s">
        <v>129</v>
      </c>
      <c r="E75" s="7"/>
      <c r="F75" s="7" t="s">
        <v>1126</v>
      </c>
      <c r="G75" s="7" t="s">
        <v>1126</v>
      </c>
      <c r="H75" s="7" t="s">
        <v>1127</v>
      </c>
      <c r="I75" s="7">
        <v>8</v>
      </c>
      <c r="J75" s="7" t="s">
        <v>347</v>
      </c>
      <c r="K75" s="7" t="s">
        <v>291</v>
      </c>
      <c r="L75" s="7" t="s">
        <v>180</v>
      </c>
      <c r="M75" s="7">
        <v>24</v>
      </c>
      <c r="N75" s="7">
        <v>43</v>
      </c>
      <c r="O75"/>
      <c r="P75" s="123" t="s">
        <v>152</v>
      </c>
      <c r="Q75" s="7" t="s">
        <v>247</v>
      </c>
      <c r="R75" s="7" t="s">
        <v>1128</v>
      </c>
      <c r="S75" s="7">
        <v>3</v>
      </c>
      <c r="T75" s="7">
        <v>3</v>
      </c>
      <c r="U75" s="7" t="s">
        <v>200</v>
      </c>
      <c r="V75" s="7" t="s">
        <v>1129</v>
      </c>
      <c r="W75" s="7" t="s">
        <v>350</v>
      </c>
      <c r="X75" s="7">
        <v>6</v>
      </c>
      <c r="Y75" s="7" t="s">
        <v>1130</v>
      </c>
      <c r="Z75" s="7" t="s">
        <v>1060</v>
      </c>
      <c r="AA75" s="7" t="s">
        <v>1131</v>
      </c>
      <c r="AB75" s="7">
        <v>22</v>
      </c>
      <c r="AC75" s="7">
        <v>32</v>
      </c>
    </row>
    <row r="76" s="1" customFormat="1" ht="16.5" spans="1:29">
      <c r="A76" s="123" t="s">
        <v>181</v>
      </c>
      <c r="B76" s="7" t="s">
        <v>929</v>
      </c>
      <c r="C76" s="7" t="s">
        <v>929</v>
      </c>
      <c r="D76" s="7" t="s">
        <v>929</v>
      </c>
      <c r="E76" s="7">
        <v>2</v>
      </c>
      <c r="F76" s="7" t="s">
        <v>200</v>
      </c>
      <c r="G76" s="7" t="s">
        <v>200</v>
      </c>
      <c r="H76" s="7">
        <v>6</v>
      </c>
      <c r="I76" s="7">
        <v>6</v>
      </c>
      <c r="J76" s="7" t="s">
        <v>277</v>
      </c>
      <c r="K76" s="7" t="s">
        <v>241</v>
      </c>
      <c r="L76" s="7" t="s">
        <v>241</v>
      </c>
      <c r="M76" s="7">
        <v>19</v>
      </c>
      <c r="N76" s="7">
        <v>42</v>
      </c>
      <c r="O76"/>
      <c r="P76" s="123" t="s">
        <v>159</v>
      </c>
      <c r="Q76" s="7" t="s">
        <v>1041</v>
      </c>
      <c r="R76" s="7" t="s">
        <v>1045</v>
      </c>
      <c r="S76" s="7" t="s">
        <v>909</v>
      </c>
      <c r="T76" s="7">
        <v>4</v>
      </c>
      <c r="U76" s="7" t="s">
        <v>974</v>
      </c>
      <c r="V76" s="7" t="s">
        <v>974</v>
      </c>
      <c r="W76" s="7">
        <v>10</v>
      </c>
      <c r="X76" s="7">
        <v>10</v>
      </c>
      <c r="Y76" s="7" t="s">
        <v>232</v>
      </c>
      <c r="Z76" s="7" t="s">
        <v>347</v>
      </c>
      <c r="AA76" s="7" t="s">
        <v>1132</v>
      </c>
      <c r="AB76" s="7">
        <v>24</v>
      </c>
      <c r="AC76" s="7">
        <v>37</v>
      </c>
    </row>
    <row r="77" s="1" customFormat="1" ht="16.5" spans="1:29">
      <c r="A77" s="123" t="s">
        <v>188</v>
      </c>
      <c r="B77" s="7" t="s">
        <v>324</v>
      </c>
      <c r="C77" s="7" t="s">
        <v>325</v>
      </c>
      <c r="D77" s="7" t="s">
        <v>158</v>
      </c>
      <c r="E77" s="7">
        <v>14</v>
      </c>
      <c r="F77" s="7" t="s">
        <v>1133</v>
      </c>
      <c r="G77" s="7" t="s">
        <v>1134</v>
      </c>
      <c r="H77" s="7" t="s">
        <v>1135</v>
      </c>
      <c r="I77" s="7">
        <v>37</v>
      </c>
      <c r="J77" s="7">
        <v>45</v>
      </c>
      <c r="K77" s="7" t="s">
        <v>889</v>
      </c>
      <c r="L77" s="7" t="s">
        <v>889</v>
      </c>
      <c r="M77" s="7">
        <v>45</v>
      </c>
      <c r="N77" s="7">
        <v>53</v>
      </c>
      <c r="O77"/>
      <c r="P77" s="123" t="s">
        <v>201</v>
      </c>
      <c r="Q77" s="7" t="s">
        <v>865</v>
      </c>
      <c r="R77" s="7" t="s">
        <v>200</v>
      </c>
      <c r="S77" s="7" t="s">
        <v>1136</v>
      </c>
      <c r="T77" s="7">
        <v>6</v>
      </c>
      <c r="U77" s="7">
        <v>16</v>
      </c>
      <c r="V77" s="7" t="s">
        <v>259</v>
      </c>
      <c r="W77" s="7" t="s">
        <v>226</v>
      </c>
      <c r="X77" s="7">
        <v>16</v>
      </c>
      <c r="Y77" s="7" t="s">
        <v>1137</v>
      </c>
      <c r="Z77" s="7" t="s">
        <v>1138</v>
      </c>
      <c r="AA77" s="7" t="s">
        <v>1139</v>
      </c>
      <c r="AB77" s="7">
        <v>31</v>
      </c>
      <c r="AC77" s="7">
        <v>47</v>
      </c>
    </row>
    <row r="78" s="1" customFormat="1" ht="16.5" spans="1:29">
      <c r="A78" s="123" t="s">
        <v>193</v>
      </c>
      <c r="B78" s="7" t="s">
        <v>1140</v>
      </c>
      <c r="C78" s="7" t="s">
        <v>1141</v>
      </c>
      <c r="D78" s="7" t="s">
        <v>1142</v>
      </c>
      <c r="E78" s="7">
        <v>41</v>
      </c>
      <c r="F78" s="7" t="s">
        <v>1143</v>
      </c>
      <c r="G78" s="7" t="s">
        <v>1144</v>
      </c>
      <c r="H78" s="7" t="s">
        <v>1145</v>
      </c>
      <c r="I78" s="7">
        <v>48</v>
      </c>
      <c r="J78" s="7">
        <v>50</v>
      </c>
      <c r="K78" s="7" t="s">
        <v>1121</v>
      </c>
      <c r="L78" s="7" t="s">
        <v>1121</v>
      </c>
      <c r="M78" s="7">
        <v>50</v>
      </c>
      <c r="N78" s="7">
        <v>52</v>
      </c>
      <c r="O78"/>
      <c r="P78" s="123" t="s">
        <v>208</v>
      </c>
      <c r="Q78" s="7" t="s">
        <v>317</v>
      </c>
      <c r="R78" s="7" t="s">
        <v>845</v>
      </c>
      <c r="S78" s="7" t="s">
        <v>130</v>
      </c>
      <c r="T78" s="7"/>
      <c r="U78" s="7" t="s">
        <v>1146</v>
      </c>
      <c r="V78" s="7">
        <v>7</v>
      </c>
      <c r="W78" s="7" t="s">
        <v>1059</v>
      </c>
      <c r="X78" s="7">
        <v>7</v>
      </c>
      <c r="Y78" s="7" t="s">
        <v>1058</v>
      </c>
      <c r="Z78" s="7" t="s">
        <v>938</v>
      </c>
      <c r="AA78" s="7" t="s">
        <v>246</v>
      </c>
      <c r="AB78" s="7">
        <v>23</v>
      </c>
      <c r="AC78" s="7">
        <v>48</v>
      </c>
    </row>
    <row r="79" s="1" customFormat="1" ht="16.5" spans="1:29">
      <c r="A79" s="123" t="s">
        <v>201</v>
      </c>
      <c r="B79" s="7">
        <v>1</v>
      </c>
      <c r="C79" s="7" t="s">
        <v>207</v>
      </c>
      <c r="D79" s="7" t="s">
        <v>207</v>
      </c>
      <c r="E79" s="7">
        <v>1</v>
      </c>
      <c r="F79" s="7">
        <v>9</v>
      </c>
      <c r="G79" s="7" t="s">
        <v>981</v>
      </c>
      <c r="H79" s="7" t="s">
        <v>971</v>
      </c>
      <c r="I79" s="7">
        <v>9</v>
      </c>
      <c r="J79" s="7" t="s">
        <v>361</v>
      </c>
      <c r="K79" s="7" t="s">
        <v>937</v>
      </c>
      <c r="L79" s="7" t="s">
        <v>361</v>
      </c>
      <c r="M79" s="7">
        <v>23</v>
      </c>
      <c r="N79" s="7">
        <v>47</v>
      </c>
      <c r="O79"/>
      <c r="P79" s="3" t="s">
        <v>166</v>
      </c>
      <c r="Q79" s="3">
        <v>55</v>
      </c>
      <c r="R79" s="3">
        <v>55</v>
      </c>
      <c r="S79" s="3">
        <v>44</v>
      </c>
      <c r="T79" s="9">
        <f>SUM(T72:T78)</f>
        <v>43</v>
      </c>
      <c r="U79" s="9">
        <v>120</v>
      </c>
      <c r="V79" s="9">
        <v>103</v>
      </c>
      <c r="W79" s="9">
        <v>102</v>
      </c>
      <c r="X79" s="9">
        <f>SUM(X72:X78)</f>
        <v>101</v>
      </c>
      <c r="Y79" s="9">
        <v>206</v>
      </c>
      <c r="Z79" s="9">
        <v>201</v>
      </c>
      <c r="AA79" s="9">
        <v>200</v>
      </c>
      <c r="AB79" s="9">
        <f>SUM(AB72:AB78)</f>
        <v>207</v>
      </c>
      <c r="AC79" s="3">
        <v>306</v>
      </c>
    </row>
    <row r="80" s="1" customFormat="1" ht="15" spans="1:15">
      <c r="A80" s="3" t="s">
        <v>166</v>
      </c>
      <c r="B80" s="3">
        <v>76</v>
      </c>
      <c r="C80" s="3">
        <v>70</v>
      </c>
      <c r="D80" s="3">
        <v>91</v>
      </c>
      <c r="E80" s="9">
        <v>70</v>
      </c>
      <c r="F80" s="9">
        <v>214</v>
      </c>
      <c r="G80" s="9">
        <v>205</v>
      </c>
      <c r="H80" s="9">
        <v>225</v>
      </c>
      <c r="I80" s="9">
        <v>211</v>
      </c>
      <c r="J80" s="9">
        <v>410</v>
      </c>
      <c r="K80" s="9">
        <v>403</v>
      </c>
      <c r="L80" s="9">
        <v>410</v>
      </c>
      <c r="M80" s="9">
        <v>401</v>
      </c>
      <c r="N80" s="3">
        <v>590</v>
      </c>
      <c r="O80"/>
    </row>
    <row r="81" s="1" customFormat="1" ht="18" spans="15:29">
      <c r="O81"/>
      <c r="P81" s="2" t="s">
        <v>316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="1" customFormat="1" ht="15" spans="1:2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 s="3" t="s">
        <v>2</v>
      </c>
      <c r="Q82" s="4" t="s">
        <v>1147</v>
      </c>
      <c r="R82" s="5"/>
      <c r="S82" s="5"/>
      <c r="T82" s="10"/>
      <c r="U82" s="4" t="s">
        <v>1148</v>
      </c>
      <c r="V82" s="5"/>
      <c r="W82" s="5"/>
      <c r="X82" s="10"/>
      <c r="Y82" s="4" t="s">
        <v>1149</v>
      </c>
      <c r="Z82" s="5"/>
      <c r="AA82" s="5"/>
      <c r="AB82" s="10"/>
      <c r="AC82" s="12" t="s">
        <v>118</v>
      </c>
    </row>
    <row r="83" s="1" customFormat="1" ht="18" spans="1:29">
      <c r="A83" s="2" t="s">
        <v>348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/>
      <c r="P83" s="3"/>
      <c r="Q83" s="7" t="s">
        <v>121</v>
      </c>
      <c r="R83" s="7" t="s">
        <v>122</v>
      </c>
      <c r="S83" s="7" t="s">
        <v>123</v>
      </c>
      <c r="T83" s="7" t="s">
        <v>124</v>
      </c>
      <c r="U83" s="7" t="s">
        <v>121</v>
      </c>
      <c r="V83" s="7" t="s">
        <v>122</v>
      </c>
      <c r="W83" s="7" t="s">
        <v>123</v>
      </c>
      <c r="X83" s="7" t="s">
        <v>124</v>
      </c>
      <c r="Y83" s="7" t="s">
        <v>121</v>
      </c>
      <c r="Z83" s="7" t="s">
        <v>122</v>
      </c>
      <c r="AA83" s="7" t="s">
        <v>123</v>
      </c>
      <c r="AB83" s="7" t="s">
        <v>124</v>
      </c>
      <c r="AC83" s="12"/>
    </row>
    <row r="84" s="1" customFormat="1" ht="16.5" spans="1:29">
      <c r="A84" s="3" t="s">
        <v>2</v>
      </c>
      <c r="B84" s="4" t="s">
        <v>1112</v>
      </c>
      <c r="C84" s="5"/>
      <c r="D84" s="5"/>
      <c r="E84" s="13"/>
      <c r="F84" s="5" t="s">
        <v>874</v>
      </c>
      <c r="G84" s="5"/>
      <c r="H84" s="5"/>
      <c r="I84" s="10"/>
      <c r="J84" s="5" t="s">
        <v>836</v>
      </c>
      <c r="K84" s="5"/>
      <c r="L84" s="5"/>
      <c r="M84" s="10"/>
      <c r="N84" s="12" t="s">
        <v>118</v>
      </c>
      <c r="O84"/>
      <c r="P84" s="123" t="s">
        <v>125</v>
      </c>
      <c r="Q84" s="7" t="s">
        <v>351</v>
      </c>
      <c r="R84" s="7" t="s">
        <v>207</v>
      </c>
      <c r="S84" s="7" t="s">
        <v>206</v>
      </c>
      <c r="T84" s="7">
        <v>1</v>
      </c>
      <c r="U84" s="7">
        <v>11</v>
      </c>
      <c r="V84" s="7" t="s">
        <v>195</v>
      </c>
      <c r="W84" s="7" t="s">
        <v>1015</v>
      </c>
      <c r="X84" s="7">
        <v>11</v>
      </c>
      <c r="Y84" s="7" t="s">
        <v>1150</v>
      </c>
      <c r="Z84" s="7" t="s">
        <v>1151</v>
      </c>
      <c r="AA84" s="7" t="s">
        <v>922</v>
      </c>
      <c r="AB84" s="7">
        <v>30</v>
      </c>
      <c r="AC84" s="7">
        <v>54</v>
      </c>
    </row>
    <row r="85" s="1" customFormat="1" ht="16.5" spans="1:29">
      <c r="A85" s="3"/>
      <c r="B85" s="7" t="s">
        <v>121</v>
      </c>
      <c r="C85" s="7" t="s">
        <v>122</v>
      </c>
      <c r="D85" s="7" t="s">
        <v>123</v>
      </c>
      <c r="E85" s="7" t="s">
        <v>124</v>
      </c>
      <c r="F85" s="7" t="s">
        <v>121</v>
      </c>
      <c r="G85" s="7" t="s">
        <v>122</v>
      </c>
      <c r="H85" s="7" t="s">
        <v>123</v>
      </c>
      <c r="I85" s="7" t="s">
        <v>124</v>
      </c>
      <c r="J85" s="7" t="s">
        <v>121</v>
      </c>
      <c r="K85" s="7" t="s">
        <v>122</v>
      </c>
      <c r="L85" s="7" t="s">
        <v>123</v>
      </c>
      <c r="M85" s="7" t="s">
        <v>124</v>
      </c>
      <c r="N85" s="12"/>
      <c r="O85"/>
      <c r="P85" s="123" t="s">
        <v>132</v>
      </c>
      <c r="Q85" s="7" t="s">
        <v>207</v>
      </c>
      <c r="R85" s="7" t="s">
        <v>207</v>
      </c>
      <c r="S85" s="7">
        <v>1</v>
      </c>
      <c r="T85" s="7">
        <v>1</v>
      </c>
      <c r="U85" s="7" t="s">
        <v>959</v>
      </c>
      <c r="V85" s="7" t="s">
        <v>862</v>
      </c>
      <c r="W85" s="7" t="s">
        <v>935</v>
      </c>
      <c r="X85" s="7">
        <v>12</v>
      </c>
      <c r="Y85" s="7" t="s">
        <v>1152</v>
      </c>
      <c r="Z85" s="7" t="s">
        <v>1099</v>
      </c>
      <c r="AA85" s="7" t="s">
        <v>1153</v>
      </c>
      <c r="AB85" s="7">
        <v>36</v>
      </c>
      <c r="AC85" s="7">
        <v>48</v>
      </c>
    </row>
    <row r="86" s="1" customFormat="1" ht="16.5" spans="1:29">
      <c r="A86" s="123" t="s">
        <v>169</v>
      </c>
      <c r="B86" s="7" t="s">
        <v>869</v>
      </c>
      <c r="C86" s="7" t="s">
        <v>931</v>
      </c>
      <c r="D86" s="7" t="s">
        <v>1127</v>
      </c>
      <c r="E86" s="7">
        <v>8</v>
      </c>
      <c r="F86" s="7" t="s">
        <v>339</v>
      </c>
      <c r="G86" s="7" t="s">
        <v>338</v>
      </c>
      <c r="H86" s="7" t="s">
        <v>151</v>
      </c>
      <c r="I86" s="7">
        <v>18</v>
      </c>
      <c r="J86" s="7" t="s">
        <v>1154</v>
      </c>
      <c r="K86" s="7" t="s">
        <v>1110</v>
      </c>
      <c r="L86" s="7">
        <v>32</v>
      </c>
      <c r="M86" s="7">
        <v>32</v>
      </c>
      <c r="N86" s="7">
        <v>43</v>
      </c>
      <c r="O86"/>
      <c r="P86" s="123" t="s">
        <v>139</v>
      </c>
      <c r="Q86" s="7" t="s">
        <v>1086</v>
      </c>
      <c r="R86" s="7" t="s">
        <v>248</v>
      </c>
      <c r="S86" s="7" t="s">
        <v>247</v>
      </c>
      <c r="T86" s="7">
        <v>3</v>
      </c>
      <c r="U86" s="7" t="s">
        <v>265</v>
      </c>
      <c r="V86" s="7" t="s">
        <v>217</v>
      </c>
      <c r="W86" s="7" t="s">
        <v>228</v>
      </c>
      <c r="X86" s="7">
        <v>13</v>
      </c>
      <c r="Y86" s="7" t="s">
        <v>1155</v>
      </c>
      <c r="Z86" s="7" t="s">
        <v>1051</v>
      </c>
      <c r="AA86" s="7" t="s">
        <v>1155</v>
      </c>
      <c r="AB86" s="7">
        <v>36</v>
      </c>
      <c r="AC86" s="7">
        <v>55</v>
      </c>
    </row>
    <row r="87" s="1" customFormat="1" ht="16.5" spans="1:29">
      <c r="A87" s="123" t="s">
        <v>174</v>
      </c>
      <c r="B87" s="7" t="s">
        <v>897</v>
      </c>
      <c r="C87" s="7">
        <v>5</v>
      </c>
      <c r="D87" s="7" t="s">
        <v>897</v>
      </c>
      <c r="E87" s="7">
        <v>5</v>
      </c>
      <c r="F87" s="7" t="s">
        <v>126</v>
      </c>
      <c r="G87" s="7" t="s">
        <v>126</v>
      </c>
      <c r="H87" s="7" t="s">
        <v>127</v>
      </c>
      <c r="I87" s="7">
        <v>15</v>
      </c>
      <c r="J87" s="7" t="s">
        <v>1156</v>
      </c>
      <c r="K87" s="7" t="s">
        <v>1156</v>
      </c>
      <c r="L87" s="7" t="s">
        <v>1047</v>
      </c>
      <c r="M87" s="7">
        <v>33</v>
      </c>
      <c r="N87" s="7">
        <v>43</v>
      </c>
      <c r="O87"/>
      <c r="P87" s="123" t="s">
        <v>149</v>
      </c>
      <c r="Q87" s="7" t="s">
        <v>342</v>
      </c>
      <c r="R87" s="7" t="s">
        <v>360</v>
      </c>
      <c r="S87" s="7" t="s">
        <v>189</v>
      </c>
      <c r="T87" s="7">
        <v>5</v>
      </c>
      <c r="U87" s="7" t="s">
        <v>1054</v>
      </c>
      <c r="V87" s="7" t="s">
        <v>268</v>
      </c>
      <c r="W87" s="7" t="s">
        <v>1082</v>
      </c>
      <c r="X87" s="7">
        <v>17</v>
      </c>
      <c r="Y87" s="7" t="s">
        <v>1157</v>
      </c>
      <c r="Z87" s="7" t="s">
        <v>855</v>
      </c>
      <c r="AA87" s="7" t="s">
        <v>1158</v>
      </c>
      <c r="AB87" s="7">
        <v>33</v>
      </c>
      <c r="AC87" s="7">
        <v>50</v>
      </c>
    </row>
    <row r="88" s="1" customFormat="1" ht="16.5" spans="1:29">
      <c r="A88" s="123" t="s">
        <v>181</v>
      </c>
      <c r="B88" s="7" t="s">
        <v>343</v>
      </c>
      <c r="C88" s="7" t="s">
        <v>1159</v>
      </c>
      <c r="D88" s="7" t="s">
        <v>342</v>
      </c>
      <c r="E88" s="7">
        <v>5</v>
      </c>
      <c r="F88" s="7" t="s">
        <v>277</v>
      </c>
      <c r="G88" s="7" t="s">
        <v>241</v>
      </c>
      <c r="H88" s="7" t="s">
        <v>1160</v>
      </c>
      <c r="I88" s="7">
        <v>19</v>
      </c>
      <c r="J88" s="7">
        <v>33</v>
      </c>
      <c r="K88" s="7" t="s">
        <v>309</v>
      </c>
      <c r="L88" s="7" t="s">
        <v>1047</v>
      </c>
      <c r="M88" s="7">
        <v>33</v>
      </c>
      <c r="N88" s="7">
        <v>42</v>
      </c>
      <c r="O88"/>
      <c r="P88" s="123" t="s">
        <v>156</v>
      </c>
      <c r="Q88" s="7" t="s">
        <v>1108</v>
      </c>
      <c r="R88" s="7" t="s">
        <v>239</v>
      </c>
      <c r="S88" s="7" t="s">
        <v>1161</v>
      </c>
      <c r="T88" s="7">
        <v>2</v>
      </c>
      <c r="U88" s="7" t="s">
        <v>133</v>
      </c>
      <c r="V88" s="7" t="s">
        <v>126</v>
      </c>
      <c r="W88" s="7" t="s">
        <v>1162</v>
      </c>
      <c r="X88" s="7">
        <v>15</v>
      </c>
      <c r="Y88" s="7" t="s">
        <v>999</v>
      </c>
      <c r="Z88" s="7" t="s">
        <v>997</v>
      </c>
      <c r="AA88" s="7" t="s">
        <v>1163</v>
      </c>
      <c r="AB88" s="7">
        <v>37</v>
      </c>
      <c r="AC88" s="7">
        <v>51</v>
      </c>
    </row>
    <row r="89" s="1" customFormat="1" ht="16.5" spans="1:29">
      <c r="A89" s="123" t="s">
        <v>193</v>
      </c>
      <c r="B89" s="7" t="s">
        <v>1126</v>
      </c>
      <c r="C89" s="7" t="s">
        <v>1164</v>
      </c>
      <c r="D89" s="7" t="s">
        <v>1165</v>
      </c>
      <c r="E89" s="7">
        <v>8</v>
      </c>
      <c r="F89" s="7" t="s">
        <v>869</v>
      </c>
      <c r="G89" s="7" t="s">
        <v>1127</v>
      </c>
      <c r="H89" s="7" t="s">
        <v>1127</v>
      </c>
      <c r="I89" s="7">
        <v>8</v>
      </c>
      <c r="J89" s="7">
        <v>8</v>
      </c>
      <c r="K89" s="7">
        <v>8</v>
      </c>
      <c r="L89" s="7">
        <v>8</v>
      </c>
      <c r="M89" s="7">
        <v>8</v>
      </c>
      <c r="N89" s="7">
        <v>8</v>
      </c>
      <c r="O89"/>
      <c r="P89" s="123" t="s">
        <v>164</v>
      </c>
      <c r="Q89" s="7" t="s">
        <v>351</v>
      </c>
      <c r="R89" s="7" t="s">
        <v>206</v>
      </c>
      <c r="S89" s="7" t="s">
        <v>351</v>
      </c>
      <c r="T89" s="7">
        <v>1</v>
      </c>
      <c r="U89" s="7" t="s">
        <v>165</v>
      </c>
      <c r="V89" s="7" t="s">
        <v>296</v>
      </c>
      <c r="W89" s="7" t="s">
        <v>985</v>
      </c>
      <c r="X89" s="7">
        <v>15</v>
      </c>
      <c r="Y89" s="7" t="s">
        <v>1166</v>
      </c>
      <c r="Z89" s="7" t="s">
        <v>1115</v>
      </c>
      <c r="AA89" s="7" t="s">
        <v>1166</v>
      </c>
      <c r="AB89" s="7">
        <v>35</v>
      </c>
      <c r="AC89" s="7">
        <v>52</v>
      </c>
    </row>
    <row r="90" s="1" customFormat="1" ht="16.5" spans="1:29">
      <c r="A90" s="123" t="s">
        <v>128</v>
      </c>
      <c r="B90" s="7" t="s">
        <v>321</v>
      </c>
      <c r="C90" s="7">
        <v>10</v>
      </c>
      <c r="D90" s="7" t="s">
        <v>1167</v>
      </c>
      <c r="E90" s="7">
        <v>10</v>
      </c>
      <c r="F90" s="7" t="s">
        <v>232</v>
      </c>
      <c r="G90" s="7" t="s">
        <v>1168</v>
      </c>
      <c r="H90" s="7" t="s">
        <v>1064</v>
      </c>
      <c r="I90" s="7">
        <v>24</v>
      </c>
      <c r="J90" s="7" t="s">
        <v>1169</v>
      </c>
      <c r="K90" s="7" t="s">
        <v>1170</v>
      </c>
      <c r="L90" s="7">
        <v>39</v>
      </c>
      <c r="M90" s="7">
        <v>39</v>
      </c>
      <c r="N90" s="7">
        <v>44</v>
      </c>
      <c r="O90"/>
      <c r="P90" s="123" t="s">
        <v>188</v>
      </c>
      <c r="Q90" s="7" t="s">
        <v>301</v>
      </c>
      <c r="R90" s="7" t="s">
        <v>862</v>
      </c>
      <c r="S90" s="7">
        <v>12</v>
      </c>
      <c r="T90" s="7">
        <v>12</v>
      </c>
      <c r="U90" s="7" t="s">
        <v>1171</v>
      </c>
      <c r="V90" s="7" t="s">
        <v>1172</v>
      </c>
      <c r="W90" s="7" t="s">
        <v>1096</v>
      </c>
      <c r="X90" s="7">
        <v>30</v>
      </c>
      <c r="Y90" s="7" t="s">
        <v>980</v>
      </c>
      <c r="Z90" s="7" t="s">
        <v>1173</v>
      </c>
      <c r="AA90" s="7">
        <v>43</v>
      </c>
      <c r="AB90" s="7">
        <v>43</v>
      </c>
      <c r="AC90" s="7">
        <v>53</v>
      </c>
    </row>
    <row r="91" s="1" customFormat="1" ht="16.5" spans="1:29">
      <c r="A91" s="123" t="s">
        <v>135</v>
      </c>
      <c r="B91" s="7">
        <v>2</v>
      </c>
      <c r="C91" s="7" t="s">
        <v>240</v>
      </c>
      <c r="D91" s="7">
        <v>2</v>
      </c>
      <c r="E91" s="7">
        <v>2</v>
      </c>
      <c r="F91" s="7" t="s">
        <v>1056</v>
      </c>
      <c r="G91" s="7" t="s">
        <v>1127</v>
      </c>
      <c r="H91" s="7" t="s">
        <v>869</v>
      </c>
      <c r="I91" s="7">
        <v>8</v>
      </c>
      <c r="J91" s="7" t="s">
        <v>922</v>
      </c>
      <c r="K91" s="7" t="s">
        <v>1174</v>
      </c>
      <c r="L91" s="7" t="s">
        <v>1174</v>
      </c>
      <c r="M91" s="7">
        <v>29</v>
      </c>
      <c r="N91" s="7">
        <v>46</v>
      </c>
      <c r="O91"/>
      <c r="P91" s="123" t="s">
        <v>193</v>
      </c>
      <c r="Q91" s="7" t="s">
        <v>147</v>
      </c>
      <c r="R91" s="7" t="s">
        <v>340</v>
      </c>
      <c r="S91" s="7" t="s">
        <v>340</v>
      </c>
      <c r="T91" s="7">
        <v>26</v>
      </c>
      <c r="U91" s="7" t="s">
        <v>1175</v>
      </c>
      <c r="V91" s="7" t="s">
        <v>1176</v>
      </c>
      <c r="W91" s="7" t="s">
        <v>1177</v>
      </c>
      <c r="X91" s="7">
        <v>41</v>
      </c>
      <c r="Y91" s="7" t="s">
        <v>1178</v>
      </c>
      <c r="Z91" s="7" t="s">
        <v>1178</v>
      </c>
      <c r="AA91" s="7" t="s">
        <v>1178</v>
      </c>
      <c r="AB91" s="7">
        <v>43</v>
      </c>
      <c r="AC91" s="7">
        <v>44</v>
      </c>
    </row>
    <row r="92" s="1" customFormat="1" ht="16.5" spans="1:29">
      <c r="A92" s="123" t="s">
        <v>143</v>
      </c>
      <c r="B92" s="7">
        <v>4</v>
      </c>
      <c r="C92" s="7">
        <v>4</v>
      </c>
      <c r="D92" s="7" t="s">
        <v>1041</v>
      </c>
      <c r="E92" s="7">
        <v>4</v>
      </c>
      <c r="F92" s="7" t="s">
        <v>1179</v>
      </c>
      <c r="G92" s="7" t="s">
        <v>956</v>
      </c>
      <c r="H92" s="7" t="s">
        <v>1180</v>
      </c>
      <c r="I92" s="7">
        <v>10</v>
      </c>
      <c r="J92" s="7" t="s">
        <v>1181</v>
      </c>
      <c r="K92" s="7" t="s">
        <v>1182</v>
      </c>
      <c r="L92" s="7" t="s">
        <v>281</v>
      </c>
      <c r="M92" s="7">
        <v>29</v>
      </c>
      <c r="N92" s="7">
        <v>44</v>
      </c>
      <c r="O92"/>
      <c r="P92" s="123" t="s">
        <v>128</v>
      </c>
      <c r="Q92" s="7">
        <v>5</v>
      </c>
      <c r="R92" s="7">
        <v>5</v>
      </c>
      <c r="S92" s="7">
        <v>5</v>
      </c>
      <c r="T92" s="7">
        <v>5</v>
      </c>
      <c r="U92" s="7">
        <v>8</v>
      </c>
      <c r="V92" s="7" t="s">
        <v>1183</v>
      </c>
      <c r="W92" s="7" t="s">
        <v>869</v>
      </c>
      <c r="X92" s="7">
        <v>8</v>
      </c>
      <c r="Y92" s="7">
        <v>8</v>
      </c>
      <c r="Z92" s="7">
        <v>8</v>
      </c>
      <c r="AA92" s="7">
        <v>8</v>
      </c>
      <c r="AB92" s="7">
        <v>8</v>
      </c>
      <c r="AC92" s="7">
        <v>8</v>
      </c>
    </row>
    <row r="93" s="1" customFormat="1" ht="16.5" spans="1:29">
      <c r="A93" s="3" t="s">
        <v>166</v>
      </c>
      <c r="B93" s="3">
        <v>40</v>
      </c>
      <c r="C93" s="3" t="e">
        <f>'[2]中转-各班各科三线人数'!B93</f>
        <v>#REF!</v>
      </c>
      <c r="D93" s="3">
        <v>46</v>
      </c>
      <c r="E93" s="9">
        <f>SUM(E86:E92)</f>
        <v>42</v>
      </c>
      <c r="F93" s="9">
        <v>122</v>
      </c>
      <c r="G93" s="9">
        <v>111</v>
      </c>
      <c r="H93" s="9">
        <v>102</v>
      </c>
      <c r="I93" s="9">
        <f>SUM(I86:I92)</f>
        <v>102</v>
      </c>
      <c r="J93" s="9">
        <v>204</v>
      </c>
      <c r="K93" s="9">
        <v>203</v>
      </c>
      <c r="L93" s="9">
        <v>206</v>
      </c>
      <c r="M93" s="9">
        <f>SUM(M86:M92)</f>
        <v>203</v>
      </c>
      <c r="N93" s="3">
        <v>270</v>
      </c>
      <c r="O93"/>
      <c r="P93" s="123" t="s">
        <v>152</v>
      </c>
      <c r="Q93" s="7" t="s">
        <v>929</v>
      </c>
      <c r="R93" s="7">
        <v>2</v>
      </c>
      <c r="S93" s="7">
        <v>2</v>
      </c>
      <c r="T93" s="7">
        <v>2</v>
      </c>
      <c r="U93" s="7">
        <v>5</v>
      </c>
      <c r="V93" s="7" t="s">
        <v>189</v>
      </c>
      <c r="W93" s="7" t="s">
        <v>360</v>
      </c>
      <c r="X93" s="7">
        <v>5</v>
      </c>
      <c r="Y93" s="7" t="s">
        <v>282</v>
      </c>
      <c r="Z93" s="7" t="s">
        <v>258</v>
      </c>
      <c r="AA93" s="7" t="s">
        <v>283</v>
      </c>
      <c r="AB93" s="7">
        <v>16</v>
      </c>
      <c r="AC93" s="7">
        <v>32</v>
      </c>
    </row>
    <row r="94" ht="16.5" spans="1:2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123" t="s">
        <v>159</v>
      </c>
      <c r="Q94" s="7" t="s">
        <v>130</v>
      </c>
      <c r="R94" s="7" t="s">
        <v>130</v>
      </c>
      <c r="S94" s="7" t="s">
        <v>194</v>
      </c>
      <c r="T94" s="7"/>
      <c r="U94" s="7" t="s">
        <v>189</v>
      </c>
      <c r="V94" s="7" t="s">
        <v>360</v>
      </c>
      <c r="W94" s="7" t="s">
        <v>189</v>
      </c>
      <c r="X94" s="7">
        <v>5</v>
      </c>
      <c r="Y94" s="7" t="s">
        <v>227</v>
      </c>
      <c r="Z94" s="7" t="s">
        <v>258</v>
      </c>
      <c r="AA94" s="7" t="s">
        <v>202</v>
      </c>
      <c r="AB94" s="7">
        <v>16</v>
      </c>
      <c r="AC94" s="7">
        <v>37</v>
      </c>
    </row>
    <row r="95" ht="16.5" spans="1:2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123" t="s">
        <v>208</v>
      </c>
      <c r="Q95" s="7" t="s">
        <v>909</v>
      </c>
      <c r="R95" s="7" t="s">
        <v>909</v>
      </c>
      <c r="S95" s="7">
        <v>4</v>
      </c>
      <c r="T95" s="7">
        <v>4</v>
      </c>
      <c r="U95" s="7" t="s">
        <v>1062</v>
      </c>
      <c r="V95" s="7">
        <v>9</v>
      </c>
      <c r="W95" s="7" t="s">
        <v>971</v>
      </c>
      <c r="X95" s="7">
        <v>9</v>
      </c>
      <c r="Y95" s="7" t="s">
        <v>241</v>
      </c>
      <c r="Z95" s="7" t="s">
        <v>873</v>
      </c>
      <c r="AA95" s="7" t="s">
        <v>1184</v>
      </c>
      <c r="AB95" s="7">
        <v>19</v>
      </c>
      <c r="AC95" s="7">
        <v>48</v>
      </c>
    </row>
    <row r="96" ht="15" spans="16:29">
      <c r="P96" s="3" t="s">
        <v>166</v>
      </c>
      <c r="Q96" s="3">
        <v>79</v>
      </c>
      <c r="R96" s="3">
        <v>66</v>
      </c>
      <c r="S96" s="3">
        <v>75</v>
      </c>
      <c r="T96" s="9">
        <v>62</v>
      </c>
      <c r="U96" s="9">
        <v>198</v>
      </c>
      <c r="V96" s="9">
        <v>189</v>
      </c>
      <c r="W96" s="9">
        <v>190</v>
      </c>
      <c r="X96" s="9">
        <v>181</v>
      </c>
      <c r="Y96" s="9">
        <v>353</v>
      </c>
      <c r="Z96" s="9">
        <v>355</v>
      </c>
      <c r="AA96" s="9">
        <v>370</v>
      </c>
      <c r="AB96" s="9">
        <v>352</v>
      </c>
      <c r="AC96" s="3">
        <v>532</v>
      </c>
    </row>
    <row r="98" ht="17.25" spans="1:15">
      <c r="A98" s="16" t="s">
        <v>1185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25"/>
    </row>
    <row r="99" ht="17.25" spans="1:15">
      <c r="A99" s="16" t="s">
        <v>2</v>
      </c>
      <c r="B99" s="127" t="s">
        <v>125</v>
      </c>
      <c r="C99" s="127" t="s">
        <v>132</v>
      </c>
      <c r="D99" s="127" t="s">
        <v>139</v>
      </c>
      <c r="E99" s="127" t="s">
        <v>149</v>
      </c>
      <c r="F99" s="127" t="s">
        <v>156</v>
      </c>
      <c r="G99" s="127" t="s">
        <v>164</v>
      </c>
      <c r="H99" s="127" t="s">
        <v>169</v>
      </c>
      <c r="I99" s="127" t="s">
        <v>174</v>
      </c>
      <c r="J99" s="127" t="s">
        <v>181</v>
      </c>
      <c r="K99" s="127" t="s">
        <v>188</v>
      </c>
      <c r="L99" s="127" t="s">
        <v>193</v>
      </c>
      <c r="M99" s="127" t="s">
        <v>201</v>
      </c>
      <c r="N99" s="127" t="s">
        <v>208</v>
      </c>
      <c r="O99" s="25" t="s">
        <v>166</v>
      </c>
    </row>
    <row r="100" ht="17.25" spans="1:15">
      <c r="A100" s="16" t="s">
        <v>1186</v>
      </c>
      <c r="B100" s="17">
        <v>54</v>
      </c>
      <c r="C100" s="17">
        <v>48</v>
      </c>
      <c r="D100" s="17">
        <v>55</v>
      </c>
      <c r="E100" s="17">
        <v>50</v>
      </c>
      <c r="F100" s="17">
        <v>51</v>
      </c>
      <c r="G100" s="17">
        <v>52</v>
      </c>
      <c r="H100" s="17">
        <v>43</v>
      </c>
      <c r="I100" s="17">
        <v>42</v>
      </c>
      <c r="J100" s="17">
        <v>42</v>
      </c>
      <c r="K100" s="17">
        <v>53</v>
      </c>
      <c r="L100" s="17">
        <v>52</v>
      </c>
      <c r="M100" s="17">
        <v>47</v>
      </c>
      <c r="N100" s="17">
        <v>48</v>
      </c>
      <c r="O100" s="25">
        <f>SUM(B100:N100)</f>
        <v>637</v>
      </c>
    </row>
    <row r="101" ht="17.25" spans="1:15">
      <c r="A101" s="16" t="s">
        <v>1187</v>
      </c>
      <c r="B101" s="18">
        <v>35</v>
      </c>
      <c r="C101" s="18">
        <v>27</v>
      </c>
      <c r="D101" s="18">
        <v>39</v>
      </c>
      <c r="E101" s="18">
        <v>33</v>
      </c>
      <c r="F101" s="18">
        <v>32</v>
      </c>
      <c r="G101" s="18">
        <v>32</v>
      </c>
      <c r="H101" s="18">
        <v>27</v>
      </c>
      <c r="I101" s="18">
        <v>18</v>
      </c>
      <c r="J101" s="18">
        <v>25</v>
      </c>
      <c r="K101" s="18">
        <v>44</v>
      </c>
      <c r="L101" s="18">
        <v>51</v>
      </c>
      <c r="M101" s="18">
        <v>26</v>
      </c>
      <c r="N101" s="18">
        <v>19</v>
      </c>
      <c r="O101" s="25">
        <f>SUM(B101:N101)</f>
        <v>408</v>
      </c>
    </row>
    <row r="102" ht="17.25" spans="1:15">
      <c r="A102" s="16" t="s">
        <v>1188</v>
      </c>
      <c r="B102" s="19">
        <v>0.648148148148148</v>
      </c>
      <c r="C102" s="19">
        <v>0.5625</v>
      </c>
      <c r="D102" s="19">
        <v>0.709090909090909</v>
      </c>
      <c r="E102" s="19">
        <v>0.66</v>
      </c>
      <c r="F102" s="19">
        <v>0.627450980392157</v>
      </c>
      <c r="G102" s="19">
        <v>0.615384615384615</v>
      </c>
      <c r="H102" s="19">
        <v>0.627906976744186</v>
      </c>
      <c r="I102" s="19">
        <v>0.428571428571429</v>
      </c>
      <c r="J102" s="19">
        <v>0.595238095238095</v>
      </c>
      <c r="K102" s="19">
        <v>0.830188679245283</v>
      </c>
      <c r="L102" s="19">
        <v>0.980769230769231</v>
      </c>
      <c r="M102" s="19">
        <v>0.553191489361702</v>
      </c>
      <c r="N102" s="19">
        <v>0.395833333333333</v>
      </c>
      <c r="O102" s="27"/>
    </row>
    <row r="103" ht="17.25" spans="1:15">
      <c r="A103" s="20" t="s">
        <v>1189</v>
      </c>
      <c r="B103" s="21">
        <v>0.611111111111111</v>
      </c>
      <c r="C103" s="21">
        <v>0.611111111111111</v>
      </c>
      <c r="D103" s="21">
        <v>0.581818181818182</v>
      </c>
      <c r="E103" s="21">
        <v>0.574074074074074</v>
      </c>
      <c r="F103" s="21">
        <v>0.641509433962264</v>
      </c>
      <c r="G103" s="21">
        <v>0.60377358490566</v>
      </c>
      <c r="H103" s="21">
        <v>0.465116279069767</v>
      </c>
      <c r="I103" s="21">
        <v>0.441860465116279</v>
      </c>
      <c r="J103" s="21">
        <v>0.418604651162791</v>
      </c>
      <c r="K103" s="21">
        <v>0.862745098039216</v>
      </c>
      <c r="L103" s="21">
        <v>1</v>
      </c>
      <c r="M103" s="21">
        <v>0.5625</v>
      </c>
      <c r="N103" s="21">
        <v>0.34</v>
      </c>
      <c r="O103" s="28"/>
    </row>
    <row r="106" ht="17.25" spans="1:7">
      <c r="A106" s="22" t="s">
        <v>1190</v>
      </c>
      <c r="B106" s="23"/>
      <c r="C106" s="23"/>
      <c r="D106" s="23"/>
      <c r="E106" s="23"/>
      <c r="F106" s="23"/>
      <c r="G106" s="24"/>
    </row>
    <row r="107" ht="17.25" spans="1:7">
      <c r="A107" s="16" t="s">
        <v>2</v>
      </c>
      <c r="B107" s="17">
        <v>12</v>
      </c>
      <c r="C107" s="17">
        <v>13</v>
      </c>
      <c r="D107" s="17">
        <v>14</v>
      </c>
      <c r="E107" s="17">
        <v>15</v>
      </c>
      <c r="F107" s="17">
        <v>16</v>
      </c>
      <c r="G107" s="25" t="s">
        <v>166</v>
      </c>
    </row>
    <row r="108" ht="17.25" spans="1:7">
      <c r="A108" s="16" t="s">
        <v>1186</v>
      </c>
      <c r="B108" s="26">
        <v>52</v>
      </c>
      <c r="C108" s="26">
        <v>46</v>
      </c>
      <c r="D108" s="26">
        <v>44</v>
      </c>
      <c r="E108" s="26">
        <v>32</v>
      </c>
      <c r="F108" s="26">
        <v>37</v>
      </c>
      <c r="G108" s="25">
        <f>SUM(B108:F108)</f>
        <v>211</v>
      </c>
    </row>
    <row r="109" ht="17.25" spans="1:7">
      <c r="A109" s="16" t="s">
        <v>1187</v>
      </c>
      <c r="B109" s="18">
        <v>52</v>
      </c>
      <c r="C109" s="18">
        <v>21</v>
      </c>
      <c r="D109" s="18">
        <v>26</v>
      </c>
      <c r="E109" s="18">
        <v>15</v>
      </c>
      <c r="F109" s="18">
        <v>25</v>
      </c>
      <c r="G109" s="25">
        <f>SUM(B109:F109)</f>
        <v>139</v>
      </c>
    </row>
    <row r="110" ht="17.25" spans="1:7">
      <c r="A110" s="16" t="s">
        <v>1188</v>
      </c>
      <c r="B110" s="19">
        <v>1</v>
      </c>
      <c r="C110" s="19">
        <v>0.456521739130435</v>
      </c>
      <c r="D110" s="19">
        <v>0.590909090909091</v>
      </c>
      <c r="E110" s="19">
        <v>0.46875</v>
      </c>
      <c r="F110" s="19">
        <v>0.675675675675676</v>
      </c>
      <c r="G110" s="27"/>
    </row>
    <row r="111" ht="17.25" spans="1:7">
      <c r="A111" s="20" t="s">
        <v>1189</v>
      </c>
      <c r="B111" s="21">
        <v>1</v>
      </c>
      <c r="C111" s="21">
        <v>0.446808510638298</v>
      </c>
      <c r="D111" s="21">
        <v>0.51063829787234</v>
      </c>
      <c r="E111" s="21">
        <v>0.472222222222222</v>
      </c>
      <c r="F111" s="21">
        <v>0.473684210526316</v>
      </c>
      <c r="G111" s="28"/>
    </row>
  </sheetData>
  <mergeCells count="70">
    <mergeCell ref="A1:N1"/>
    <mergeCell ref="P1:AC1"/>
    <mergeCell ref="B2:E2"/>
    <mergeCell ref="F2:I2"/>
    <mergeCell ref="J2:M2"/>
    <mergeCell ref="Q2:T2"/>
    <mergeCell ref="U2:X2"/>
    <mergeCell ref="Y2:AB2"/>
    <mergeCell ref="P11:AC11"/>
    <mergeCell ref="Q12:T12"/>
    <mergeCell ref="U12:X12"/>
    <mergeCell ref="Y12:AB12"/>
    <mergeCell ref="A19:N19"/>
    <mergeCell ref="B20:E20"/>
    <mergeCell ref="F20:I20"/>
    <mergeCell ref="J20:M20"/>
    <mergeCell ref="P41:AC41"/>
    <mergeCell ref="A42:N42"/>
    <mergeCell ref="Q42:T42"/>
    <mergeCell ref="V42:X42"/>
    <mergeCell ref="Z42:AB42"/>
    <mergeCell ref="B43:E43"/>
    <mergeCell ref="F43:I43"/>
    <mergeCell ref="J43:M43"/>
    <mergeCell ref="P59:AC59"/>
    <mergeCell ref="Q60:T60"/>
    <mergeCell ref="U60:X60"/>
    <mergeCell ref="Y60:AB60"/>
    <mergeCell ref="A65:N65"/>
    <mergeCell ref="B66:E66"/>
    <mergeCell ref="F66:I66"/>
    <mergeCell ref="J66:M66"/>
    <mergeCell ref="P69:AC69"/>
    <mergeCell ref="Q70:T70"/>
    <mergeCell ref="U70:X70"/>
    <mergeCell ref="Y70:AB70"/>
    <mergeCell ref="P81:AC81"/>
    <mergeCell ref="Q82:T82"/>
    <mergeCell ref="U82:X82"/>
    <mergeCell ref="Y82:AB82"/>
    <mergeCell ref="A83:N83"/>
    <mergeCell ref="B84:E84"/>
    <mergeCell ref="F84:I84"/>
    <mergeCell ref="J84:M84"/>
    <mergeCell ref="A98:O98"/>
    <mergeCell ref="A106:G106"/>
    <mergeCell ref="A2:A3"/>
    <mergeCell ref="A20:A21"/>
    <mergeCell ref="A43:A44"/>
    <mergeCell ref="A66:A67"/>
    <mergeCell ref="A84:A85"/>
    <mergeCell ref="G110:G111"/>
    <mergeCell ref="N2:N3"/>
    <mergeCell ref="N20:N21"/>
    <mergeCell ref="N43:N44"/>
    <mergeCell ref="N66:N67"/>
    <mergeCell ref="N84:N85"/>
    <mergeCell ref="O102:O103"/>
    <mergeCell ref="P2:P3"/>
    <mergeCell ref="P12:P13"/>
    <mergeCell ref="P42:P43"/>
    <mergeCell ref="P60:P61"/>
    <mergeCell ref="P70:P71"/>
    <mergeCell ref="P82:P83"/>
    <mergeCell ref="AC2:AC3"/>
    <mergeCell ref="AC12:AC13"/>
    <mergeCell ref="AC42:AC43"/>
    <mergeCell ref="AC60:AC61"/>
    <mergeCell ref="AC70:AC71"/>
    <mergeCell ref="AC82:AC83"/>
  </mergeCells>
  <pageMargins left="0.196527777777778" right="0.156944444444444" top="0.314583333333333" bottom="0.0784722222222222" header="0.275" footer="0.5"/>
  <pageSetup paperSize="8" scale="88" fitToHeight="0" orientation="landscape"/>
  <headerFooter/>
  <rowBreaks count="2" manualBreakCount="2">
    <brk id="40" max="16383" man="1"/>
    <brk id="8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分数段及各率</vt:lpstr>
      <vt:lpstr>理科前150名</vt:lpstr>
      <vt:lpstr>文科前70名</vt:lpstr>
      <vt:lpstr>三线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2024-04-03T06:19:00Z</dcterms:created>
  <dcterms:modified xsi:type="dcterms:W3CDTF">2024-11-20T07:22:31Z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909C0AFC42D044C68DEE2CE1C6E8B229_13</vt:lpwstr>
  </property>
  <property fmtid="{D5CDD505-2E9C-101B-9397-08002B2CF9AE}" pid="3" name="KSOProductBuildVer">
    <vt:lpwstr>2052-12.1.0.18912</vt:lpwstr>
  </property>
</Properties>
</file>