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Desk\project\10_xiaomi_ziliao\FLSMU&amp;FRSMU\FLSMU&amp;FRSMU\交付小米资料\交付第三版\FLSMU&amp;FRSMU\1.功能测试报告\"/>
    </mc:Choice>
  </mc:AlternateContent>
  <xr:revisionPtr revIDLastSave="0" documentId="13_ncr:1_{74D37E81-9771-40DD-B804-52EC259D3A0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封面" sheetId="2" r:id="rId1"/>
    <sheet name="发布通知" sheetId="10" r:id="rId2"/>
    <sheet name="测试报告" sheetId="7" r:id="rId3"/>
    <sheet name="功能测试用例" sheetId="11" r:id="rId4"/>
  </sheets>
  <externalReferences>
    <externalReference r:id="rId5"/>
  </externalReferences>
  <definedNames>
    <definedName name="approval">'[1]Review Comment'!$V:$V</definedName>
    <definedName name="criteria_status">'[1]Review Criteria'!$P:$P</definedName>
    <definedName name="question_IDs">'[1]Review Criteria'!$B$24:$B$153</definedName>
    <definedName name="review_started">'[1]Review Criteria'!$P$22</definedName>
    <definedName name="severity">'[1]Review Comment'!$M:$M</definedName>
    <definedName name="status">'[1]Review Comment'!$U:$U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7" l="1"/>
  <c r="H14" i="7"/>
  <c r="H13" i="7"/>
  <c r="H1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</author>
  </authors>
  <commentList>
    <comment ref="A3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mi:</t>
        </r>
        <r>
          <rPr>
            <sz val="9"/>
            <rFont val="宋体"/>
            <family val="3"/>
            <charset val="134"/>
          </rPr>
          <t xml:space="preserve">
供应商软件版本</t>
        </r>
      </text>
    </comment>
    <comment ref="B34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mi:</t>
        </r>
        <r>
          <rPr>
            <sz val="9"/>
            <rFont val="宋体"/>
            <family val="3"/>
            <charset val="134"/>
          </rPr>
          <t xml:space="preserve">
发布日期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</author>
  </authors>
  <commentList>
    <comment ref="B27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@Worst Case (%)</t>
        </r>
      </text>
    </comment>
    <comment ref="F27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@Worst Case (%)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</author>
  </authors>
  <commentList>
    <comment ref="B18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mi:</t>
        </r>
        <r>
          <rPr>
            <sz val="9"/>
            <rFont val="宋体"/>
            <family val="3"/>
            <charset val="134"/>
          </rPr>
          <t xml:space="preserve">
供应商内部测试用例编号</t>
        </r>
      </text>
    </comment>
    <comment ref="D18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mi:</t>
        </r>
        <r>
          <rPr>
            <sz val="9"/>
            <rFont val="宋体"/>
            <family val="3"/>
            <charset val="134"/>
          </rPr>
          <t xml:space="preserve">
小米SWRT需求编号</t>
        </r>
      </text>
    </comment>
    <comment ref="F18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mi:</t>
        </r>
        <r>
          <rPr>
            <sz val="9"/>
            <rFont val="宋体"/>
            <family val="3"/>
            <charset val="134"/>
          </rPr>
          <t xml:space="preserve">
OK/NOK/NOT RUN</t>
        </r>
      </text>
    </comment>
    <comment ref="B57" authorId="0" shapeId="0" xr:uid="{00000000-0006-0000-0200-000004000000}">
      <text>
        <r>
          <rPr>
            <b/>
            <sz val="9"/>
            <rFont val="宋体"/>
            <family val="3"/>
            <charset val="134"/>
          </rPr>
          <t>mi:</t>
        </r>
        <r>
          <rPr>
            <sz val="9"/>
            <rFont val="宋体"/>
            <family val="3"/>
            <charset val="134"/>
          </rPr>
          <t xml:space="preserve">
小米整车集成测试问题编号</t>
        </r>
      </text>
    </comment>
    <comment ref="B65" authorId="0" shapeId="0" xr:uid="{00000000-0006-0000-0200-000005000000}">
      <text>
        <r>
          <rPr>
            <b/>
            <sz val="9"/>
            <rFont val="宋体"/>
            <family val="3"/>
            <charset val="134"/>
          </rPr>
          <t>mi:</t>
        </r>
        <r>
          <rPr>
            <sz val="9"/>
            <rFont val="宋体"/>
            <family val="3"/>
            <charset val="134"/>
          </rPr>
          <t xml:space="preserve">
供应商内部软件测试问题编号</t>
        </r>
      </text>
    </comment>
  </commentList>
</comments>
</file>

<file path=xl/sharedStrings.xml><?xml version="1.0" encoding="utf-8"?>
<sst xmlns="http://schemas.openxmlformats.org/spreadsheetml/2006/main" count="408" uniqueCount="260">
  <si>
    <t>文件编号：</t>
  </si>
  <si>
    <t>/</t>
  </si>
  <si>
    <t>文件版本：</t>
  </si>
  <si>
    <t>文件类型：</t>
  </si>
  <si>
    <t>文件名称：</t>
  </si>
  <si>
    <t>软件发布通知&amp;测试报告</t>
  </si>
  <si>
    <t>小米汽车有限公司版权所有</t>
  </si>
  <si>
    <t>1.项目</t>
  </si>
  <si>
    <t>项目</t>
  </si>
  <si>
    <t>配置</t>
  </si>
  <si>
    <t>控制器</t>
  </si>
  <si>
    <t>控制器名称</t>
  </si>
  <si>
    <t>项目节点</t>
  </si>
  <si>
    <t>供应商</t>
  </si>
  <si>
    <t>2.联系人</t>
  </si>
  <si>
    <t>小米汽车联系人</t>
  </si>
  <si>
    <t>角色</t>
  </si>
  <si>
    <t>联系电话</t>
  </si>
  <si>
    <t>供应商联系人</t>
  </si>
  <si>
    <t>3.软件版本（可刷写软件）</t>
  </si>
  <si>
    <t>软件层级</t>
  </si>
  <si>
    <t>版本号</t>
  </si>
  <si>
    <t>备注</t>
  </si>
  <si>
    <t>ECU总成</t>
  </si>
  <si>
    <t>HWBN</t>
  </si>
  <si>
    <t>SPBL</t>
  </si>
  <si>
    <t>APP</t>
  </si>
  <si>
    <t>4.软件版本（不可刷写软件）</t>
  </si>
  <si>
    <t>零件名称</t>
  </si>
  <si>
    <t>零件号</t>
  </si>
  <si>
    <t>5.更新履历</t>
  </si>
  <si>
    <t>软件版本</t>
  </si>
  <si>
    <t>日期</t>
  </si>
  <si>
    <t>描述</t>
  </si>
  <si>
    <t>作者</t>
  </si>
  <si>
    <t>软件发布通知</t>
  </si>
  <si>
    <t>1. 软件模块</t>
  </si>
  <si>
    <t>软件模块(SWC)</t>
  </si>
  <si>
    <t>模块版本</t>
  </si>
  <si>
    <t>描述及变更情况</t>
  </si>
  <si>
    <t>暂未定版，模块未划分详细</t>
  </si>
  <si>
    <t>2.软硬件兼容性和关联性</t>
  </si>
  <si>
    <t xml:space="preserve">硬件描述 </t>
  </si>
  <si>
    <t>软件描述</t>
  </si>
  <si>
    <t>兼容性和相关性说明</t>
  </si>
  <si>
    <t>3.开源软件</t>
  </si>
  <si>
    <t xml:space="preserve">软件名称 </t>
  </si>
  <si>
    <t>许可证号</t>
  </si>
  <si>
    <t>4.资源消耗</t>
  </si>
  <si>
    <t>CPU1(MCU)</t>
  </si>
  <si>
    <t>CPU2 (SoC)</t>
  </si>
  <si>
    <t>名称</t>
  </si>
  <si>
    <t>要求</t>
  </si>
  <si>
    <t>实测</t>
  </si>
  <si>
    <t>ROM Used (%)</t>
  </si>
  <si>
    <t>&lt;80%</t>
  </si>
  <si>
    <t>104K</t>
  </si>
  <si>
    <t>ROM Total (size)</t>
  </si>
  <si>
    <t>256K</t>
  </si>
  <si>
    <t>RAM Used (%)</t>
  </si>
  <si>
    <t>6K</t>
  </si>
  <si>
    <t>RAM Total (size)</t>
  </si>
  <si>
    <t>32K</t>
  </si>
  <si>
    <t>EEPROM Used (%)</t>
  </si>
  <si>
    <t>7K</t>
  </si>
  <si>
    <t>EEPROM Total (size)</t>
  </si>
  <si>
    <t xml:space="preserve">Core0 Load </t>
  </si>
  <si>
    <t>&lt;70%</t>
  </si>
  <si>
    <t>5.小米软件文档</t>
  </si>
  <si>
    <t>软件文档</t>
  </si>
  <si>
    <t>文件名</t>
  </si>
  <si>
    <t>软件需求追溯 (SWRT)</t>
  </si>
  <si>
    <t>软件设计规范 (SDRS)</t>
  </si>
  <si>
    <t>基础技术技术规范</t>
  </si>
  <si>
    <t>基础技术功能实施计划</t>
  </si>
  <si>
    <t>信号数据库SDB/DBC</t>
  </si>
  <si>
    <t>软件功能测试报告</t>
  </si>
  <si>
    <t>*本测试报告为软件功能测试报告，测试数据及结果基于软件功能需求文档SWRT/SDRS。</t>
  </si>
  <si>
    <t>1.测试基本信息</t>
  </si>
  <si>
    <t>测试规范</t>
  </si>
  <si>
    <t>测试环境</t>
  </si>
  <si>
    <t>台架测试</t>
  </si>
  <si>
    <t>测试硬件</t>
  </si>
  <si>
    <t>测试软件</t>
  </si>
  <si>
    <t>2.测试执行情况</t>
  </si>
  <si>
    <t>测试用例/需求</t>
  </si>
  <si>
    <t>数量</t>
  </si>
  <si>
    <t>比例</t>
  </si>
  <si>
    <t>测试通过的用例数(OK)</t>
  </si>
  <si>
    <t>测试未通过的用例(NOK)</t>
  </si>
  <si>
    <t>未测试的用例数(NOT RUN)</t>
  </si>
  <si>
    <t>测试用例总数</t>
  </si>
  <si>
    <t>3.测试用例与需求的追溯关系汇总</t>
  </si>
  <si>
    <t>测试案例</t>
  </si>
  <si>
    <t>需求标号</t>
  </si>
  <si>
    <t>测试结果</t>
  </si>
  <si>
    <t>SC1900836</t>
  </si>
  <si>
    <t>通过</t>
  </si>
  <si>
    <t>SC1900837</t>
  </si>
  <si>
    <t>SC1900838</t>
  </si>
  <si>
    <t>SC1900839</t>
  </si>
  <si>
    <t>SC1900840</t>
  </si>
  <si>
    <t>SC1900856</t>
  </si>
  <si>
    <t>SC1901438</t>
  </si>
  <si>
    <t>SC1900821</t>
  </si>
  <si>
    <t>SC1901439</t>
  </si>
  <si>
    <t>4.测试开口问题</t>
  </si>
  <si>
    <t>4.1 客户端尚未解决的软件测试问题。</t>
  </si>
  <si>
    <t>问题编号</t>
  </si>
  <si>
    <t>问题描述</t>
  </si>
  <si>
    <t>风险评估</t>
  </si>
  <si>
    <t>改进措施</t>
  </si>
  <si>
    <t>计划日期</t>
  </si>
  <si>
    <t>*可以以附件形式插入文件</t>
  </si>
  <si>
    <t>4.2 供应商端尚未解决的软件测试问题。</t>
  </si>
  <si>
    <t>需求序号</t>
  </si>
  <si>
    <t>需求模块</t>
  </si>
  <si>
    <t>测试序号</t>
  </si>
  <si>
    <t>用例名称</t>
  </si>
  <si>
    <t>前提条件</t>
  </si>
  <si>
    <t>操作步骤</t>
  </si>
  <si>
    <t>预期结果</t>
  </si>
  <si>
    <t>待机中欠压保护和恢复</t>
  </si>
  <si>
    <t xml:space="preserve">
1、系统连接13.5V电源
2、LIN通讯正常
3、测试工具：Baby-LIN</t>
  </si>
  <si>
    <t>1、系统首次上电，处于待机状态；
2、将电压调至9V，每秒逐格向下调节（8.9V,8.8V,8.7V,8.6V，8.5V….）；
3、在欠压中通过开启腰托、按摩功能；
4、观察座椅腰托按摩状态。
5、将电压调至8V，每秒逐格向上调节（8.0V,8.1V,8.2V,8.3V，8.4V….）；
6、恢复电压后通过开启腰托、按摩功能；
7、观察座椅腰托按摩状态。</t>
  </si>
  <si>
    <t>1、步骤2：当系统电压低于8.5V±0.5V，系统处于欠压，低电压故障上传报文信号：MassgUStsAtDrvr_LZCU_LIN5=1；
2、步骤4：在欠压中无法通过开启腰托、按摩功能；
3、步骤5：当系统电源电压高于电压8.5V±0.5V，电压恢复，上传报文信号：MassgUStsAtDrvr_LZCU_LIN5=0；
4、步骤7：电压恢复后，能正常通过开启腰托、按摩功能；</t>
  </si>
  <si>
    <t>1、步骤2：当系统电压低于8.36V，系统处于欠压，低电压故障上传报文信号：MassgUStsAtDrvr_LZCU_LIN5=1；
2、步骤4：在欠压中无法通过开启腰托、按摩功能；
3、步骤5：当系统电源电压高于电压9.07V，电压恢复，上传报文信号：MassgUStsAtDrvr_LZCU_LIN5=0；
4、步骤7：电压恢复后，能正常通过开启腰托、按摩功能；</t>
  </si>
  <si>
    <t>待机中高压保护和恢复</t>
  </si>
  <si>
    <t>1、系统首次上电，处于待机状态；
2、将电压调至16V，每秒逐格向上调节（16.1V,16.2V,16.3V,16.4V，16.5V….）；
3、在过压中通过开启腰托、按摩功能；
4、观察座椅按摩状态。
5、将电压调至17V，每秒逐格向下调节（16.9V,16.8V,16.7V,16.6V，16.5V….）；
6、恢复电压后通过开启腰托、按摩功能；
7、观察座椅按摩状态。</t>
  </si>
  <si>
    <t>1、步骤2：当系统电压高于16.5V±0.5V，系统处于高压，高电压故障上传报文信号：MassgUStsAtDrvr_LZCU_LIN5=2；
2、步骤4：在高压中无法通过开启腰托、按摩功能；
3、步骤5：当系统电压低于16.5V±0.5V，系统电压恢复，上传报文信号：MassgUStsAtDrvr_LZCU_LIN5=0；
4、步骤7：电压恢复后，能正常通过开启腰托、按摩功能；</t>
  </si>
  <si>
    <t>1、步骤2：当系统电压高于16.58V，系统处于高压，高电压故障上传报文信号：MassgUStsAtDrvr_LZCU_LIN5=2；
2、步骤4：在高压中无法通过开启腰托、按摩功能；
3、步骤5：当系统电压低于15.89V，系统电压恢复，上传报文信号：MassgUStsAtDrvr_LZCU_LIN5=0；
4、步骤7：电压恢复后，能正常通过开启腰托、按摩功能；</t>
  </si>
  <si>
    <t>座椅按摩模式1关闭</t>
  </si>
  <si>
    <t>系统首次上电，处于待机状态
1、触发按摩开启状态：DrvrMassgSts_LZCU_LIN5=0x1（ON）
2、触发 DrvrMassgModSts_LZCU_LIN5=0x0(MODE 1)；
DrvrMassgIntenSts_LZCU_LIN5=0x0||0x1||0x2；
3、再触发按摩关闭指令：DrvrMassgSts_LZCU_LIN5=0x0（Off）;
4、观察座椅按摩状态。</t>
  </si>
  <si>
    <t>1、步骤3：关闭波浪形按摩模式；
按摩状态反馈为：MassOpenStsAtDrvr _LZCU_LIN5=0x1(ON);
模式反馈信号为: MassgModStsAtDrvr_LZCU_LIN5=0x0(MODE 1);
力度反馈信号为：MassgIntenStsAtDrvr_LZCU_LIN5=0x0/0x1/0x2。</t>
  </si>
  <si>
    <t>座椅按摩模式2关闭</t>
  </si>
  <si>
    <t>座椅按摩模式3关闭</t>
  </si>
  <si>
    <t>座椅按摩模式4关闭</t>
  </si>
  <si>
    <t>座椅按摩模式5关闭</t>
  </si>
  <si>
    <t>座椅按摩模式6关闭</t>
  </si>
  <si>
    <t>座椅按摩模式7关闭</t>
  </si>
  <si>
    <t>座椅按摩模式1</t>
  </si>
  <si>
    <t>系统首次上电，处于待机状态
1、触发按摩开启状态：DrvrMassgSts_LZCU_LIN5=0x1（ON）
2、触发：DrvrMassgIntenSts_LZCU_LIN5=0x1(Mid)； 
3、按摩运行15分钟后；
4、观察座椅按摩状态。</t>
  </si>
  <si>
    <t>1、步骤2：波浪形按摩模式，力度中档，气袋充气时间4S，电流为0.87A；
按摩开启状态反馈为：
MassOpenStsAtDrvr _LZCU_LIN5=0x1(ON);
按摩模式1反馈信号为: MassgModStsAtDrvr_LZCU_LIN5=0x0(MODE 1);
力度中档反馈信号为：MassgIntenStsAtDrvr_LZCU_LIN5=0x1(Mid)；
2、步骤3：按摩运行15分钟2S后自停；
按摩状态反馈为：
MassOpenStsAtDrvr _LZCU_LIN5=0x1(ON);
按摩模式1反馈信号为: MassgModStsAtDrvr_LZCU_LIN5=0x0(MODE 1);
力度中档反馈信号为：MassgIntenStsAtDrvr_LZCU_LIN5=0x1(Mid)。</t>
  </si>
  <si>
    <t>系统首次上电，处于待机状态
1、触发按摩开启状态：DrvrMassgSts_LZCU_LIN5=0x1（ON）
2、触发：DrvrMassgIntenSts_LZCU_LIN5=0x2(High)；
3、按摩运行15分钟后；
4、观察座椅按摩状态。</t>
  </si>
  <si>
    <t>座椅按摩模式2</t>
  </si>
  <si>
    <t>系统首次上电，处于待机状态
1、触发按摩开启状态：DrvrMassgSts_LZCU_LIN5=0x1（ON）
2、触发 DrvrMassgModSts_LZCU_LIN5=0x1(MODE 2)；
             DrvrMassgIntenSts_LZCU_LIN5=0x1(Mid)；
3、按摩运行15分钟后；
4、观察座椅按摩状态。</t>
  </si>
  <si>
    <t>1、步骤2：交叉按摩，力度中档，气袋充气时间4S，电流为0.94A；
按摩开启状态反馈为：
MassOpenStsAtDrvr _LZCU_LIN5=0x1(ON);
按摩模式2反馈信号为: MassgModStsAtDrvr_LZCU_LIN5=0x1(MODE 2)；
力度中档反馈信号为：MassgIntenStsAtDrvr_LZCU_LIN5=0x1(Mid)；
2、步骤3：按摩运行15分钟1S后自停；
按摩状态反馈为：MassOpenStsAtDrvr _LZCU_LIN5=0x1(ON);
按摩模式2反馈信号为: MassgModStsAtDrvr_LZCU_LIN5=0x1(MODE 2)；;
力度中档反馈信号为：MassgIntenStsAtDrvr_LZCU_LIN5=0x1(Mid)。</t>
  </si>
  <si>
    <t>系统首次上电，处于待机状态
1、触发按摩开启状态：DrvrMassgSts_LZCU_LIN5=0x1（ON）
2、触发 DrvrMassgModSts_LZCU_LIN5=0x1(MODE 2)；
             DrvrMassgIntenSts_LZCU_LIN5=0x2(High)；
3、按摩运行15分钟后；
4、观察座椅按摩状态。</t>
  </si>
  <si>
    <t>座椅按摩模式3</t>
  </si>
  <si>
    <t>系统首次上电，处于待机状态
1、触发按摩开启状态：DrvrMassgSts_LZCU_LIN5=0x1（ON）
2、触发 DrvrMassgModSts_LZCU_LIN5=0x2(MODE 3)；
            DrvrMassgIntenSts_LZCU_LIN5=0x1(Mid)；
3、按摩运行15分钟后；
4、观察座椅按摩状态。</t>
  </si>
  <si>
    <t>1、步骤2：跳跃形按摩，力度中档，气袋充气时间4S，电流为0.89A；
按摩开启状态反馈为：
MassOpenStsAtDrvr _LZCU_LIN5=0x1(ON);
按摩模式3反馈信号为: MassgModStsAtDrvr_LZCU_LIN5=0x2(MODE 3)；
力度中档反馈信号为：MassgIntenStsAtDrvr_LZCU_LIN5=0x1(Mid)；
2、步骤3：按摩运行15分钟02S后自停；
按摩状态反馈为：MassOpenStsAtDrvr _LZCU_LIN5=0x1(ON);
按摩模式3反馈信号为: MassgModStsAtDrvr_LZCU_LIN5=0x2(MODE 3);
力度中档反馈信号为：MassgIntenStsAtDrvr_LZCU_LIN5=0x1(Mid)；</t>
  </si>
  <si>
    <t>系统首次上电，处于待机状态
1、触发按摩开启状态：DrvrMassgSts_LZCU_LIN5=0x1（ON）
2、触发 DrvrMassgModSts_LZCU_LIN5=0x2(MODE 3)；
            DrvrMassgIntenSts_LZCU_LIN5=0x2(High)；
3、按摩运行15分钟后；
4、观察座椅按摩状态。</t>
  </si>
  <si>
    <t>座椅按摩模式4</t>
  </si>
  <si>
    <t>系统首次上电，处于待机状态
1、触发按摩开启状态：DrvrMassgSts_LZCU_LIN5=0x1（ON）
2、触发 DrvrMassgModSts_LZCU_LIN5=0x3(MODE 4)；
             DrvrMassgIntenSts_LZCU_LIN5=0x1(Mid)；
3、按摩运行15分钟后；
4、观察座椅按摩状态。</t>
  </si>
  <si>
    <t>1、步骤2：猫步按摩模式，力度中档，气袋充气时间4S，电流为0.83A；
按摩开启状态反馈为：
MassOpenStsAtDrvr _LZCU_LIN5=0x1(ON);
按摩模式4反馈信号为: MassgModStsAtDrvr_LZCU_LIN5=0x3(MODE 4)；
力度中档反馈信号为：MassgIntenStsAtDrvr_LZCU_LIN5=0x1(Mid)；
2、步骤3：按摩运行15分钟03S后自停；
按摩状态反馈为：MassOpenStsAtDrvr _LZCU_LIN5=0x1(ON);
按摩模式4反馈信号为: MassgModStsAtDrvr_LZCU_LIN5=0x3(MODE 4);
力度中档反馈信号为：MassgIntenStsAtDrvr_LZCU_LIN5=0x1(Mid)。</t>
  </si>
  <si>
    <t>系统首次上电，处于待机状态
1、触发按摩开启状态：DrvrMassgSts_LZCU_LIN5=0x1（ON）
2、触发 DrvrMassgModSts_LZCU_LIN5=0x3(MODE 4)；
             DrvrMassgIntenSts_LZCU_LIN5=0x2(High)；
3、按摩运行15分钟后；
4、观察座椅按摩状态。</t>
  </si>
  <si>
    <t>座椅按摩模式5</t>
  </si>
  <si>
    <t>系统首次上电，处于待机状态
1、触发按摩开启状态：DrvrMassgSts_LZCU_LIN5=0x1（ON）
2、触发 DrvrMassgModSts_LZCU_LIN5=0x4(MODE 5)；
             DrvrMassgIntenSts_LZCU_LIN5=0x1(Mid)；
3、按摩运行15分钟后；
4、观察座椅按摩状态。</t>
  </si>
  <si>
    <t>1、步骤2：从蛇形按摩模式，力度中档，气袋充气时间4S，电流为0.73A；
按摩开启状态反馈为：
MassOpenStsAtDrvr _LZCU_LIN5=0x1(ON);
按摩模式5反馈信号为: MassgModStsAtDrvr_LZCU_LIN5=0x4(MODE 5)；
力度中档反馈信号为：MassgIntenStsAtDrvr_LZCU_LIN5=0x1(Mid)；
2、步骤3：按摩运行15分钟03S后自停；
按摩状态反馈为：MassOpenStsAtDrvr _LZCU_LIN5=0x1(ON);
按摩模式5反馈信号为: MassgModStsAtDrvr_LZCU_LIN5=0x4(MODE 5);
力度中档反馈信号为：MassgIntenStsAtDrvr_LZCU_LIN5=0x1(Mid)。</t>
  </si>
  <si>
    <t>系统首次上电，处于待机状态
1、触发按摩开启状态：DrvrMassgSts_LZCU_LIN5=0x1（ON）
2、触发 DrvrMassgModSts_LZCU_LIN5=0x4(MODE 5)；
             DrvrMassgIntenSts_LZCU_LIN5=0x2(High)；
3、按摩运行15分钟后；
4、观察座椅按摩状态。</t>
  </si>
  <si>
    <t>座椅按摩模式6</t>
  </si>
  <si>
    <t>系统首次上电，处于待机状态
1、触发按摩开启状态：DrvrMassgSts_LZCU_LIN5=0x1（ON）
2、触发 DrvrMassgModSts_LZCU_LIN5=0x5(MODE 6)；
              DrvrMassgIntenSts_LZCU_LIN5=0x1(Mid)；
3、按摩运行15分钟后；
4、观察座椅按摩状态。</t>
  </si>
  <si>
    <t>1、步骤2：蝶形按摩模式，力度中档，单气袋充气时间4S，电流为0.89A；
按摩开启状态反馈为：
MassOpenStsAtDrvr _LZCU_LIN5=0x1(ON);
按摩模式6反馈信号为: MassgModStsAtDrvr_LZCU_LIN5=0x5(MODE 6)；
力度中档反馈信号为：MassgIntenStsAtDrvr_LZCU_LIN5=0x1(Mid)；
2、步骤3：按摩运行15分钟02S后自停；
按摩状态反馈为：MassOpenStsAtDrvr _LZCU_LIN5=0x1(ON);
按摩模式6反馈信号为: MassgModStsAtDrvr_LZCU_LIN5=0x5(MODE 6);
力度中档反馈信号为：MassgIntenStsAtDrvr_LZCU_LIN5=0x1(Mid)。</t>
  </si>
  <si>
    <t>系统首次上电，处于待机状态
1、触发按摩开启状态：DrvrMassgSts_LZCU_LIN5=0x1（ON）
2、触发 DrvrMassgModSts_LZCU_LIN5=0x5(MODE 6)；
              DrvrMassgIntenSts_LZCU_LIN5=0x2(High)；
3、按摩运行15分钟后；
4、观察座椅按摩状态。</t>
  </si>
  <si>
    <t>座椅按摩模式7</t>
  </si>
  <si>
    <t>系统首次上电，处于待机状态
1、触发按摩开启状态：DrvrMassgSts_LZCU_LIN5=0x1（ON）
2、触发 DrvrMassgModSts_LZCU_LIN5=0x6(MODE 7)；
              DrvrMassgIntenSts_LZCU_LIN5=0x1(Mid)；
3、按摩运行15分钟后；
4、观察座椅按摩状态。</t>
  </si>
  <si>
    <t>1、步骤2：伸展按摩模式，力度中档，气袋充气时间4S，电流为0.72A；
按摩开启状态反馈为：
MassOpenStsAtDrvr _LZCU_LIN5=0x1(ON);
按摩模式7反馈信号为: MassgModStsAtDrvr_LZCU_LIN5=0x6(MODE 7)；
力度中档反馈信号为：MassgIntenStsAtDrvr_LZCU_LIN5=0x1(Mid)；
2、步骤3：按摩运行15分钟04S后自停；
按摩状态反馈为：MassOpenStsAtDrvr _LZCU_LIN5=0x1(ON);
按摩模式7反馈信号为: MassgModStsAtDrvr_LZCU_LIN5=0x6(MODE 7)；
力度中档反馈信号为：MassgIntenStsAtDrvr_LZCU_LIN5=0x1(Mid)。</t>
  </si>
  <si>
    <t>系统首次上电，处于待机状态
1、触发按摩开启状态：DrvrMassgSts_LZCU_LIN5=0x1（ON）
2、触发 DrvrMassgModSts_LZCU_LIN5=0x6(MODE 7)；
              DrvrMassgIntenSts_LZCU_LIN5=0x2(High)；
3、按摩运行15分钟后；
4、观察座椅按摩状态。</t>
  </si>
  <si>
    <t>腰托硬件错误-pump短路到地</t>
  </si>
  <si>
    <t>1、LIN通讯正常
2、测试电压13.5V
3、测试工具:Baby_Lin</t>
  </si>
  <si>
    <t>1、系统首次上电，处于待机状态；
2、发送腰托前||上||下支撑指令；
3、把pump进行短路操作(pump电源线进行短路)；
4、观察座椅腰托状态。</t>
  </si>
  <si>
    <t>1、步骤3：腰托动作停止，腰托硬件错误反馈信号MassgPmpFltStsAtDrvr_LZCU_LIN5=1。</t>
  </si>
  <si>
    <t>腰托硬件错误-pump短路到地解除</t>
  </si>
  <si>
    <t>1、系统首次上电，处于待机状态；
2、发送腰托前||上||下支撑指令；
3、把pump进行短路操作(pump电源线进行短路)；
4、把pump进行恢复连接；
5、重启电源；
6、发送腰托前||上||下指令；
7、观察座椅腰托状态。</t>
  </si>
  <si>
    <t>1、步骤5：系统进入待机状态，腰托硬件错误反馈信MassgPmpFltStsAtDrvr_LZCU_LIN5=0；
2、步骤5：发送腰托前||上||下指令，系统执行触发的腰托指令。</t>
  </si>
  <si>
    <t>腰托硬件错误-pump断路</t>
  </si>
  <si>
    <t>1、系统首次上电，处于待机状态；
2、发送腰托前||上||下支撑指令；
3、把pump进行断开操作；
4、观察座椅腰托状态。</t>
  </si>
  <si>
    <t>腰托硬件错误-pump断路解除</t>
  </si>
  <si>
    <t>1、系统首次上电，处于待机状态；
2、发送腰托前||上||下支撑指令；
3、把pump进行断开操作；
4、把pump进行恢复连接；
5、重启电源；
6、发送腰托前||上||下指令；
7、观察座椅腰托状态。</t>
  </si>
  <si>
    <t>1、步骤5：系统进入待机状态，腰托硬件错误反馈信号MassgPmpFltStsAtDrvr_LZCU_LIN5=0；
2、步骤5：发送腰托前||上||下指令，系统执行触发的腰托指令。</t>
  </si>
  <si>
    <t>按摩硬件错误-阀体短路到地</t>
  </si>
  <si>
    <t>1、系统首次上电，处于待机状态；
2、发送任意按摩指令；
3、把阀体进行短路操作(pump电源线进行短路)；
4、观察座椅按摩状态。</t>
  </si>
  <si>
    <t>1、步骤3：按摩动作停止，按摩硬件错误反馈信号MassgVlvFltStsAtDrvr_LZCU_LIN5=1。</t>
  </si>
  <si>
    <t>系统欠压保护和恢复</t>
  </si>
  <si>
    <t>1、系统首次上电，处于待机状态
2、将电压调至7.5V，每秒逐格向下调节（7.4V,7.3V,7.2V,7.1V，7.0V….）；
3、将电压调至7V，每秒逐格向上调节（7.0V,7.1V,7.2V,7.3V，7.4V….）；
4、观察座椅按摩状态。</t>
  </si>
  <si>
    <t>1、步骤3：当系统电压低于7.5V±0.5V，系统处于欠压等级1，通讯反馈错误，记录停止动作的电压Ustop （&lt;7.5V）
2、步骤4：当系统电源电压高于电压7.5V±0.5V，通讯反馈恢复，记录恢复电压Urecover （&lt;=7.5V）
3、Urecover- Ustop &gt;100mV</t>
  </si>
  <si>
    <t>1、步骤3：当系统电压低于7.4V，系统处于欠压等级1，通讯反馈错误，记录停止动作的电压Ustop （&lt;7.5V）
2、步骤4：当系统电源电压高于电压8V，通讯反馈恢复，记录恢复电压Urecover （&lt;=7.5V）
3、Urecover- Ustop &gt;100mV</t>
  </si>
  <si>
    <t>系统过压保护和恢复</t>
  </si>
  <si>
    <t>1、系统首次上电，处于待机状态
2、将电压调至18V，每秒逐格向上调节（18.1V,18.2V,18.3V,18.4V，18.5V….）；
3、将电压调至19V，每秒逐格向下调节（18.9V,18.8V,18.7V,18.6V，18.5V….）；
4、观察座椅按摩状态。</t>
  </si>
  <si>
    <t>1、步骤3：当系统电压高于18.5V±0.5V，系统处于过压，通讯反馈错误，记录停止动作的电压Ustop （&gt;18V）；
2、步骤4：当系统电压低于18.5V±0.5V，系统电压恢复，通讯反馈错误，记录恢复电压Urecover （&gt;=18V）；
3、Urecover- Ustop &gt;100mV</t>
  </si>
  <si>
    <t>1、步骤3：当系统电压高于18.5V，系统处于过压，通讯反馈错误，记录停止动作的电压Ustop （&gt;18V）；
2、步骤4：当系统电压低于18V，系统电压恢复，通讯反馈错误，记录恢复电压Urecover （&gt;=18V）；
3、Urecover- Ustop &gt;100mV</t>
  </si>
  <si>
    <t>UDS私有LIN升级</t>
  </si>
  <si>
    <t>1、LIN通讯正常
2、测试电压13.5V
3、测试工具:PEAK_LIN</t>
  </si>
  <si>
    <t xml:space="preserve">1、系统首次上电，处于待机状态；
2、启动上位机升级流程
3、升级成功后断电重启；
4、检查软件版本；
</t>
  </si>
  <si>
    <t>1、步骤3，升级成功。
2、步骤4，软件版本为升级版本</t>
  </si>
  <si>
    <t>信号丢失</t>
  </si>
  <si>
    <t>1、LIN通讯正常
2、测试电压13.5V
3、测试工具:Baby_LIN</t>
  </si>
  <si>
    <t xml:space="preserve">1、系统首次上电，处于待机状态；
2、发送任意按摩指令；
3、断开LIN通信500ms；
4、恢复LIN通信观察关键信号反馈状态；
</t>
  </si>
  <si>
    <t>1、步骤4，MassgOperStsAtPass_LZCU_LIN5反馈按摩关闭。MassgIntenStsAtPass_LZCU_LIN5和MassgModStsAtPass_LZCU_LIN5保持断开通信前的按摩指令</t>
  </si>
  <si>
    <t>通过</t>
    <phoneticPr fontId="22" type="noConversion"/>
  </si>
  <si>
    <t>NA</t>
    <phoneticPr fontId="22" type="noConversion"/>
  </si>
  <si>
    <t>SDRS_FRSMU_20240823141125</t>
    <phoneticPr fontId="24" type="noConversion"/>
  </si>
  <si>
    <t>郑永琪</t>
    <phoneticPr fontId="22" type="noConversion"/>
  </si>
  <si>
    <t>EO</t>
    <phoneticPr fontId="22" type="noConversion"/>
  </si>
  <si>
    <t>软件全功能实现，详见对应的SDR文件</t>
    <phoneticPr fontId="24" type="noConversion"/>
  </si>
  <si>
    <t>1、步骤2：波浪形按摩模式，力度高档，气袋充气时间7S，电流为0.91A；
按摩开启状态反馈为：
MassOpenStsAtDrvr _LZCU_LIN5=0x1(ON);
按摩模式1反馈信号为: MassgModStsAtDrvr_LZCU_LIN5=0x0(MODE 1);
力度高档反馈信号为：MassgIntenStsAtDrvr_LZCU_LIN5=0x2(High)；
2、步骤3：按摩运行15分钟2S后自停；
按摩状态反馈为：
MassOpenStsAtDrvr _LZCU_LIN5=0x1(ON);
按摩模式1反馈信号为: MassgModStsAtDrvr_LZCU_LIN5=0x0(MODE 1);
力度高档反馈信号为：MassgIntenStsAtDrvr_LZCU_LIN5=0x2(High)。</t>
  </si>
  <si>
    <t>1、步骤2：交叉按摩，力度高档，气袋充气时间7S，电流为0.97A；
按摩开启状态反馈为：
MassOpenStsAtDrvr _LZCU_LIN5=0x1(ON);
按摩模式2反馈信号为: MassgModStsAtDrvr_LZCU_LIN5=0x1(MODE 2)；
力度高档反馈信号为：MassgIntenStsAtDrvr_LZCU_LIN5=0x2(High)；
2、步骤3：按摩运行15分钟1S后自停；
按摩状态反馈为：MassOpenStsAtDrvr _LZCU_LIN5=0x1(ON);
按摩模式2反馈信号为: MassgModStsAtDrvr_LZCU_LIN5=0x1(MODE 2)；;
力度高档反馈信号为：MassgIntenStsAtDrvr_LZCU_LIN5=0x2(High)。</t>
  </si>
  <si>
    <t>1、步骤2：跳跃形按摩，力度高档，气袋充气时间7S，电流为0.875A；
按摩开启状态反馈为：
MassOpenStsAtDrvr _LZCU_LIN5=0x1(ON);按摩模式3反馈信号为: MassgModStsAtDrvr_LZCU_LIN5=0x2(MODE 3)；
力度高档反馈信号为：MassgIntenStsAtDrvr_LZCU_LIN5=0x2(High)；
2、步骤3：按摩运行15分钟03S后自停；
按摩状态反馈为：MassOpenStsAtDrvr _LZCU_LIN5=0x1(ON);
按摩模式3反馈信号为: MassgModStsAtDrvr_LZCU_LIN5=0x2(MODE 3);
力度高档反馈信号为：MassgIntenStsAtDrvr_LZCU_LIN5=0x2(High)；</t>
  </si>
  <si>
    <t>1、步骤2：猫步按摩模式，力度高档，气袋充气时间7S，电流为0.87A；
按摩开启状态反馈为：
MassOpenStsAtDrvr _LZCU_LIN5=0x1(ON);
按摩模式4反馈信号为: MassgModStsAtDrvr_LZCU_LIN5=0x3(MODE 4)；
力度高档反馈信号为：MassgIntenStsAtDrvr_LZCU_LIN5=0x2(High)；
2、步骤3：按摩运行15分钟±30S后自停；
按摩状态反馈为：MassOpenStsAtDrvr _LZCU_LIN5=0x1(ON);
按摩模式4反馈信号为: MassgModStsAtDrvr_LZCU_LIN5=0x3(MODE 4);
力度高档反馈信号为：MassgIntenStsAtDrvr_LZCU_LIN5=0x2(High)。</t>
  </si>
  <si>
    <t>1、步骤2：从蛇形按摩模式，力度高档，气袋充气时间7S，电流为0.74A；
按摩开启状态反馈为：
MassOpenStsAtDrvr _LZCU_LIN5=0x1(ON);
按摩模式5反馈信号为: MassgModStsAtDrvr_LZCU_LIN5=0x4(MODE 5)；
力度高档反馈信号为：MassgIntenStsAtDrvr_LZCU_LIN5=0x2(High)；
2、步骤3：按摩运行15分钟±30S后自停；
按摩状态反馈为：MassOpenStsAtDrvr _LZCU_LIN5=0x1(ON);
按摩模式5反馈信号为: MassgModStsAtDrvr_LZCU_LIN5=0x4(MODE 5);
力度高档反馈信号为：MassgIntenStsAtDrvr_LZCU_LIN5=0x2(High)。</t>
  </si>
  <si>
    <t>1、步骤2：蝶形按摩模式，力度高档，单气袋充气时间7S，电流为0.88A；
按摩开启状态反馈为：
MassOpenStsAtDrvr _LZCU_LIN5=0x1(ON);
按摩模式6反馈信号为: MassgModStsAtDrvr_LZCU_LIN5=0x5(MODE 6)；
力度高档反馈信号为：MassgIntenStsAtDrvr_LZCU_LIN5=0x2(High)；
2、步骤3：按摩运行15分钟02S后自停；
按摩状态反馈为：MassOpenStsAtDrvr _LZCU_LIN5=0x1(ON);
按摩模式6反馈信号为: MassgModStsAtDrvr_LZCU_LIN5=0x5(MODE 6);
力度高档反馈信号为：MassgIntenStsAtDrvr_LZCU_LIN5=0x2(High)。</t>
  </si>
  <si>
    <t>1、步骤2：伸展按摩模式，力度高档，气袋充气时间7S，电流为0.74A；
按摩开启状态反馈为：
MassOpenStsAtDrvr _LZCU_LIN5=0x1(ON);
按摩模式7反馈信号为: MassgModStsAtDrvr_LZCU_LIN5=0x6(MODE 7)；
力度高档反馈信号为：MassgIntenStsAtDrvr_LZCU_LIN5=0x2(High)；
2、步骤3：按摩运行15分钟04S后自停；
按摩状态反馈为：MassOpenStsAtDrvr _LZCU_LIN5=0x1(ON);
按摩模式7反馈信号为: MassgModStsAtDrvr_LZCU_LIN5=0x6(MODE 7)；
力度高档反馈信号为：MassgIntenStsAtDrvr_LZCU_LIN5=0x2(High)。</t>
  </si>
  <si>
    <t>1、步骤2：波浪形按摩模式，力度中档，气袋充气时间4S，电流为0.2~4A；
按摩开启状态反馈为：
MassOpenStsAtDrvr _LZCU_LIN5=0x1(ON);
按摩模式1反馈信号为: MassgModStsAtDrvr_LZCU_LIN5=0x0(MODE 1);
力度中档反馈信号为：MassgIntenStsAtDrvr_LZCU_LIN5=0x1(Mid)；
2、步骤3：按摩运行15分钟±30S后自停；
按摩状态反馈为：MassOpenStsAtDrvr _LZCU_LIN5=0x1(ON);
按摩模式1反馈信号为: MassgModStsAtDrvr_LZCU_LIN5=0x0(MODE 1);
力度中档反馈信号为：MassgIntenStsAtDrvr_LZCU_LIN5=0x1(Mid)。</t>
  </si>
  <si>
    <t>1、步骤2：波浪形按摩模式，力度高档，气袋充气时间7S，电流为0.2~4A；
按摩开启状态反馈为：MassOpenStsAtDrvr _LZCU_LIN5=0x1(ON);
按摩模式1反馈信号为: MassgModStsAtDrvr_LZCU_LIN5=0x0(MODE 1);
力度高档反馈信号为：MassgIntenStsAtDrvr_LZCU_LIN5=0x2(High)；
2、步骤3：按摩运行15分钟±30S后自停；
按摩状态反馈为：
MassOpenStsAtDrvr _LZCU_LIN5=0x1(ON);
按摩模式1反馈信号为: MassgModStsAtDrvr_LZCU_LIN5=0x0(MODE 1);
力度高档反馈信号为：MassgIntenStsAtDrvr_LZCU_LIN5=0x2(High)。</t>
  </si>
  <si>
    <t>1、步骤2：交叉按摩，力度中档，气袋充气时间4S，电流为0.2~4A；
按摩开启状态反馈为：
MassOpenStsAtDrvr _LZCU_LIN5=0x1(ON);
按摩模式2反馈信号为: MassgModStsAtDrvr_LZCU_LIN5=0x1(MODE 2)；
力度中档反馈信号为：MassgIntenStsAtDrvr_LZCU_LIN5=0x1(Mid)；
2、步骤3：按摩运行15分钟±30S后自停；
按摩状态反馈为：MassOpenStsAtDrvr _LZCU_LIN5=0x1(ON);
按摩模式2反馈信号为: MassgModStsAtDrvr_LZCU_LIN5=0x1(MODE 2)；;
力度中档反馈信号为：MassgIntenStsAtDrvr_LZCU_LIN5=0x1(Mid)。</t>
  </si>
  <si>
    <t>1、步骤2：交叉按摩，力度高档，气袋充气时间7S，电流为0.2~4A；
按摩开启状态反馈为：
MassOpenStsAtDrvr _LZCU_LIN5=0x1(ON);
按摩模式2反馈信号为: MassgModStsAtDrvr_LZCU_LIN5=0x1(MODE 2)；
力度高档反馈信号为：MassgIntenStsAtDrvr_LZCU_LIN5=0x2(High)；
2、步骤3：按摩运行15分钟±30S后自停；
按摩状态反馈为：MassOpenStsAtDrvr _LZCU_LIN5=0x1(ON);
按摩模式2反馈信号为: MassgModStsAtDrvr_LZCU_LIN5=0x1(MODE 2)；;
力度高档反馈信号为：MassgIntenStsAtDrvr_LZCU_LIN5=0x2(High)。</t>
  </si>
  <si>
    <t>1、步骤2：跳跃形按摩，力度中档，气袋充气时间4S，电流为0.2~4A；
按摩开启状态反馈为：
MassOpenStsAtDrvr _LZCU_LIN5=0x1(ON);
按摩模式3反馈信号为: MassgModStsAtDrvr_LZCU_LIN5=0x2(MODE 3)；
力度中档反馈信号为：MassgIntenStsAtDrvr_LZCU_LIN5=0x1(Mid)；
2、步骤3：按摩运行15分钟±30S后自停；
按摩状态反馈为：MassOpenStsAtDrvr _LZCU_LIN5=0x1(ON);
按摩模式3反馈信号为: MassgModStsAtDrvr_LZCU_LIN5=0x2(MODE 3);
力度中档反馈信号为：MassgIntenStsAtDrvr_LZCU_LIN5=0x1(Mid)；</t>
  </si>
  <si>
    <t>1、步骤2：跳跃形按摩，力度高档，气袋充气时间7S，电流为0.2~4A；
按摩开启状态反馈为：
MassOpenStsAtDrvr _LZCU_LIN5=0x1(ON);按摩模式3反馈信号为: MassgModStsAtDrvr_LZCU_LIN5=0x2(MODE 3)；
力度高档反馈信号为：MassgIntenStsAtDrvr_LZCU_LIN5=0x2(High)；
2、步骤3：按摩运行15分钟±30S后自停；
按摩状态反馈为：MassOpenStsAtDrvr _LZCU_LIN5=0x1(ON);
按摩模式3反馈信号为: MassgModStsAtDrvr_LZCU_LIN5=0x2(MODE 3);
力度高档反馈信号为：MassgIntenStsAtDrvr_LZCU_LIN5=0x2(High)；</t>
  </si>
  <si>
    <t>1、步骤2：猫步按摩模式，力度中档，气袋充气时间4S，电流为0.2~4A；
按摩开启状态反馈为：
MassOpenStsAtDrvr _LZCU_LIN5=0x1(ON);
按摩模式4反馈信号为: MassgModStsAtDrvr_LZCU_LIN5=0x3(MODE 4)；
力度中档反馈信号为：MassgIntenStsAtDrvr_LZCU_LIN5=0x1(Mid)；
2、步骤3：按摩运行15分钟±30S后自停；
按摩状态反馈为：MassOpenStsAtDrvr _LZCU_LIN5=0x1(ON);
按摩模式4反馈信号为: MassgModStsAtDrvr_LZCU_LIN5=0x3(MODE 4);
力度中档反馈信号为：MassgIntenStsAtDrvr_LZCU_LIN5=0x1(Mid)。</t>
  </si>
  <si>
    <t>1、步骤2：猫步按摩模式，力度高档，气袋充气时间7S，电流为0.2~4A；
按摩开启状态反馈为：
MassOpenStsAtDrvr _LZCU_LIN5=0x1(ON);
按摩模式4反馈信号为: MassgModStsAtDrvr_LZCU_LIN5=0x3(MODE 4)；
力度高档反馈信号为：MassgIntenStsAtDrvr_LZCU_LIN5=0x2(High)；
2、步骤3：按摩运行15分钟±30S后自停；
按摩状态反馈为：MassOpenStsAtDrvr _LZCU_LIN5=0x1(ON);
按摩模式4反馈信号为: MassgModStsAtDrvr_LZCU_LIN5=0x3(MODE 4);
力度高档反馈信号为：MassgIntenStsAtDrvr_LZCU_LIN5=0x2(High)。</t>
  </si>
  <si>
    <t>1、步骤2：从蛇形按摩模式，力度中档，气袋充气时间4S，电流为0.2~4A；
按摩开启状态反馈为：
MassOpenStsAtDrvr _LZCU_LIN5=0x1(ON);
按摩模式5反馈信号为: MassgModStsAtDrvr_LZCU_LIN5=0x4(MODE 5)；
力度中档反馈信号为：MassgIntenStsAtDrvr_LZCU_LIN5=0x1(Mid)；
2、步骤3：按摩运行15分钟±30S后自停；
按摩状态反馈为：MassOpenStsAtDrvr _LZCU_LIN5=0x1(ON);
按摩模式5反馈信号为: MassgModStsAtDrvr_LZCU_LIN5=0x4(MODE 5);
力度中档反馈信号为：MassgIntenStsAtDrvr_LZCU_LIN5=0x1(Mid)。</t>
  </si>
  <si>
    <t>1、步骤2：从蛇形按摩模式，力度高档，气袋充气时间7S，电流为0.2~4A；
按摩开启状态反馈为：
MassOpenStsAtDrvr _LZCU_LIN5=0x1(ON);
按摩模式5反馈信号为: MassgModStsAtDrvr_LZCU_LIN5=0x4(MODE 5)；
力度高档反馈信号为：MassgIntenStsAtDrvr_LZCU_LIN5=0x2(High)；
2、步骤3：按摩运行15分钟±30S后自停；
按摩状态反馈为：MassOpenStsAtDrvr _LZCU_LIN5=0x1(ON);
按摩模式5反馈信号为: MassgModStsAtDrvr_LZCU_LIN5=0x4(MODE 5);
力度高档反馈信号为：MassgIntenStsAtDrvr_LZCU_LIN5=0x2(High)。</t>
  </si>
  <si>
    <t>1、步骤2：蝶形按摩模式，力度中档，单气袋充气时间4S，电流为0.2~4A；
按摩开启状态反馈为：
MassOpenStsAtDrvr _LZCU_LIN5=0x1(ON);
按摩模式6反馈信号为: MassgModStsAtDrvr_LZCU_LIN5=0x5(MODE 6)；
力度中档反馈信号为：MassgIntenStsAtDrvr_LZCU_LIN5=0x1(Mid)；
2、步骤3：按摩运行15分钟±30S后自停；
按摩状态反馈为：MassOpenStsAtDrvr _LZCU_LIN5=0x1(ON);
按摩模式6反馈信号为: MassgModStsAtDrvr_LZCU_LIN5=0x5(MODE 6);
力度中档反馈信号为：MassgIntenStsAtDrvr_LZCU_LIN5=0x1(Mid)。</t>
  </si>
  <si>
    <t>1、步骤2：蝶形按摩模式，力度高档，单气袋充气时间7S，电流为0.2~4A；
按摩开启状态反馈为：
MassOpenStsAtDrvr _LZCU_LIN5=0x1(ON);
按摩模式6反馈信号为: MassgModStsAtDrvr_LZCU_LIN5=0x5(MODE 6)；
力度高档反馈信号为：MassgIntenStsAtDrvr_LZCU_LIN5=0x2(High)；
2、步骤3：按摩运行15分钟±30S后自停；
按摩状态反馈为：MassOpenStsAtDrvr _LZCU_LIN5=0x1(ON);
按摩模式6反馈信号为: MassgModStsAtDrvr_LZCU_LIN5=0x5(MODE 6);
力度高档反馈信号为：MassgIntenStsAtDrvr_LZCU_LIN5=0x2(High)。</t>
  </si>
  <si>
    <t>1、步骤2：伸展按摩模式，力度中档，气袋充气时间4S，电流为0.2~4A；
按摩开启状态反馈为：
MassOpenStsAtDrvr _LZCU_LIN5=0x1(ON);
按摩模式7反馈信号为: MassgModStsAtDrvr_LZCU_LIN5=0x6(MODE 7)；
力度中档反馈信号为：MassgIntenStsAtDrvr_LZCU_LIN5=0x1(Mid)；
2、步骤3：按摩运行15分钟±30S后自停；
按摩状态反馈为：MassOpenStsAtDrvr _LZCU_LIN5=0x1(ON);
按摩模式7反馈信号为: MassgModStsAtDrvr_LZCU_LIN5=0x6(MODE 7)；
力度中档反馈信号为：MassgIntenStsAtDrvr_LZCU_LIN5=0x1(Mid)。</t>
  </si>
  <si>
    <t>1、步骤2：伸展按摩模式，力度高档，气袋充气时间7S，电流为0.2~4A；
按摩开启状态反馈为：
MassOpenStsAtDrvr _LZCU_LIN5=0x1(ON);
按摩模式7反馈信号为: MassgModStsAtDrvr_LZCU_LIN5=0x6(MODE 7)；
力度高档反馈信号为：MassgIntenStsAtDrvr_LZCU_LIN5=0x2(High)；
2、步骤3：按摩运行15分钟±30S后自停；
按摩状态反馈为：MassOpenStsAtDrvr _LZCU_LIN5=0x1(ON);
按摩模式7反馈信号为: MassgModStsAtDrvr_LZCU_LIN5=0x6(MODE 7)；
力度高档反馈信号为：MassgIntenStsAtDrvr_LZCU_LIN5=0x2(High)。</t>
  </si>
  <si>
    <t>首次发版</t>
    <phoneticPr fontId="24" type="noConversion"/>
  </si>
  <si>
    <t>P000049993001</t>
    <phoneticPr fontId="24" type="noConversion"/>
  </si>
  <si>
    <t>TST_FLSPU_1</t>
    <phoneticPr fontId="22" type="noConversion"/>
  </si>
  <si>
    <t>ok</t>
  </si>
  <si>
    <t>气动系统驱动使能计算，电源状态为Normal时，设置座椅气动驱动使能为Enable。不满足任一条件时，为disable</t>
    <phoneticPr fontId="22" type="noConversion"/>
  </si>
  <si>
    <t>TST_FLSPU_2</t>
  </si>
  <si>
    <t>TST_FLSPU_3</t>
  </si>
  <si>
    <t>TST_FLSPU_4</t>
  </si>
  <si>
    <t>按摩开启，状态能反馈，模式、力度切换</t>
    <phoneticPr fontId="22" type="noConversion"/>
  </si>
  <si>
    <t>TST_FLSPU_5</t>
  </si>
  <si>
    <t>按摩气泵故障检测及恢复</t>
    <phoneticPr fontId="22" type="noConversion"/>
  </si>
  <si>
    <t>TST_FLSPU_6</t>
  </si>
  <si>
    <t>按摩气阀故障检测及恢复</t>
    <phoneticPr fontId="22" type="noConversion"/>
  </si>
  <si>
    <t>低于8.5±0.5V进入低电压，高于16.5±0.5V进入高电压，9~16V为正常工作电压</t>
    <phoneticPr fontId="22" type="noConversion"/>
  </si>
  <si>
    <t>按摩信号丢失，关闭对应的动作</t>
    <phoneticPr fontId="22" type="noConversion"/>
  </si>
  <si>
    <t>SC1900835</t>
    <phoneticPr fontId="24" type="noConversion"/>
  </si>
  <si>
    <t>SC1900836/SC1903279/SC1900837/SC1900838</t>
    <phoneticPr fontId="22" type="noConversion"/>
  </si>
  <si>
    <t>SC1900839</t>
    <phoneticPr fontId="22" type="noConversion"/>
  </si>
  <si>
    <t>SC1900840</t>
    <phoneticPr fontId="22" type="noConversion"/>
  </si>
  <si>
    <t>SC1900856</t>
    <phoneticPr fontId="22" type="noConversion"/>
  </si>
  <si>
    <t>SC1900859</t>
    <phoneticPr fontId="22" type="noConversion"/>
  </si>
  <si>
    <t>王震霄</t>
    <phoneticPr fontId="24" type="noConversion"/>
  </si>
  <si>
    <t>软件工程师</t>
    <phoneticPr fontId="24" type="noConversion"/>
  </si>
  <si>
    <t>2026.4.01</t>
    <phoneticPr fontId="24" type="noConversion"/>
  </si>
  <si>
    <t>26B</t>
    <phoneticPr fontId="24" type="noConversion"/>
  </si>
  <si>
    <t>V3.0</t>
    <phoneticPr fontId="24" type="noConversion"/>
  </si>
  <si>
    <t>26RC05</t>
    <phoneticPr fontId="24" type="noConversion"/>
  </si>
  <si>
    <t>H000000412004</t>
    <phoneticPr fontId="24" type="noConversion"/>
  </si>
  <si>
    <t>S000002661005</t>
    <phoneticPr fontId="24" type="noConversion"/>
  </si>
  <si>
    <t>S000006927003</t>
    <phoneticPr fontId="24" type="noConversion"/>
  </si>
  <si>
    <t>V2.0</t>
    <phoneticPr fontId="24" type="noConversion"/>
  </si>
  <si>
    <t>2026.4.08</t>
    <phoneticPr fontId="24" type="noConversion"/>
  </si>
  <si>
    <t>OTA部分更新，应用无更新</t>
    <phoneticPr fontId="24" type="noConversion"/>
  </si>
  <si>
    <t xml:space="preserve">  -硬件为V004，全功能实现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</si>
</sst>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7" x14ac:knownFonts="1">
    <font>
      <sz val="10"/>
      <color theme="1"/>
      <name val="等线"/>
      <charset val="134"/>
      <scheme val="minor"/>
    </font>
    <font>
      <sz val="9"/>
      <color theme="0"/>
      <name val="等线"/>
      <family val="3"/>
      <charset val="134"/>
      <scheme val="minor"/>
    </font>
    <font>
      <b/>
      <sz val="11"/>
      <name val="Arial"/>
      <family val="2"/>
    </font>
    <font>
      <sz val="9"/>
      <color theme="1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b/>
      <sz val="14"/>
      <name val="Arial"/>
      <family val="2"/>
    </font>
    <font>
      <b/>
      <sz val="14"/>
      <color rgb="FF000000"/>
      <name val="Arial"/>
      <family val="2"/>
    </font>
    <font>
      <sz val="11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i/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FF9900"/>
      <name val="微软雅黑"/>
      <family val="2"/>
      <charset val="134"/>
    </font>
    <font>
      <sz val="10"/>
      <color rgb="FF1F2329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0"/>
      <color rgb="FFFFC00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FF99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9" fillId="0" borderId="0"/>
  </cellStyleXfs>
  <cellXfs count="140">
    <xf numFmtId="0" fontId="0" fillId="0" borderId="0" xfId="0" applyAlignment="1">
      <alignment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4" fillId="3" borderId="1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5" fillId="0" borderId="2" xfId="0" applyNumberFormat="1" applyFont="1" applyFill="1" applyBorder="1" applyAlignment="1" applyProtection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8" fillId="2" borderId="1" xfId="0" applyNumberFormat="1" applyFont="1" applyFill="1" applyBorder="1" applyAlignment="1" applyProtection="1">
      <alignment horizontal="center" vertical="center" wrapText="1"/>
    </xf>
    <xf numFmtId="0" fontId="10" fillId="0" borderId="0" xfId="0" applyFont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7" fillId="0" borderId="8" xfId="1" applyFont="1" applyBorder="1" applyAlignment="1">
      <alignment horizontal="center" vertical="center"/>
    </xf>
    <xf numFmtId="0" fontId="15" fillId="3" borderId="8" xfId="1" applyFont="1" applyFill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9" fontId="15" fillId="3" borderId="1" xfId="0" applyNumberFormat="1" applyFont="1" applyFill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14" fillId="0" borderId="13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9" fillId="3" borderId="6" xfId="0" applyFont="1" applyFill="1" applyBorder="1" applyAlignment="1">
      <alignment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14" fontId="15" fillId="3" borderId="6" xfId="0" applyNumberFormat="1" applyFont="1" applyFill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14" fontId="15" fillId="3" borderId="11" xfId="0" applyNumberFormat="1" applyFont="1" applyFill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14" fontId="15" fillId="3" borderId="11" xfId="0" applyNumberFormat="1" applyFont="1" applyFill="1" applyBorder="1" applyAlignment="1">
      <alignment horizontal="center" vertical="center" wrapText="1"/>
    </xf>
    <xf numFmtId="14" fontId="15" fillId="3" borderId="11" xfId="0" applyNumberFormat="1" applyFont="1" applyFill="1" applyBorder="1" applyAlignment="1">
      <alignment vertical="top" wrapText="1"/>
    </xf>
    <xf numFmtId="14" fontId="25" fillId="3" borderId="6" xfId="0" applyNumberFormat="1" applyFont="1" applyFill="1" applyBorder="1" applyAlignment="1">
      <alignment horizontal="left" vertical="center" wrapText="1"/>
    </xf>
    <xf numFmtId="0" fontId="25" fillId="3" borderId="8" xfId="1" applyFont="1" applyFill="1" applyBorder="1" applyAlignment="1">
      <alignment horizontal="left" vertical="center"/>
    </xf>
    <xf numFmtId="0" fontId="26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9" fillId="4" borderId="1" xfId="0" applyNumberFormat="1" applyFont="1" applyFill="1" applyBorder="1" applyAlignment="1" applyProtection="1">
      <alignment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3" fillId="3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left" vertical="center" wrapText="1"/>
    </xf>
    <xf numFmtId="0" fontId="25" fillId="3" borderId="7" xfId="0" applyFont="1" applyFill="1" applyBorder="1" applyAlignment="1">
      <alignment vertical="top" wrapText="1"/>
    </xf>
    <xf numFmtId="0" fontId="15" fillId="3" borderId="8" xfId="0" applyFont="1" applyFill="1" applyBorder="1" applyAlignment="1">
      <alignment vertical="top" wrapText="1"/>
    </xf>
    <xf numFmtId="0" fontId="15" fillId="3" borderId="7" xfId="0" applyFont="1" applyFill="1" applyBorder="1" applyAlignment="1">
      <alignment vertical="top" wrapText="1"/>
    </xf>
    <xf numFmtId="0" fontId="17" fillId="0" borderId="1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15" fillId="3" borderId="7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left" vertical="center" wrapText="1"/>
    </xf>
    <xf numFmtId="0" fontId="10" fillId="3" borderId="7" xfId="0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15" fillId="3" borderId="7" xfId="0" applyFont="1" applyFill="1" applyBorder="1" applyAlignment="1">
      <alignment horizontal="left" vertical="center"/>
    </xf>
    <xf numFmtId="0" fontId="15" fillId="3" borderId="8" xfId="0" applyFont="1" applyFill="1" applyBorder="1" applyAlignment="1">
      <alignment horizontal="left" vertical="center"/>
    </xf>
    <xf numFmtId="0" fontId="16" fillId="0" borderId="3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5" fillId="3" borderId="6" xfId="0" applyFont="1" applyFill="1" applyBorder="1" applyAlignment="1">
      <alignment horizontal="center" vertical="center" wrapText="1"/>
    </xf>
    <xf numFmtId="176" fontId="16" fillId="3" borderId="3" xfId="0" applyNumberFormat="1" applyFont="1" applyFill="1" applyBorder="1" applyAlignment="1">
      <alignment horizontal="center" vertical="center" wrapText="1"/>
    </xf>
    <xf numFmtId="176" fontId="16" fillId="3" borderId="4" xfId="0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3" borderId="0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15" fillId="3" borderId="3" xfId="0" applyFont="1" applyFill="1" applyBorder="1" applyAlignment="1">
      <alignment horizontal="left" vertical="center" wrapText="1"/>
    </xf>
    <xf numFmtId="0" fontId="15" fillId="3" borderId="5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3" borderId="7" xfId="1" applyFont="1" applyFill="1" applyBorder="1" applyAlignment="1">
      <alignment horizontal="left" vertical="center"/>
    </xf>
    <xf numFmtId="0" fontId="15" fillId="3" borderId="8" xfId="1" applyFont="1" applyFill="1" applyBorder="1" applyAlignment="1">
      <alignment horizontal="left" vertical="center"/>
    </xf>
    <xf numFmtId="0" fontId="15" fillId="3" borderId="15" xfId="1" applyFont="1" applyFill="1" applyBorder="1" applyAlignment="1">
      <alignment horizontal="left" vertical="center"/>
    </xf>
    <xf numFmtId="0" fontId="15" fillId="3" borderId="12" xfId="1" applyFont="1" applyFill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/>
    </xf>
    <xf numFmtId="0" fontId="17" fillId="0" borderId="1" xfId="1" applyFont="1" applyBorder="1" applyAlignment="1">
      <alignment horizontal="center" vertical="center"/>
    </xf>
    <xf numFmtId="0" fontId="15" fillId="3" borderId="15" xfId="1" applyFont="1" applyFill="1" applyBorder="1" applyAlignment="1">
      <alignment horizontal="left" vertical="top" wrapText="1"/>
    </xf>
    <xf numFmtId="0" fontId="15" fillId="3" borderId="12" xfId="1" applyFont="1" applyFill="1" applyBorder="1" applyAlignment="1">
      <alignment horizontal="left" vertical="top"/>
    </xf>
    <xf numFmtId="0" fontId="15" fillId="3" borderId="8" xfId="1" applyFont="1" applyFill="1" applyBorder="1" applyAlignment="1">
      <alignment horizontal="left" vertical="top"/>
    </xf>
    <xf numFmtId="0" fontId="15" fillId="3" borderId="15" xfId="1" applyFont="1" applyFill="1" applyBorder="1" applyAlignment="1">
      <alignment horizontal="left" vertical="center" wrapText="1"/>
    </xf>
    <xf numFmtId="0" fontId="25" fillId="3" borderId="15" xfId="1" applyFont="1" applyFill="1" applyBorder="1" applyAlignment="1">
      <alignment horizontal="left" vertical="center" wrapText="1"/>
    </xf>
    <xf numFmtId="0" fontId="25" fillId="3" borderId="12" xfId="1" applyFont="1" applyFill="1" applyBorder="1" applyAlignment="1">
      <alignment horizontal="left" vertical="center"/>
    </xf>
    <xf numFmtId="0" fontId="25" fillId="3" borderId="8" xfId="1" applyFont="1" applyFill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0" fillId="0" borderId="12" xfId="1" applyFont="1" applyBorder="1" applyAlignment="1">
      <alignment horizontal="left" vertical="center"/>
    </xf>
    <xf numFmtId="0" fontId="10" fillId="0" borderId="8" xfId="1" applyFont="1" applyBorder="1" applyAlignment="1">
      <alignment horizontal="left" vertical="center"/>
    </xf>
    <xf numFmtId="0" fontId="10" fillId="3" borderId="1" xfId="1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0" fillId="3" borderId="7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vertical="center"/>
    </xf>
    <xf numFmtId="0" fontId="17" fillId="0" borderId="7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7" xfId="1" applyFont="1" applyBorder="1" applyAlignment="1">
      <alignment horizontal="center" vertical="center"/>
    </xf>
    <xf numFmtId="0" fontId="17" fillId="0" borderId="8" xfId="1" applyFont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center"/>
    </xf>
    <xf numFmtId="0" fontId="25" fillId="3" borderId="7" xfId="1" applyFont="1" applyFill="1" applyBorder="1" applyAlignment="1">
      <alignment horizontal="left" vertical="center"/>
    </xf>
    <xf numFmtId="0" fontId="15" fillId="3" borderId="1" xfId="1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147638</xdr:colOff>
      <xdr:row>0</xdr:row>
      <xdr:rowOff>157163</xdr:rowOff>
    </xdr:from>
    <xdr:to>
      <xdr:col>1</xdr:col>
      <xdr:colOff>709613</xdr:colOff>
      <xdr:row>2</xdr:row>
      <xdr:rowOff>85725</xdr:rowOff>
    </xdr:to>
    <xdr:pic>
      <xdr:nvPicPr>
        <xdr:cNvPr id="3" name="Picture 2" descr="pViOLP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320" y="156845"/>
          <a:ext cx="1659255" cy="56769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0</xdr:row>
      <xdr:rowOff>180976</xdr:rowOff>
    </xdr:from>
    <xdr:to>
      <xdr:col>2</xdr:col>
      <xdr:colOff>709612</xdr:colOff>
      <xdr:row>0</xdr:row>
      <xdr:rowOff>738188</xdr:rowOff>
    </xdr:to>
    <xdr:pic>
      <xdr:nvPicPr>
        <xdr:cNvPr id="2" name="Picture 2" descr="pViOLP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190" y="180975"/>
          <a:ext cx="1663065" cy="556895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200026</xdr:rowOff>
    </xdr:from>
    <xdr:to>
      <xdr:col>2</xdr:col>
      <xdr:colOff>762001</xdr:colOff>
      <xdr:row>0</xdr:row>
      <xdr:rowOff>757238</xdr:rowOff>
    </xdr:to>
    <xdr:pic>
      <xdr:nvPicPr>
        <xdr:cNvPr id="7" name="Picture 2" descr="pViOLP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230" y="200025"/>
          <a:ext cx="1649730" cy="556895"/>
        </a:xfrm>
        <a:prstGeom prst="rect">
          <a:avLst/>
        </a:prstGeom>
      </xdr:spPr>
    </xdr:pic>
    <xdr:clientData fLocksWithSheet="0"/>
  </xdr:twoCellAnchor>
  <xdr:twoCellAnchor editAs="oneCell">
    <xdr:from>
      <xdr:col>1</xdr:col>
      <xdr:colOff>182219</xdr:colOff>
      <xdr:row>7</xdr:row>
      <xdr:rowOff>85247</xdr:rowOff>
    </xdr:from>
    <xdr:to>
      <xdr:col>3</xdr:col>
      <xdr:colOff>400050</xdr:colOff>
      <xdr:row>7</xdr:row>
      <xdr:rowOff>1790903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84AA339-A5A3-B90F-26E5-65B236AAD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436" y="2180747"/>
          <a:ext cx="2298091" cy="17056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V/03%20EQA/31%20FuSa/Checklist/FUS-02-06-3-CFR_Safety%20Plan%20Confirmation%20Review%20Checklist.xlsx" TargetMode="External"/><Relationship Id="rId1" Type="http://schemas.openxmlformats.org/officeDocument/2006/relationships/externalLinkPath" Target="/V/03%20EQA/31%20FuSa/Checklist/FUS-02-06-3-CFR_Safety%20Plan%20Confirmation%20Review%20Check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 Page"/>
      <sheetName val="Review Criteria"/>
      <sheetName val="Review Comment"/>
      <sheetName val="Guide"/>
      <sheetName val="Template Revision History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showGridLines="0" workbookViewId="0">
      <selection activeCell="I32" sqref="I32"/>
    </sheetView>
  </sheetViews>
  <sheetFormatPr defaultColWidth="14" defaultRowHeight="16.5" x14ac:dyDescent="0.2"/>
  <cols>
    <col min="1" max="3" width="15.7109375" style="26" customWidth="1"/>
    <col min="4" max="4" width="21.140625" style="26" customWidth="1"/>
    <col min="5" max="6" width="15.7109375" style="26" customWidth="1"/>
    <col min="7" max="20" width="10" style="9" customWidth="1"/>
    <col min="21" max="16384" width="14" style="9"/>
  </cols>
  <sheetData>
    <row r="1" spans="1:6" ht="25.15" customHeight="1" x14ac:dyDescent="0.2">
      <c r="A1" s="106"/>
      <c r="B1" s="106"/>
      <c r="C1" s="12" t="s">
        <v>0</v>
      </c>
      <c r="D1" s="28" t="s">
        <v>1</v>
      </c>
      <c r="E1" s="12" t="s">
        <v>2</v>
      </c>
      <c r="F1" s="28" t="s">
        <v>251</v>
      </c>
    </row>
    <row r="2" spans="1:6" ht="25.15" customHeight="1" x14ac:dyDescent="0.2">
      <c r="A2" s="106"/>
      <c r="B2" s="106"/>
      <c r="C2" s="12" t="s">
        <v>3</v>
      </c>
      <c r="D2" s="107" t="s">
        <v>1</v>
      </c>
      <c r="E2" s="108"/>
      <c r="F2" s="109"/>
    </row>
    <row r="3" spans="1:6" ht="25.15" customHeight="1" x14ac:dyDescent="0.2">
      <c r="A3" s="106"/>
      <c r="B3" s="106"/>
      <c r="C3" s="12" t="s">
        <v>4</v>
      </c>
      <c r="D3" s="107" t="s">
        <v>5</v>
      </c>
      <c r="E3" s="108"/>
      <c r="F3" s="109"/>
    </row>
    <row r="4" spans="1:6" ht="25.15" customHeight="1" x14ac:dyDescent="0.2">
      <c r="A4" s="110" t="s">
        <v>6</v>
      </c>
      <c r="B4" s="110"/>
      <c r="C4" s="110"/>
      <c r="D4" s="110"/>
      <c r="E4" s="110"/>
      <c r="F4" s="110"/>
    </row>
    <row r="5" spans="1:6" ht="15" customHeight="1" x14ac:dyDescent="0.2">
      <c r="A5" s="29"/>
      <c r="B5" s="29"/>
      <c r="C5" s="29"/>
      <c r="D5" s="29"/>
      <c r="E5" s="29"/>
      <c r="F5" s="29"/>
    </row>
    <row r="6" spans="1:6" ht="15" customHeight="1" x14ac:dyDescent="0.2">
      <c r="A6" s="30" t="s">
        <v>7</v>
      </c>
      <c r="B6" s="30"/>
      <c r="C6" s="30"/>
      <c r="D6" s="30"/>
      <c r="E6" s="30"/>
      <c r="F6" s="30"/>
    </row>
    <row r="7" spans="1:6" ht="15" customHeight="1" x14ac:dyDescent="0.2">
      <c r="A7" s="12" t="s">
        <v>8</v>
      </c>
      <c r="B7" s="12" t="s">
        <v>9</v>
      </c>
      <c r="C7" s="12" t="s">
        <v>10</v>
      </c>
      <c r="D7" s="31" t="s">
        <v>11</v>
      </c>
      <c r="E7" s="12" t="s">
        <v>12</v>
      </c>
      <c r="F7" s="12" t="s">
        <v>13</v>
      </c>
    </row>
    <row r="8" spans="1:6" ht="15" customHeight="1" x14ac:dyDescent="0.2">
      <c r="A8" s="13" t="s">
        <v>250</v>
      </c>
      <c r="B8" s="27" t="s">
        <v>1</v>
      </c>
      <c r="C8" s="13"/>
      <c r="D8" s="13"/>
      <c r="E8" s="13" t="s">
        <v>252</v>
      </c>
      <c r="F8" s="13"/>
    </row>
    <row r="9" spans="1:6" ht="15" customHeight="1" x14ac:dyDescent="0.2">
      <c r="A9" s="29"/>
      <c r="B9" s="29"/>
      <c r="C9" s="29"/>
      <c r="D9" s="29"/>
      <c r="E9" s="29"/>
      <c r="F9" s="29"/>
    </row>
    <row r="10" spans="1:6" ht="15" customHeight="1" x14ac:dyDescent="0.2">
      <c r="A10" s="30" t="s">
        <v>14</v>
      </c>
      <c r="B10" s="30"/>
      <c r="C10" s="30"/>
      <c r="D10" s="30"/>
      <c r="E10" s="30"/>
      <c r="F10" s="30"/>
    </row>
    <row r="11" spans="1:6" ht="15" customHeight="1" x14ac:dyDescent="0.2">
      <c r="A11" s="12" t="s">
        <v>15</v>
      </c>
      <c r="B11" s="12" t="s">
        <v>16</v>
      </c>
      <c r="C11" s="12" t="s">
        <v>17</v>
      </c>
      <c r="D11" s="12" t="s">
        <v>18</v>
      </c>
      <c r="E11" s="12" t="s">
        <v>16</v>
      </c>
      <c r="F11" s="12" t="s">
        <v>17</v>
      </c>
    </row>
    <row r="12" spans="1:6" ht="15" customHeight="1" x14ac:dyDescent="0.2">
      <c r="A12" s="32" t="s">
        <v>202</v>
      </c>
      <c r="B12" s="32" t="s">
        <v>203</v>
      </c>
      <c r="C12" s="32">
        <v>13661428515</v>
      </c>
      <c r="D12" s="32" t="s">
        <v>247</v>
      </c>
      <c r="E12" s="32" t="s">
        <v>248</v>
      </c>
      <c r="F12" s="32">
        <v>15766820997</v>
      </c>
    </row>
    <row r="13" spans="1:6" ht="15" customHeight="1" x14ac:dyDescent="0.2">
      <c r="A13" s="33"/>
      <c r="B13" s="33"/>
      <c r="C13" s="33"/>
      <c r="D13" s="32"/>
      <c r="E13" s="32"/>
      <c r="F13" s="32"/>
    </row>
    <row r="14" spans="1:6" ht="15" customHeight="1" x14ac:dyDescent="0.2">
      <c r="A14" s="33"/>
      <c r="B14" s="33"/>
      <c r="C14" s="33"/>
      <c r="D14" s="32"/>
      <c r="E14" s="32"/>
      <c r="F14" s="32"/>
    </row>
    <row r="15" spans="1:6" ht="15" customHeight="1" x14ac:dyDescent="0.2">
      <c r="A15" s="33"/>
      <c r="B15" s="33"/>
      <c r="C15" s="33"/>
      <c r="D15" s="32"/>
      <c r="E15" s="32"/>
      <c r="F15" s="32"/>
    </row>
    <row r="16" spans="1:6" ht="15" customHeight="1" x14ac:dyDescent="0.2">
      <c r="A16" s="13"/>
      <c r="B16" s="13"/>
      <c r="C16" s="13"/>
      <c r="D16" s="13"/>
      <c r="E16" s="13"/>
      <c r="F16" s="13"/>
    </row>
    <row r="17" spans="1:9" ht="15" customHeight="1" x14ac:dyDescent="0.2">
      <c r="A17" s="34"/>
      <c r="B17" s="34"/>
      <c r="C17" s="34"/>
      <c r="D17" s="35"/>
      <c r="E17" s="35"/>
      <c r="F17" s="35"/>
    </row>
    <row r="18" spans="1:9" ht="15" customHeight="1" x14ac:dyDescent="0.2"/>
    <row r="19" spans="1:9" ht="15" customHeight="1" x14ac:dyDescent="0.2">
      <c r="A19" s="111" t="s">
        <v>19</v>
      </c>
      <c r="B19" s="111"/>
      <c r="C19" s="111"/>
      <c r="D19" s="111"/>
      <c r="E19" s="111"/>
      <c r="F19" s="111"/>
      <c r="G19" s="36"/>
      <c r="H19" s="36"/>
      <c r="I19" s="36"/>
    </row>
    <row r="20" spans="1:9" ht="15" customHeight="1" x14ac:dyDescent="0.2">
      <c r="A20" s="112" t="s">
        <v>20</v>
      </c>
      <c r="B20" s="112"/>
      <c r="C20" s="112" t="s">
        <v>21</v>
      </c>
      <c r="D20" s="112"/>
      <c r="E20" s="112" t="s">
        <v>22</v>
      </c>
      <c r="F20" s="112"/>
    </row>
    <row r="21" spans="1:9" ht="15" customHeight="1" x14ac:dyDescent="0.2">
      <c r="A21" s="101" t="s">
        <v>23</v>
      </c>
      <c r="B21" s="102"/>
      <c r="C21" s="101" t="s">
        <v>227</v>
      </c>
      <c r="D21" s="102"/>
      <c r="E21" s="101"/>
      <c r="F21" s="102"/>
    </row>
    <row r="22" spans="1:9" ht="15" customHeight="1" x14ac:dyDescent="0.2">
      <c r="A22" s="101" t="s">
        <v>24</v>
      </c>
      <c r="B22" s="102"/>
      <c r="C22" s="101" t="s">
        <v>253</v>
      </c>
      <c r="D22" s="102"/>
      <c r="E22" s="101"/>
      <c r="F22" s="102"/>
    </row>
    <row r="23" spans="1:9" ht="15" customHeight="1" x14ac:dyDescent="0.2">
      <c r="A23" s="101" t="s">
        <v>25</v>
      </c>
      <c r="B23" s="102"/>
      <c r="C23" s="101" t="s">
        <v>254</v>
      </c>
      <c r="D23" s="102"/>
      <c r="E23" s="101"/>
      <c r="F23" s="102"/>
    </row>
    <row r="24" spans="1:9" ht="15" customHeight="1" x14ac:dyDescent="0.2">
      <c r="A24" s="101" t="s">
        <v>26</v>
      </c>
      <c r="B24" s="102"/>
      <c r="C24" s="101" t="s">
        <v>255</v>
      </c>
      <c r="D24" s="102"/>
      <c r="E24" s="101"/>
      <c r="F24" s="102"/>
    </row>
    <row r="25" spans="1:9" ht="15" customHeight="1" x14ac:dyDescent="0.2">
      <c r="A25" s="101"/>
      <c r="B25" s="102"/>
      <c r="C25" s="101"/>
      <c r="D25" s="102"/>
      <c r="E25" s="101"/>
      <c r="F25" s="102"/>
    </row>
    <row r="26" spans="1:9" ht="15" customHeight="1" x14ac:dyDescent="0.2">
      <c r="A26" s="101"/>
      <c r="B26" s="102"/>
      <c r="C26" s="101"/>
      <c r="D26" s="102"/>
      <c r="E26" s="101"/>
      <c r="F26" s="102"/>
    </row>
    <row r="27" spans="1:9" ht="15" customHeight="1" x14ac:dyDescent="0.2">
      <c r="A27" s="101"/>
      <c r="B27" s="102"/>
      <c r="C27" s="101"/>
      <c r="D27" s="102"/>
      <c r="E27" s="101"/>
      <c r="F27" s="102"/>
    </row>
    <row r="28" spans="1:9" ht="15" customHeight="1" x14ac:dyDescent="0.2"/>
    <row r="29" spans="1:9" ht="15" customHeight="1" x14ac:dyDescent="0.2">
      <c r="A29" s="111" t="s">
        <v>27</v>
      </c>
      <c r="B29" s="111"/>
      <c r="C29" s="111"/>
      <c r="D29" s="111"/>
      <c r="E29" s="111"/>
      <c r="F29" s="111"/>
      <c r="G29" s="36"/>
      <c r="H29" s="36"/>
      <c r="I29" s="36"/>
    </row>
    <row r="30" spans="1:9" ht="15" customHeight="1" x14ac:dyDescent="0.2">
      <c r="A30" s="112" t="s">
        <v>28</v>
      </c>
      <c r="B30" s="112"/>
      <c r="C30" s="112" t="s">
        <v>29</v>
      </c>
      <c r="D30" s="112"/>
      <c r="E30" s="112" t="s">
        <v>22</v>
      </c>
      <c r="F30" s="112"/>
    </row>
    <row r="31" spans="1:9" ht="15" customHeight="1" x14ac:dyDescent="0.2">
      <c r="A31" s="101"/>
      <c r="B31" s="102"/>
      <c r="C31" s="101"/>
      <c r="D31" s="102"/>
      <c r="E31" s="101"/>
      <c r="F31" s="102"/>
    </row>
    <row r="32" spans="1:9" ht="15" customHeight="1" x14ac:dyDescent="0.2"/>
    <row r="33" spans="1:9" ht="15" customHeight="1" x14ac:dyDescent="0.2">
      <c r="A33" s="105" t="s">
        <v>30</v>
      </c>
      <c r="B33" s="105"/>
      <c r="C33" s="105"/>
      <c r="D33" s="105"/>
      <c r="E33" s="105"/>
      <c r="F33" s="105"/>
      <c r="G33" s="37"/>
      <c r="H33" s="37"/>
      <c r="I33" s="37"/>
    </row>
    <row r="34" spans="1:9" ht="15" customHeight="1" x14ac:dyDescent="0.2">
      <c r="A34" s="24" t="s">
        <v>31</v>
      </c>
      <c r="B34" s="24" t="s">
        <v>32</v>
      </c>
      <c r="C34" s="112" t="s">
        <v>33</v>
      </c>
      <c r="D34" s="112"/>
      <c r="E34" s="112"/>
      <c r="F34" s="19" t="s">
        <v>34</v>
      </c>
    </row>
    <row r="35" spans="1:9" ht="15" customHeight="1" x14ac:dyDescent="0.2">
      <c r="A35" s="38" t="s">
        <v>256</v>
      </c>
      <c r="B35" s="38" t="s">
        <v>249</v>
      </c>
      <c r="C35" s="103" t="s">
        <v>226</v>
      </c>
      <c r="D35" s="104"/>
      <c r="E35" s="102"/>
      <c r="F35" s="20"/>
    </row>
    <row r="36" spans="1:9" ht="15" customHeight="1" x14ac:dyDescent="0.2">
      <c r="A36" s="38" t="s">
        <v>251</v>
      </c>
      <c r="B36" s="38" t="s">
        <v>257</v>
      </c>
      <c r="C36" s="103" t="s">
        <v>258</v>
      </c>
      <c r="D36" s="104"/>
      <c r="E36" s="102"/>
      <c r="F36" s="20"/>
    </row>
    <row r="37" spans="1:9" ht="117.6" customHeight="1" x14ac:dyDescent="0.2">
      <c r="A37" s="47"/>
      <c r="B37" s="38"/>
      <c r="C37" s="117"/>
      <c r="D37" s="104"/>
      <c r="E37" s="102"/>
      <c r="F37" s="20"/>
    </row>
    <row r="38" spans="1:9" s="49" customFormat="1" ht="77.45" customHeight="1" x14ac:dyDescent="0.2">
      <c r="A38" s="47"/>
      <c r="B38" s="47"/>
      <c r="C38" s="117"/>
      <c r="D38" s="118"/>
      <c r="E38" s="119"/>
      <c r="F38" s="48"/>
    </row>
    <row r="39" spans="1:9" s="49" customFormat="1" ht="92.45" customHeight="1" x14ac:dyDescent="0.2">
      <c r="A39" s="47"/>
      <c r="B39" s="47"/>
      <c r="C39" s="117"/>
      <c r="D39" s="118"/>
      <c r="E39" s="119"/>
      <c r="F39" s="48"/>
    </row>
    <row r="40" spans="1:9" ht="90.6" customHeight="1" x14ac:dyDescent="0.2">
      <c r="A40" s="47"/>
      <c r="B40" s="47"/>
      <c r="C40" s="117"/>
      <c r="D40" s="118"/>
      <c r="E40" s="119"/>
      <c r="F40" s="48"/>
    </row>
    <row r="41" spans="1:9" ht="92.45" customHeight="1" x14ac:dyDescent="0.2">
      <c r="A41" s="38"/>
      <c r="B41" s="38"/>
      <c r="C41" s="116"/>
      <c r="D41" s="104"/>
      <c r="E41" s="102"/>
      <c r="F41" s="20"/>
    </row>
    <row r="42" spans="1:9" ht="92.45" customHeight="1" x14ac:dyDescent="0.2">
      <c r="A42" s="38"/>
      <c r="B42" s="38"/>
      <c r="C42" s="116"/>
      <c r="D42" s="104"/>
      <c r="E42" s="102"/>
      <c r="F42" s="20"/>
    </row>
    <row r="43" spans="1:9" ht="69.75" customHeight="1" x14ac:dyDescent="0.2">
      <c r="A43" s="38"/>
      <c r="B43" s="38"/>
      <c r="C43" s="113"/>
      <c r="D43" s="114"/>
      <c r="E43" s="115"/>
      <c r="F43" s="20"/>
    </row>
    <row r="44" spans="1:9" ht="56.25" customHeight="1" x14ac:dyDescent="0.2">
      <c r="A44" s="38"/>
      <c r="B44" s="38"/>
      <c r="C44" s="116"/>
      <c r="D44" s="104"/>
      <c r="E44" s="102"/>
      <c r="F44" s="20"/>
    </row>
    <row r="45" spans="1:9" ht="75.75" customHeight="1" x14ac:dyDescent="0.2">
      <c r="A45" s="38"/>
      <c r="B45" s="38"/>
      <c r="C45" s="116"/>
      <c r="D45" s="104"/>
      <c r="E45" s="102"/>
      <c r="F45" s="20"/>
    </row>
    <row r="46" spans="1:9" ht="54.75" customHeight="1" x14ac:dyDescent="0.2">
      <c r="A46" s="38"/>
      <c r="B46" s="38"/>
      <c r="C46" s="116"/>
      <c r="D46" s="104"/>
      <c r="E46" s="102"/>
    </row>
  </sheetData>
  <sheetProtection formatCells="0" insertHyperlinks="0" autoFilter="0"/>
  <mergeCells count="50">
    <mergeCell ref="C46:E46"/>
    <mergeCell ref="A27:B27"/>
    <mergeCell ref="C27:D27"/>
    <mergeCell ref="E27:F27"/>
    <mergeCell ref="A29:F29"/>
    <mergeCell ref="A30:B30"/>
    <mergeCell ref="C30:D30"/>
    <mergeCell ref="C45:E45"/>
    <mergeCell ref="A21:B21"/>
    <mergeCell ref="C21:D21"/>
    <mergeCell ref="E21:F21"/>
    <mergeCell ref="A22:B22"/>
    <mergeCell ref="C22:D22"/>
    <mergeCell ref="E22:F22"/>
    <mergeCell ref="E20:F20"/>
    <mergeCell ref="C34:E34"/>
    <mergeCell ref="C43:E43"/>
    <mergeCell ref="C44:E44"/>
    <mergeCell ref="E24:F24"/>
    <mergeCell ref="E30:F30"/>
    <mergeCell ref="C25:D25"/>
    <mergeCell ref="E25:F25"/>
    <mergeCell ref="C37:E37"/>
    <mergeCell ref="C40:E40"/>
    <mergeCell ref="C41:E41"/>
    <mergeCell ref="C42:E42"/>
    <mergeCell ref="C38:E38"/>
    <mergeCell ref="C39:E39"/>
    <mergeCell ref="A1:B3"/>
    <mergeCell ref="A31:B31"/>
    <mergeCell ref="C31:D31"/>
    <mergeCell ref="E31:F31"/>
    <mergeCell ref="A23:B23"/>
    <mergeCell ref="C23:D23"/>
    <mergeCell ref="E23:F23"/>
    <mergeCell ref="A24:B24"/>
    <mergeCell ref="C24:D24"/>
    <mergeCell ref="D2:F2"/>
    <mergeCell ref="D3:F3"/>
    <mergeCell ref="A4:F4"/>
    <mergeCell ref="A19:F19"/>
    <mergeCell ref="A20:B20"/>
    <mergeCell ref="C20:D20"/>
    <mergeCell ref="A25:B25"/>
    <mergeCell ref="A26:B26"/>
    <mergeCell ref="C26:D26"/>
    <mergeCell ref="E26:F26"/>
    <mergeCell ref="C35:E35"/>
    <mergeCell ref="C36:E36"/>
    <mergeCell ref="A33:F33"/>
  </mergeCells>
  <phoneticPr fontId="24" type="noConversion"/>
  <printOptions horizontalCentered="1"/>
  <pageMargins left="0.51180555555555596" right="0.51180555555555596" top="0.74791666666666701" bottom="0.74791666666666701" header="0.31388888888888899" footer="0.31388888888888899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showGridLines="0" topLeftCell="A7" workbookViewId="0">
      <selection activeCell="D11" sqref="D11:E11"/>
    </sheetView>
  </sheetViews>
  <sheetFormatPr defaultColWidth="9" defaultRowHeight="12.75" x14ac:dyDescent="0.2"/>
  <cols>
    <col min="1" max="1" width="2.7109375" customWidth="1"/>
    <col min="2" max="9" width="12.7109375" customWidth="1"/>
  </cols>
  <sheetData>
    <row r="1" spans="1:9" ht="75" customHeight="1" x14ac:dyDescent="0.2">
      <c r="A1" s="87" t="s">
        <v>35</v>
      </c>
      <c r="B1" s="87"/>
      <c r="C1" s="87"/>
      <c r="D1" s="87"/>
      <c r="E1" s="87"/>
      <c r="F1" s="87"/>
      <c r="G1" s="87"/>
      <c r="H1" s="87"/>
      <c r="I1" s="87"/>
    </row>
    <row r="2" spans="1:9" s="17" customFormat="1" ht="15" customHeight="1" x14ac:dyDescent="0.2">
      <c r="A2" s="124" t="s">
        <v>36</v>
      </c>
      <c r="B2" s="124"/>
      <c r="C2" s="124"/>
      <c r="D2" s="124"/>
      <c r="E2" s="124"/>
      <c r="F2" s="124"/>
      <c r="G2" s="124"/>
      <c r="H2" s="124"/>
      <c r="I2" s="124"/>
    </row>
    <row r="3" spans="1:9" s="17" customFormat="1" ht="15" customHeight="1" x14ac:dyDescent="0.2">
      <c r="B3" s="132" t="s">
        <v>37</v>
      </c>
      <c r="C3" s="133"/>
      <c r="D3" s="132" t="s">
        <v>38</v>
      </c>
      <c r="E3" s="133"/>
      <c r="F3" s="134" t="s">
        <v>39</v>
      </c>
      <c r="G3" s="134"/>
      <c r="H3" s="134"/>
      <c r="I3" s="134"/>
    </row>
    <row r="4" spans="1:9" s="17" customFormat="1" ht="15" customHeight="1" x14ac:dyDescent="0.2">
      <c r="B4" s="101" t="s">
        <v>1</v>
      </c>
      <c r="C4" s="102"/>
      <c r="D4" s="101" t="s">
        <v>1</v>
      </c>
      <c r="E4" s="102"/>
      <c r="F4" s="136" t="s">
        <v>40</v>
      </c>
      <c r="G4" s="136"/>
      <c r="H4" s="136"/>
      <c r="I4" s="136"/>
    </row>
    <row r="5" spans="1:9" s="17" customFormat="1" ht="15" customHeight="1" x14ac:dyDescent="0.2">
      <c r="B5" s="101"/>
      <c r="C5" s="102"/>
      <c r="D5" s="101"/>
      <c r="E5" s="102"/>
      <c r="F5" s="136"/>
      <c r="G5" s="136"/>
      <c r="H5" s="136"/>
      <c r="I5" s="136"/>
    </row>
    <row r="6" spans="1:9" s="17" customFormat="1" ht="15" customHeight="1" x14ac:dyDescent="0.2">
      <c r="B6" s="101"/>
      <c r="C6" s="102"/>
      <c r="D6" s="136"/>
      <c r="E6" s="136"/>
      <c r="F6" s="101"/>
      <c r="G6" s="104"/>
      <c r="H6" s="104"/>
      <c r="I6" s="102"/>
    </row>
    <row r="7" spans="1:9" s="17" customFormat="1" ht="15" customHeight="1" x14ac:dyDescent="0.2">
      <c r="B7" s="101"/>
      <c r="C7" s="102"/>
      <c r="D7" s="101"/>
      <c r="E7" s="102"/>
      <c r="F7" s="136"/>
      <c r="G7" s="136"/>
      <c r="H7" s="136"/>
      <c r="I7" s="136"/>
    </row>
    <row r="8" spans="1:9" s="17" customFormat="1" ht="15" customHeight="1" x14ac:dyDescent="0.2">
      <c r="B8" s="21"/>
      <c r="C8" s="21"/>
      <c r="D8" s="21"/>
      <c r="E8" s="21"/>
      <c r="F8" s="21"/>
      <c r="G8" s="21"/>
      <c r="H8" s="21"/>
      <c r="I8" s="25"/>
    </row>
    <row r="9" spans="1:9" s="17" customFormat="1" ht="15" customHeight="1" x14ac:dyDescent="0.2">
      <c r="A9" s="124" t="s">
        <v>41</v>
      </c>
      <c r="B9" s="124"/>
      <c r="C9" s="124"/>
      <c r="D9" s="124"/>
      <c r="E9" s="124"/>
      <c r="F9" s="124"/>
      <c r="G9" s="124"/>
      <c r="H9" s="124"/>
      <c r="I9" s="124"/>
    </row>
    <row r="10" spans="1:9" s="17" customFormat="1" ht="15" customHeight="1" x14ac:dyDescent="0.2">
      <c r="B10" s="132" t="s">
        <v>42</v>
      </c>
      <c r="C10" s="133"/>
      <c r="D10" s="132" t="s">
        <v>43</v>
      </c>
      <c r="E10" s="133"/>
      <c r="F10" s="134" t="s">
        <v>44</v>
      </c>
      <c r="G10" s="134"/>
      <c r="H10" s="134"/>
      <c r="I10" s="134"/>
    </row>
    <row r="11" spans="1:9" s="17" customFormat="1" ht="42.75" customHeight="1" x14ac:dyDescent="0.2">
      <c r="B11" s="101" t="s">
        <v>259</v>
      </c>
      <c r="C11" s="104"/>
      <c r="D11" s="101" t="s">
        <v>252</v>
      </c>
      <c r="E11" s="104"/>
      <c r="F11" s="135" t="s">
        <v>204</v>
      </c>
      <c r="G11" s="104"/>
      <c r="H11" s="104"/>
      <c r="I11" s="102"/>
    </row>
    <row r="12" spans="1:9" s="17" customFormat="1" ht="15" customHeight="1" x14ac:dyDescent="0.2">
      <c r="B12" s="21"/>
      <c r="C12" s="21"/>
      <c r="D12" s="21"/>
      <c r="E12" s="21"/>
      <c r="F12" s="21"/>
      <c r="G12" s="21"/>
      <c r="H12" s="21"/>
      <c r="I12" s="25"/>
    </row>
    <row r="13" spans="1:9" s="9" customFormat="1" ht="15" customHeight="1" x14ac:dyDescent="0.2">
      <c r="A13" s="124" t="s">
        <v>45</v>
      </c>
      <c r="B13" s="124"/>
      <c r="C13" s="124"/>
      <c r="D13" s="124"/>
      <c r="E13" s="124"/>
      <c r="F13" s="124"/>
      <c r="G13" s="124"/>
      <c r="H13" s="124"/>
      <c r="I13" s="124"/>
    </row>
    <row r="14" spans="1:9" s="17" customFormat="1" ht="15" customHeight="1" x14ac:dyDescent="0.2">
      <c r="B14" s="132" t="s">
        <v>46</v>
      </c>
      <c r="C14" s="133"/>
      <c r="D14" s="132" t="s">
        <v>31</v>
      </c>
      <c r="E14" s="133"/>
      <c r="F14" s="134" t="s">
        <v>47</v>
      </c>
      <c r="G14" s="134"/>
      <c r="H14" s="134"/>
      <c r="I14" s="134"/>
    </row>
    <row r="15" spans="1:9" s="17" customFormat="1" ht="15" customHeight="1" x14ac:dyDescent="0.2">
      <c r="B15" s="126"/>
      <c r="C15" s="127"/>
      <c r="D15" s="126"/>
      <c r="E15" s="127"/>
      <c r="F15" s="128"/>
      <c r="G15" s="128"/>
      <c r="H15" s="128"/>
      <c r="I15" s="128"/>
    </row>
    <row r="16" spans="1:9" s="17" customFormat="1" ht="15" customHeight="1" x14ac:dyDescent="0.2">
      <c r="B16" s="126"/>
      <c r="C16" s="127"/>
      <c r="D16" s="126"/>
      <c r="E16" s="127"/>
      <c r="F16" s="128"/>
      <c r="G16" s="128"/>
      <c r="H16" s="128"/>
      <c r="I16" s="128"/>
    </row>
    <row r="17" spans="1:9" s="17" customFormat="1" ht="15" customHeight="1" x14ac:dyDescent="0.2">
      <c r="B17" s="21"/>
      <c r="C17" s="21"/>
      <c r="D17" s="21"/>
      <c r="E17" s="21"/>
      <c r="F17" s="21"/>
      <c r="G17" s="21"/>
      <c r="H17" s="21"/>
      <c r="I17" s="21"/>
    </row>
    <row r="18" spans="1:9" s="9" customFormat="1" ht="15" customHeight="1" x14ac:dyDescent="0.2">
      <c r="A18" s="124" t="s">
        <v>48</v>
      </c>
      <c r="B18" s="124"/>
      <c r="C18" s="124"/>
      <c r="D18" s="124"/>
      <c r="E18" s="124"/>
      <c r="F18" s="124"/>
      <c r="G18" s="124"/>
      <c r="H18" s="124"/>
      <c r="I18" s="124"/>
    </row>
    <row r="19" spans="1:9" s="9" customFormat="1" ht="15" customHeight="1" x14ac:dyDescent="0.2">
      <c r="A19" s="18"/>
      <c r="B19" s="129" t="s">
        <v>49</v>
      </c>
      <c r="C19" s="130"/>
      <c r="D19" s="130"/>
      <c r="E19" s="131"/>
      <c r="F19" s="129" t="s">
        <v>50</v>
      </c>
      <c r="G19" s="130"/>
      <c r="H19" s="130"/>
      <c r="I19" s="131"/>
    </row>
    <row r="20" spans="1:9" s="9" customFormat="1" ht="15" customHeight="1" x14ac:dyDescent="0.2">
      <c r="A20" s="18"/>
      <c r="B20" s="125" t="s">
        <v>51</v>
      </c>
      <c r="C20" s="125"/>
      <c r="D20" s="15" t="s">
        <v>52</v>
      </c>
      <c r="E20" s="15" t="s">
        <v>53</v>
      </c>
      <c r="F20" s="125" t="s">
        <v>51</v>
      </c>
      <c r="G20" s="125"/>
      <c r="H20" s="15" t="s">
        <v>52</v>
      </c>
      <c r="I20" s="15" t="s">
        <v>53</v>
      </c>
    </row>
    <row r="21" spans="1:9" s="17" customFormat="1" ht="15" customHeight="1" x14ac:dyDescent="0.2">
      <c r="B21" s="123" t="s">
        <v>54</v>
      </c>
      <c r="C21" s="123"/>
      <c r="D21" s="22" t="s">
        <v>55</v>
      </c>
      <c r="E21" s="23" t="s">
        <v>56</v>
      </c>
      <c r="F21" s="123" t="s">
        <v>54</v>
      </c>
      <c r="G21" s="123"/>
      <c r="H21" s="22" t="s">
        <v>1</v>
      </c>
      <c r="I21" s="22" t="s">
        <v>1</v>
      </c>
    </row>
    <row r="22" spans="1:9" s="17" customFormat="1" ht="15" customHeight="1" x14ac:dyDescent="0.2">
      <c r="B22" s="123" t="s">
        <v>57</v>
      </c>
      <c r="C22" s="123"/>
      <c r="D22" s="22" t="s">
        <v>1</v>
      </c>
      <c r="E22" s="16" t="s">
        <v>58</v>
      </c>
      <c r="F22" s="123" t="s">
        <v>57</v>
      </c>
      <c r="G22" s="123"/>
      <c r="H22" s="22" t="s">
        <v>1</v>
      </c>
      <c r="I22" s="22" t="s">
        <v>1</v>
      </c>
    </row>
    <row r="23" spans="1:9" s="17" customFormat="1" ht="15" customHeight="1" x14ac:dyDescent="0.2">
      <c r="B23" s="123" t="s">
        <v>59</v>
      </c>
      <c r="C23" s="123"/>
      <c r="D23" s="22" t="s">
        <v>55</v>
      </c>
      <c r="E23" s="23" t="s">
        <v>60</v>
      </c>
      <c r="F23" s="123" t="s">
        <v>59</v>
      </c>
      <c r="G23" s="123"/>
      <c r="H23" s="22" t="s">
        <v>1</v>
      </c>
      <c r="I23" s="22" t="s">
        <v>1</v>
      </c>
    </row>
    <row r="24" spans="1:9" s="17" customFormat="1" ht="15" customHeight="1" x14ac:dyDescent="0.2">
      <c r="B24" s="123" t="s">
        <v>61</v>
      </c>
      <c r="C24" s="123"/>
      <c r="D24" s="22" t="s">
        <v>1</v>
      </c>
      <c r="E24" s="16" t="s">
        <v>62</v>
      </c>
      <c r="F24" s="123" t="s">
        <v>61</v>
      </c>
      <c r="G24" s="123"/>
      <c r="H24" s="22" t="s">
        <v>1</v>
      </c>
      <c r="I24" s="22" t="s">
        <v>1</v>
      </c>
    </row>
    <row r="25" spans="1:9" s="17" customFormat="1" ht="15" customHeight="1" x14ac:dyDescent="0.2">
      <c r="B25" s="123" t="s">
        <v>63</v>
      </c>
      <c r="C25" s="123"/>
      <c r="D25" s="22" t="s">
        <v>55</v>
      </c>
      <c r="E25" s="23" t="s">
        <v>64</v>
      </c>
      <c r="F25" s="123" t="s">
        <v>63</v>
      </c>
      <c r="G25" s="123"/>
      <c r="H25" s="22" t="s">
        <v>1</v>
      </c>
      <c r="I25" s="22" t="s">
        <v>1</v>
      </c>
    </row>
    <row r="26" spans="1:9" s="17" customFormat="1" ht="15" customHeight="1" x14ac:dyDescent="0.2">
      <c r="B26" s="123" t="s">
        <v>65</v>
      </c>
      <c r="C26" s="123"/>
      <c r="D26" s="22" t="s">
        <v>1</v>
      </c>
      <c r="E26" s="16" t="s">
        <v>62</v>
      </c>
      <c r="F26" s="123" t="s">
        <v>65</v>
      </c>
      <c r="G26" s="123"/>
      <c r="H26" s="22" t="s">
        <v>1</v>
      </c>
      <c r="I26" s="22" t="s">
        <v>1</v>
      </c>
    </row>
    <row r="27" spans="1:9" s="17" customFormat="1" ht="15" customHeight="1" x14ac:dyDescent="0.2">
      <c r="B27" s="123" t="s">
        <v>66</v>
      </c>
      <c r="C27" s="123"/>
      <c r="D27" s="22" t="s">
        <v>67</v>
      </c>
      <c r="E27" s="23">
        <v>0.39</v>
      </c>
      <c r="F27" s="123" t="s">
        <v>66</v>
      </c>
      <c r="G27" s="123"/>
      <c r="H27" s="22" t="s">
        <v>1</v>
      </c>
      <c r="I27" s="22" t="s">
        <v>1</v>
      </c>
    </row>
    <row r="29" spans="1:9" s="9" customFormat="1" ht="15" customHeight="1" x14ac:dyDescent="0.2">
      <c r="A29" s="124" t="s">
        <v>68</v>
      </c>
      <c r="B29" s="124"/>
      <c r="C29" s="124"/>
      <c r="D29" s="124"/>
      <c r="E29" s="124"/>
      <c r="F29" s="124"/>
      <c r="G29" s="124"/>
      <c r="H29" s="124"/>
      <c r="I29" s="124"/>
    </row>
    <row r="30" spans="1:9" ht="16.5" x14ac:dyDescent="0.2">
      <c r="B30" s="112" t="s">
        <v>69</v>
      </c>
      <c r="C30" s="112"/>
      <c r="D30" s="112"/>
      <c r="E30" s="112"/>
      <c r="F30" s="112" t="s">
        <v>70</v>
      </c>
      <c r="G30" s="112"/>
      <c r="H30" s="112"/>
      <c r="I30" s="112"/>
    </row>
    <row r="31" spans="1:9" ht="16.5" x14ac:dyDescent="0.2">
      <c r="B31" s="120" t="s">
        <v>71</v>
      </c>
      <c r="C31" s="121"/>
      <c r="D31" s="121"/>
      <c r="E31" s="122"/>
      <c r="F31" s="101"/>
      <c r="G31" s="104"/>
      <c r="H31" s="104"/>
      <c r="I31" s="102"/>
    </row>
    <row r="32" spans="1:9" ht="16.5" x14ac:dyDescent="0.2">
      <c r="B32" s="120" t="s">
        <v>72</v>
      </c>
      <c r="C32" s="121"/>
      <c r="D32" s="121"/>
      <c r="E32" s="122"/>
      <c r="F32" s="101"/>
      <c r="G32" s="104"/>
      <c r="H32" s="104"/>
      <c r="I32" s="102"/>
    </row>
    <row r="33" spans="2:9" ht="16.5" x14ac:dyDescent="0.2">
      <c r="B33" s="120" t="s">
        <v>73</v>
      </c>
      <c r="C33" s="121"/>
      <c r="D33" s="121"/>
      <c r="E33" s="122"/>
      <c r="F33" s="101"/>
      <c r="G33" s="104"/>
      <c r="H33" s="104"/>
      <c r="I33" s="102"/>
    </row>
    <row r="34" spans="2:9" ht="16.5" x14ac:dyDescent="0.2">
      <c r="B34" s="120" t="s">
        <v>74</v>
      </c>
      <c r="C34" s="121"/>
      <c r="D34" s="121"/>
      <c r="E34" s="122"/>
      <c r="F34" s="101"/>
      <c r="G34" s="104"/>
      <c r="H34" s="104"/>
      <c r="I34" s="102"/>
    </row>
    <row r="35" spans="2:9" ht="16.5" x14ac:dyDescent="0.2">
      <c r="B35" s="120" t="s">
        <v>75</v>
      </c>
      <c r="C35" s="121"/>
      <c r="D35" s="121"/>
      <c r="E35" s="122"/>
      <c r="F35" s="101"/>
      <c r="G35" s="104"/>
      <c r="H35" s="104"/>
      <c r="I35" s="102"/>
    </row>
    <row r="36" spans="2:9" ht="16.5" x14ac:dyDescent="0.2">
      <c r="B36" s="120"/>
      <c r="C36" s="121"/>
      <c r="D36" s="121"/>
      <c r="E36" s="122"/>
      <c r="F36" s="101"/>
      <c r="G36" s="104"/>
      <c r="H36" s="104"/>
      <c r="I36" s="102"/>
    </row>
  </sheetData>
  <sheetProtection formatCells="0" insertHyperlinks="0" autoFilter="0"/>
  <mergeCells count="68">
    <mergeCell ref="A1:I1"/>
    <mergeCell ref="A2:I2"/>
    <mergeCell ref="B3:C3"/>
    <mergeCell ref="D3:E3"/>
    <mergeCell ref="F3:I3"/>
    <mergeCell ref="B4:C4"/>
    <mergeCell ref="D4:E4"/>
    <mergeCell ref="F4:I4"/>
    <mergeCell ref="B5:C5"/>
    <mergeCell ref="D5:E5"/>
    <mergeCell ref="F5:I5"/>
    <mergeCell ref="B6:C6"/>
    <mergeCell ref="D6:E6"/>
    <mergeCell ref="F6:I6"/>
    <mergeCell ref="B7:C7"/>
    <mergeCell ref="D7:E7"/>
    <mergeCell ref="F7:I7"/>
    <mergeCell ref="A9:I9"/>
    <mergeCell ref="B10:C10"/>
    <mergeCell ref="D10:E10"/>
    <mergeCell ref="F10:I10"/>
    <mergeCell ref="B11:C11"/>
    <mergeCell ref="D11:E11"/>
    <mergeCell ref="F11:I11"/>
    <mergeCell ref="A13:I13"/>
    <mergeCell ref="B14:C14"/>
    <mergeCell ref="D14:E14"/>
    <mergeCell ref="F14:I14"/>
    <mergeCell ref="B15:C15"/>
    <mergeCell ref="D15:E15"/>
    <mergeCell ref="F15:I15"/>
    <mergeCell ref="B16:C16"/>
    <mergeCell ref="D16:E16"/>
    <mergeCell ref="F16:I16"/>
    <mergeCell ref="A18:I18"/>
    <mergeCell ref="B19:E19"/>
    <mergeCell ref="F19:I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5:C25"/>
    <mergeCell ref="F25:G25"/>
    <mergeCell ref="B26:C26"/>
    <mergeCell ref="F26:G26"/>
    <mergeCell ref="B27:C27"/>
    <mergeCell ref="F27:G27"/>
    <mergeCell ref="A29:I29"/>
    <mergeCell ref="B30:E30"/>
    <mergeCell ref="F30:I30"/>
    <mergeCell ref="B31:E31"/>
    <mergeCell ref="F31:I31"/>
    <mergeCell ref="B32:E32"/>
    <mergeCell ref="F32:I32"/>
    <mergeCell ref="B36:E36"/>
    <mergeCell ref="F36:I36"/>
    <mergeCell ref="B33:E33"/>
    <mergeCell ref="F33:I33"/>
    <mergeCell ref="B34:E34"/>
    <mergeCell ref="F34:I34"/>
    <mergeCell ref="B35:E35"/>
    <mergeCell ref="F35:I35"/>
  </mergeCells>
  <phoneticPr fontId="24" type="noConversion"/>
  <printOptions horizontalCentered="1"/>
  <pageMargins left="0.51180555555555596" right="0.51180555555555596" top="0.74791666666666701" bottom="0.74791666666666701" header="0.31388888888888899" footer="0.31388888888888899"/>
  <pageSetup paperSize="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9"/>
  <sheetViews>
    <sheetView showGridLines="0" zoomScale="115" zoomScaleNormal="115" workbookViewId="0">
      <selection activeCell="D4" sqref="D4:I4"/>
    </sheetView>
  </sheetViews>
  <sheetFormatPr defaultColWidth="14" defaultRowHeight="16.5" x14ac:dyDescent="0.2"/>
  <cols>
    <col min="1" max="1" width="2.7109375" style="9" customWidth="1"/>
    <col min="2" max="2" width="12.7109375" style="26" customWidth="1"/>
    <col min="3" max="3" width="17.85546875" style="26" customWidth="1"/>
    <col min="4" max="5" width="12.7109375" style="26" customWidth="1"/>
    <col min="6" max="6" width="15.85546875" style="26" customWidth="1"/>
    <col min="7" max="7" width="12.7109375" style="26" customWidth="1"/>
    <col min="8" max="8" width="18.140625" style="26" customWidth="1"/>
    <col min="9" max="9" width="26.28515625" style="26" customWidth="1"/>
    <col min="10" max="20" width="10" style="9" customWidth="1"/>
    <col min="21" max="16384" width="14" style="9"/>
  </cols>
  <sheetData>
    <row r="1" spans="1:9" customFormat="1" ht="75" customHeight="1" x14ac:dyDescent="0.2">
      <c r="A1" s="87" t="s">
        <v>76</v>
      </c>
      <c r="B1" s="87"/>
      <c r="C1" s="87"/>
      <c r="D1" s="87"/>
      <c r="E1" s="87"/>
      <c r="F1" s="87"/>
      <c r="G1" s="87"/>
      <c r="H1" s="87"/>
      <c r="I1" s="87"/>
    </row>
    <row r="2" spans="1:9" ht="15" customHeight="1" x14ac:dyDescent="0.2">
      <c r="A2" s="10"/>
      <c r="B2" s="88" t="s">
        <v>77</v>
      </c>
      <c r="C2" s="88"/>
      <c r="D2" s="88"/>
      <c r="E2" s="88"/>
      <c r="F2" s="88"/>
      <c r="G2" s="88"/>
      <c r="H2" s="88"/>
      <c r="I2" s="88"/>
    </row>
    <row r="3" spans="1:9" ht="15" customHeight="1" x14ac:dyDescent="0.2">
      <c r="A3" s="73" t="s">
        <v>78</v>
      </c>
      <c r="B3" s="73"/>
      <c r="C3" s="73"/>
      <c r="D3" s="73"/>
      <c r="E3" s="73"/>
      <c r="F3" s="73"/>
      <c r="G3" s="73"/>
      <c r="H3" s="73"/>
      <c r="I3" s="73"/>
    </row>
    <row r="4" spans="1:9" ht="15" customHeight="1" x14ac:dyDescent="0.2">
      <c r="B4" s="89" t="s">
        <v>79</v>
      </c>
      <c r="C4" s="90"/>
      <c r="D4" s="91" t="s">
        <v>201</v>
      </c>
      <c r="E4" s="92"/>
      <c r="F4" s="92"/>
      <c r="G4" s="92"/>
      <c r="H4" s="92"/>
      <c r="I4" s="93"/>
    </row>
    <row r="5" spans="1:9" ht="15" customHeight="1" x14ac:dyDescent="0.2">
      <c r="B5" s="89" t="s">
        <v>80</v>
      </c>
      <c r="C5" s="90"/>
      <c r="D5" s="91" t="s">
        <v>81</v>
      </c>
      <c r="E5" s="92"/>
      <c r="F5" s="92"/>
      <c r="G5" s="92"/>
      <c r="H5" s="92"/>
      <c r="I5" s="93"/>
    </row>
    <row r="6" spans="1:9" ht="15" customHeight="1" x14ac:dyDescent="0.2">
      <c r="B6" s="89" t="s">
        <v>82</v>
      </c>
      <c r="C6" s="90"/>
      <c r="D6" s="91" t="s">
        <v>253</v>
      </c>
      <c r="E6" s="92"/>
      <c r="F6" s="92"/>
      <c r="G6" s="92"/>
      <c r="H6" s="92"/>
      <c r="I6" s="93"/>
    </row>
    <row r="7" spans="1:9" ht="15" customHeight="1" x14ac:dyDescent="0.2">
      <c r="B7" s="89" t="s">
        <v>83</v>
      </c>
      <c r="C7" s="90"/>
      <c r="D7" s="91" t="s">
        <v>255</v>
      </c>
      <c r="E7" s="92"/>
      <c r="F7" s="92"/>
      <c r="G7" s="92"/>
      <c r="H7" s="92"/>
      <c r="I7" s="93"/>
    </row>
    <row r="8" spans="1:9" ht="156.6" customHeight="1" x14ac:dyDescent="0.2">
      <c r="B8" s="94"/>
      <c r="C8" s="95"/>
      <c r="D8" s="95"/>
      <c r="E8" s="95"/>
      <c r="F8" s="95"/>
      <c r="G8" s="95"/>
      <c r="H8" s="95"/>
      <c r="I8" s="96"/>
    </row>
    <row r="10" spans="1:9" ht="15" customHeight="1" x14ac:dyDescent="0.2">
      <c r="A10" s="73" t="s">
        <v>84</v>
      </c>
      <c r="B10" s="73"/>
      <c r="C10" s="73"/>
      <c r="D10" s="73"/>
      <c r="E10" s="73"/>
      <c r="F10" s="73"/>
      <c r="G10" s="73"/>
      <c r="H10" s="73"/>
      <c r="I10" s="73"/>
    </row>
    <row r="11" spans="1:9" ht="15" customHeight="1" x14ac:dyDescent="0.2">
      <c r="B11" s="97" t="s">
        <v>85</v>
      </c>
      <c r="C11" s="98"/>
      <c r="D11" s="98"/>
      <c r="E11" s="99"/>
      <c r="F11" s="100" t="s">
        <v>86</v>
      </c>
      <c r="G11" s="100"/>
      <c r="H11" s="97" t="s">
        <v>87</v>
      </c>
      <c r="I11" s="99"/>
    </row>
    <row r="12" spans="1:9" ht="15" customHeight="1" x14ac:dyDescent="0.2">
      <c r="B12" s="77" t="s">
        <v>88</v>
      </c>
      <c r="C12" s="78"/>
      <c r="D12" s="78"/>
      <c r="E12" s="79"/>
      <c r="F12" s="80">
        <v>6</v>
      </c>
      <c r="G12" s="80"/>
      <c r="H12" s="81">
        <f>(F12/F15)</f>
        <v>1</v>
      </c>
      <c r="I12" s="82"/>
    </row>
    <row r="13" spans="1:9" ht="15" customHeight="1" x14ac:dyDescent="0.2">
      <c r="B13" s="77" t="s">
        <v>89</v>
      </c>
      <c r="C13" s="78"/>
      <c r="D13" s="78"/>
      <c r="E13" s="79"/>
      <c r="F13" s="80">
        <v>0</v>
      </c>
      <c r="G13" s="80"/>
      <c r="H13" s="81">
        <f>(F13/F15)</f>
        <v>0</v>
      </c>
      <c r="I13" s="82"/>
    </row>
    <row r="14" spans="1:9" ht="15" customHeight="1" x14ac:dyDescent="0.2">
      <c r="B14" s="77" t="s">
        <v>90</v>
      </c>
      <c r="C14" s="78"/>
      <c r="D14" s="78"/>
      <c r="E14" s="79"/>
      <c r="F14" s="80">
        <v>0</v>
      </c>
      <c r="G14" s="80"/>
      <c r="H14" s="81">
        <f>(F14/F15)</f>
        <v>0</v>
      </c>
      <c r="I14" s="82"/>
    </row>
    <row r="15" spans="1:9" ht="15" customHeight="1" x14ac:dyDescent="0.2">
      <c r="B15" s="83" t="s">
        <v>91</v>
      </c>
      <c r="C15" s="84"/>
      <c r="D15" s="84"/>
      <c r="E15" s="85"/>
      <c r="F15" s="86">
        <v>6</v>
      </c>
      <c r="G15" s="86"/>
      <c r="H15" s="81">
        <f>(F15/F15)</f>
        <v>1</v>
      </c>
      <c r="I15" s="82"/>
    </row>
    <row r="16" spans="1:9" ht="15" customHeight="1" x14ac:dyDescent="0.2"/>
    <row r="17" spans="1:9" ht="15" customHeight="1" x14ac:dyDescent="0.2">
      <c r="A17" s="73" t="s">
        <v>92</v>
      </c>
      <c r="B17" s="73"/>
      <c r="C17" s="73"/>
      <c r="D17" s="73"/>
      <c r="E17" s="73"/>
      <c r="F17" s="73"/>
      <c r="G17" s="73"/>
      <c r="H17" s="73"/>
      <c r="I17" s="73"/>
    </row>
    <row r="18" spans="1:9" ht="15" customHeight="1" x14ac:dyDescent="0.2">
      <c r="A18" s="14"/>
      <c r="B18" s="64" t="s">
        <v>93</v>
      </c>
      <c r="C18" s="64"/>
      <c r="D18" s="64" t="s">
        <v>94</v>
      </c>
      <c r="E18" s="64"/>
      <c r="F18" s="65" t="s">
        <v>95</v>
      </c>
      <c r="G18" s="66"/>
      <c r="H18" s="65" t="s">
        <v>22</v>
      </c>
      <c r="I18" s="66"/>
    </row>
    <row r="19" spans="1:9" ht="66.599999999999994" customHeight="1" x14ac:dyDescent="0.2">
      <c r="A19" s="14"/>
      <c r="B19" s="74" t="s">
        <v>228</v>
      </c>
      <c r="C19" s="74"/>
      <c r="D19" s="74" t="s">
        <v>241</v>
      </c>
      <c r="E19" s="74"/>
      <c r="F19" s="75" t="s">
        <v>229</v>
      </c>
      <c r="G19" s="76"/>
      <c r="H19" s="69" t="s">
        <v>230</v>
      </c>
      <c r="I19" s="70"/>
    </row>
    <row r="20" spans="1:9" ht="66.599999999999994" customHeight="1" x14ac:dyDescent="0.2">
      <c r="A20" s="14"/>
      <c r="B20" s="74" t="s">
        <v>231</v>
      </c>
      <c r="C20" s="74"/>
      <c r="D20" s="68" t="s">
        <v>242</v>
      </c>
      <c r="E20" s="68"/>
      <c r="F20" s="75" t="s">
        <v>229</v>
      </c>
      <c r="G20" s="76"/>
      <c r="H20" s="69" t="s">
        <v>234</v>
      </c>
      <c r="I20" s="70"/>
    </row>
    <row r="21" spans="1:9" ht="66.599999999999994" customHeight="1" x14ac:dyDescent="0.2">
      <c r="A21" s="14"/>
      <c r="B21" s="74" t="s">
        <v>232</v>
      </c>
      <c r="C21" s="74"/>
      <c r="D21" s="74" t="s">
        <v>243</v>
      </c>
      <c r="E21" s="74"/>
      <c r="F21" s="75" t="s">
        <v>229</v>
      </c>
      <c r="G21" s="76"/>
      <c r="H21" s="69" t="s">
        <v>236</v>
      </c>
      <c r="I21" s="70"/>
    </row>
    <row r="22" spans="1:9" ht="66.599999999999994" customHeight="1" x14ac:dyDescent="0.2">
      <c r="A22" s="14"/>
      <c r="B22" s="74" t="s">
        <v>233</v>
      </c>
      <c r="C22" s="74"/>
      <c r="D22" s="74" t="s">
        <v>244</v>
      </c>
      <c r="E22" s="74"/>
      <c r="F22" s="75" t="s">
        <v>229</v>
      </c>
      <c r="G22" s="76"/>
      <c r="H22" s="69" t="s">
        <v>238</v>
      </c>
      <c r="I22" s="70"/>
    </row>
    <row r="23" spans="1:9" ht="66.599999999999994" customHeight="1" x14ac:dyDescent="0.2">
      <c r="A23" s="14"/>
      <c r="B23" s="74" t="s">
        <v>235</v>
      </c>
      <c r="C23" s="74"/>
      <c r="D23" s="74" t="s">
        <v>245</v>
      </c>
      <c r="E23" s="74"/>
      <c r="F23" s="75" t="s">
        <v>229</v>
      </c>
      <c r="G23" s="76"/>
      <c r="H23" s="69" t="s">
        <v>239</v>
      </c>
      <c r="I23" s="70"/>
    </row>
    <row r="24" spans="1:9" ht="66.599999999999994" customHeight="1" x14ac:dyDescent="0.2">
      <c r="A24" s="14"/>
      <c r="B24" s="74" t="s">
        <v>237</v>
      </c>
      <c r="C24" s="74"/>
      <c r="D24" s="74" t="s">
        <v>246</v>
      </c>
      <c r="E24" s="74"/>
      <c r="F24" s="75" t="s">
        <v>229</v>
      </c>
      <c r="G24" s="76"/>
      <c r="H24" s="69" t="s">
        <v>240</v>
      </c>
      <c r="I24" s="70"/>
    </row>
    <row r="25" spans="1:9" ht="15" hidden="1" customHeight="1" x14ac:dyDescent="0.2">
      <c r="A25" s="14"/>
      <c r="B25" s="68"/>
      <c r="C25" s="68"/>
      <c r="D25" s="68"/>
      <c r="E25" s="68"/>
      <c r="F25" s="69"/>
      <c r="G25" s="70"/>
      <c r="H25" s="71"/>
      <c r="I25" s="72"/>
    </row>
    <row r="26" spans="1:9" ht="15" hidden="1" customHeight="1" x14ac:dyDescent="0.2">
      <c r="A26" s="14"/>
      <c r="B26" s="68"/>
      <c r="C26" s="68"/>
      <c r="D26" s="68"/>
      <c r="E26" s="68"/>
      <c r="F26" s="69"/>
      <c r="G26" s="70"/>
      <c r="H26" s="69"/>
      <c r="I26" s="70"/>
    </row>
    <row r="27" spans="1:9" ht="15" hidden="1" customHeight="1" x14ac:dyDescent="0.2">
      <c r="A27" s="14"/>
      <c r="B27" s="68"/>
      <c r="C27" s="68"/>
      <c r="D27" s="68"/>
      <c r="E27" s="68"/>
      <c r="F27" s="69"/>
      <c r="G27" s="70"/>
      <c r="H27" s="69"/>
      <c r="I27" s="70"/>
    </row>
    <row r="28" spans="1:9" ht="15" hidden="1" customHeight="1" x14ac:dyDescent="0.2">
      <c r="A28" s="14"/>
      <c r="B28" s="68"/>
      <c r="C28" s="68"/>
      <c r="D28" s="68"/>
      <c r="E28" s="68"/>
      <c r="F28" s="69"/>
      <c r="G28" s="70"/>
      <c r="H28" s="69"/>
      <c r="I28" s="70"/>
    </row>
    <row r="29" spans="1:9" ht="15" hidden="1" customHeight="1" x14ac:dyDescent="0.2">
      <c r="A29" s="14"/>
      <c r="B29" s="68"/>
      <c r="C29" s="68"/>
      <c r="D29" s="68"/>
      <c r="E29" s="68"/>
      <c r="F29" s="69"/>
      <c r="G29" s="70"/>
      <c r="H29" s="69"/>
      <c r="I29" s="70"/>
    </row>
    <row r="30" spans="1:9" ht="15" hidden="1" customHeight="1" x14ac:dyDescent="0.2">
      <c r="A30" s="14"/>
      <c r="B30" s="68"/>
      <c r="C30" s="68"/>
      <c r="D30" s="68"/>
      <c r="E30" s="68"/>
      <c r="F30" s="69"/>
      <c r="G30" s="70"/>
      <c r="H30" s="71"/>
      <c r="I30" s="72"/>
    </row>
    <row r="31" spans="1:9" ht="15" hidden="1" customHeight="1" x14ac:dyDescent="0.2">
      <c r="A31" s="14"/>
      <c r="B31" s="68"/>
      <c r="C31" s="68"/>
      <c r="D31" s="68"/>
      <c r="E31" s="68"/>
      <c r="F31" s="69"/>
      <c r="G31" s="70"/>
      <c r="H31" s="69"/>
      <c r="I31" s="70"/>
    </row>
    <row r="32" spans="1:9" ht="15" hidden="1" customHeight="1" x14ac:dyDescent="0.2">
      <c r="A32" s="14"/>
      <c r="B32" s="68"/>
      <c r="C32" s="68"/>
      <c r="D32" s="68"/>
      <c r="E32" s="68"/>
      <c r="F32" s="69"/>
      <c r="G32" s="70"/>
      <c r="H32" s="69"/>
      <c r="I32" s="70"/>
    </row>
    <row r="33" spans="1:20" ht="15" hidden="1" customHeight="1" x14ac:dyDescent="0.2">
      <c r="A33" s="14"/>
      <c r="B33" s="68"/>
      <c r="C33" s="68"/>
      <c r="D33" s="68"/>
      <c r="E33" s="68"/>
      <c r="F33" s="69"/>
      <c r="G33" s="70"/>
      <c r="H33" s="69"/>
      <c r="I33" s="70"/>
    </row>
    <row r="34" spans="1:20" ht="15" hidden="1" customHeight="1" x14ac:dyDescent="0.2">
      <c r="A34" s="14"/>
      <c r="B34" s="68"/>
      <c r="C34" s="68"/>
      <c r="D34" s="68"/>
      <c r="E34" s="68"/>
      <c r="F34" s="69"/>
      <c r="G34" s="70"/>
      <c r="H34" s="69"/>
      <c r="I34" s="70"/>
    </row>
    <row r="35" spans="1:20" ht="15" hidden="1" customHeight="1" x14ac:dyDescent="0.2">
      <c r="A35" s="14"/>
      <c r="B35" s="68"/>
      <c r="C35" s="68"/>
      <c r="D35" s="68"/>
      <c r="E35" s="68"/>
      <c r="F35" s="69"/>
      <c r="G35" s="70"/>
      <c r="H35" s="71"/>
      <c r="I35" s="72"/>
    </row>
    <row r="36" spans="1:20" ht="15" hidden="1" customHeight="1" x14ac:dyDescent="0.2">
      <c r="A36" s="14"/>
      <c r="B36" s="68"/>
      <c r="C36" s="68"/>
      <c r="D36" s="68"/>
      <c r="E36" s="68"/>
      <c r="F36" s="69"/>
      <c r="G36" s="70"/>
      <c r="H36" s="69"/>
      <c r="I36" s="70"/>
    </row>
    <row r="37" spans="1:20" ht="15" hidden="1" customHeight="1" x14ac:dyDescent="0.2">
      <c r="A37" s="14"/>
      <c r="B37" s="68"/>
      <c r="C37" s="68"/>
      <c r="D37" s="68"/>
      <c r="E37" s="68"/>
      <c r="F37" s="69"/>
      <c r="G37" s="70"/>
      <c r="H37" s="69"/>
      <c r="I37" s="70"/>
    </row>
    <row r="38" spans="1:20" ht="15" hidden="1" customHeight="1" x14ac:dyDescent="0.2">
      <c r="A38" s="14"/>
      <c r="B38" s="68"/>
      <c r="C38" s="68"/>
      <c r="D38" s="68"/>
      <c r="E38" s="68"/>
      <c r="F38" s="69"/>
      <c r="G38" s="70"/>
      <c r="H38" s="69"/>
      <c r="I38" s="70"/>
    </row>
    <row r="39" spans="1:20" ht="15" hidden="1" customHeight="1" x14ac:dyDescent="0.2">
      <c r="A39" s="14"/>
      <c r="B39" s="68"/>
      <c r="C39" s="68"/>
      <c r="D39" s="68"/>
      <c r="E39" s="68"/>
      <c r="F39" s="69"/>
      <c r="G39" s="70"/>
      <c r="H39" s="69"/>
      <c r="I39" s="70"/>
    </row>
    <row r="40" spans="1:20" ht="15" hidden="1" customHeight="1" x14ac:dyDescent="0.2">
      <c r="A40" s="14"/>
      <c r="B40" s="68"/>
      <c r="C40" s="68"/>
      <c r="D40" s="68"/>
      <c r="E40" s="68"/>
      <c r="F40" s="69"/>
      <c r="G40" s="70"/>
      <c r="H40" s="69"/>
      <c r="I40" s="70"/>
    </row>
    <row r="41" spans="1:20" ht="15" hidden="1" customHeight="1" x14ac:dyDescent="0.2">
      <c r="A41" s="14"/>
      <c r="B41" s="68"/>
      <c r="C41" s="68"/>
      <c r="D41" s="68"/>
      <c r="E41" s="68"/>
      <c r="F41" s="69"/>
      <c r="G41" s="70"/>
      <c r="H41" s="69"/>
      <c r="I41" s="70"/>
    </row>
    <row r="42" spans="1:20" ht="15" hidden="1" customHeight="1" x14ac:dyDescent="0.2">
      <c r="A42" s="14"/>
      <c r="B42" s="68"/>
      <c r="C42" s="68"/>
      <c r="D42" s="68"/>
      <c r="E42" s="68"/>
      <c r="F42" s="69"/>
      <c r="G42" s="70"/>
      <c r="H42" s="69"/>
      <c r="I42" s="70"/>
    </row>
    <row r="43" spans="1:20" ht="15" hidden="1" customHeight="1" x14ac:dyDescent="0.2">
      <c r="A43" s="14"/>
      <c r="B43" s="68"/>
      <c r="C43" s="68"/>
      <c r="D43" s="68"/>
      <c r="E43" s="68"/>
      <c r="F43" s="69"/>
      <c r="G43" s="70"/>
      <c r="H43" s="69"/>
      <c r="I43" s="70"/>
    </row>
    <row r="44" spans="1:20" ht="15" hidden="1" customHeight="1" x14ac:dyDescent="0.2">
      <c r="A44" s="14"/>
      <c r="B44" s="68"/>
      <c r="C44" s="68"/>
      <c r="D44" s="68"/>
      <c r="E44" s="68"/>
      <c r="F44" s="69"/>
      <c r="G44" s="70"/>
      <c r="H44" s="69"/>
      <c r="I44" s="70"/>
    </row>
    <row r="45" spans="1:20" ht="15" hidden="1" customHeight="1" x14ac:dyDescent="0.2">
      <c r="A45" s="14"/>
      <c r="B45" s="68"/>
      <c r="C45" s="68"/>
      <c r="D45" s="68"/>
      <c r="E45" s="68"/>
      <c r="F45" s="69"/>
      <c r="G45" s="70"/>
      <c r="H45" s="69"/>
      <c r="I45" s="70"/>
    </row>
    <row r="46" spans="1:20" customFormat="1" ht="15" hidden="1" customHeight="1" x14ac:dyDescent="0.2">
      <c r="A46" s="14"/>
      <c r="B46" s="68"/>
      <c r="C46" s="68"/>
      <c r="D46" s="68"/>
      <c r="E46" s="68"/>
      <c r="F46" s="69"/>
      <c r="G46" s="70"/>
      <c r="H46" s="69"/>
      <c r="I46" s="70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customFormat="1" ht="15" hidden="1" customHeight="1" x14ac:dyDescent="0.2">
      <c r="A47" s="14"/>
      <c r="B47" s="68"/>
      <c r="C47" s="68"/>
      <c r="D47" s="68"/>
      <c r="E47" s="68"/>
      <c r="F47" s="69"/>
      <c r="G47" s="70"/>
      <c r="H47" s="69"/>
      <c r="I47" s="70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customFormat="1" ht="15" hidden="1" customHeight="1" x14ac:dyDescent="0.2">
      <c r="A48" s="14"/>
      <c r="B48" s="68"/>
      <c r="C48" s="68"/>
      <c r="D48" s="68"/>
      <c r="E48" s="68"/>
      <c r="F48" s="69"/>
      <c r="G48" s="70"/>
      <c r="H48" s="69"/>
      <c r="I48" s="70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customFormat="1" ht="15" hidden="1" customHeight="1" x14ac:dyDescent="0.2">
      <c r="A49" s="14"/>
      <c r="B49" s="68"/>
      <c r="C49" s="68"/>
      <c r="D49" s="68"/>
      <c r="E49" s="68"/>
      <c r="F49" s="69"/>
      <c r="G49" s="70"/>
      <c r="H49" s="71"/>
      <c r="I49" s="72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customFormat="1" ht="15" hidden="1" customHeight="1" x14ac:dyDescent="0.2">
      <c r="A50" s="14"/>
      <c r="B50" s="68"/>
      <c r="C50" s="68"/>
      <c r="D50" s="68"/>
      <c r="E50" s="68"/>
      <c r="F50" s="69"/>
      <c r="G50" s="70"/>
      <c r="H50" s="69"/>
      <c r="I50" s="70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customFormat="1" ht="15" hidden="1" customHeight="1" x14ac:dyDescent="0.2">
      <c r="A51" s="14"/>
      <c r="B51" s="68"/>
      <c r="C51" s="68"/>
      <c r="D51" s="68"/>
      <c r="E51" s="68"/>
      <c r="F51" s="69"/>
      <c r="G51" s="70"/>
      <c r="H51" s="71"/>
      <c r="I51" s="72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customFormat="1" ht="15" hidden="1" customHeight="1" x14ac:dyDescent="0.2">
      <c r="A52" s="14"/>
      <c r="B52" s="68"/>
      <c r="C52" s="68"/>
      <c r="D52" s="68"/>
      <c r="E52" s="68"/>
      <c r="F52" s="69"/>
      <c r="G52" s="70"/>
      <c r="H52" s="69"/>
      <c r="I52" s="70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customFormat="1" ht="15" hidden="1" customHeight="1" x14ac:dyDescent="0.2">
      <c r="A53" s="14"/>
      <c r="B53" s="68"/>
      <c r="C53" s="68"/>
      <c r="D53" s="68"/>
      <c r="E53" s="68"/>
      <c r="F53" s="69"/>
      <c r="G53" s="70"/>
      <c r="H53" s="69"/>
      <c r="I53" s="70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customFormat="1" ht="15" hidden="1" customHeight="1" x14ac:dyDescent="0.2">
      <c r="A54" s="14"/>
      <c r="B54" s="68"/>
      <c r="C54" s="68"/>
      <c r="D54" s="68"/>
      <c r="E54" s="68"/>
      <c r="F54" s="69"/>
      <c r="G54" s="70"/>
      <c r="H54" s="69"/>
      <c r="I54" s="70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ht="15" customHeight="1" x14ac:dyDescent="0.2">
      <c r="A55" s="73" t="s">
        <v>106</v>
      </c>
      <c r="B55" s="73"/>
      <c r="C55" s="73"/>
      <c r="D55" s="73"/>
      <c r="E55" s="73"/>
      <c r="F55" s="73"/>
      <c r="G55" s="73"/>
      <c r="H55" s="73"/>
      <c r="I55" s="73"/>
    </row>
    <row r="56" spans="1:20" ht="15" customHeight="1" x14ac:dyDescent="0.2">
      <c r="A56" s="11" t="s">
        <v>107</v>
      </c>
      <c r="B56" s="39"/>
      <c r="C56" s="39"/>
      <c r="D56" s="39"/>
      <c r="E56" s="39"/>
      <c r="F56" s="39"/>
      <c r="G56" s="39"/>
      <c r="H56" s="39"/>
      <c r="I56" s="39"/>
    </row>
    <row r="57" spans="1:20" ht="15" customHeight="1" x14ac:dyDescent="0.2">
      <c r="A57" s="14"/>
      <c r="B57" s="40" t="s">
        <v>108</v>
      </c>
      <c r="C57" s="64" t="s">
        <v>109</v>
      </c>
      <c r="D57" s="64"/>
      <c r="E57" s="65" t="s">
        <v>110</v>
      </c>
      <c r="F57" s="66"/>
      <c r="G57" s="65" t="s">
        <v>111</v>
      </c>
      <c r="H57" s="66"/>
      <c r="I57" s="40" t="s">
        <v>112</v>
      </c>
    </row>
    <row r="58" spans="1:20" x14ac:dyDescent="0.2">
      <c r="A58" s="14"/>
      <c r="B58" s="41"/>
      <c r="C58" s="61"/>
      <c r="D58" s="62"/>
      <c r="E58" s="61"/>
      <c r="F58" s="62"/>
      <c r="G58" s="61"/>
      <c r="H58" s="62"/>
      <c r="I58" s="45"/>
    </row>
    <row r="59" spans="1:20" x14ac:dyDescent="0.2">
      <c r="A59" s="14"/>
      <c r="B59" s="41"/>
      <c r="C59" s="61"/>
      <c r="D59" s="62"/>
      <c r="E59" s="61"/>
      <c r="F59" s="62"/>
      <c r="G59" s="61"/>
      <c r="H59" s="62"/>
      <c r="I59" s="45"/>
    </row>
    <row r="60" spans="1:20" x14ac:dyDescent="0.2">
      <c r="A60" s="14"/>
      <c r="B60" s="41"/>
      <c r="C60" s="61"/>
      <c r="D60" s="62"/>
      <c r="E60" s="61"/>
      <c r="F60" s="62"/>
      <c r="G60" s="61"/>
      <c r="H60" s="62"/>
      <c r="I60" s="46"/>
    </row>
    <row r="61" spans="1:20" ht="15" customHeight="1" x14ac:dyDescent="0.2">
      <c r="A61" s="10"/>
      <c r="B61" s="41"/>
      <c r="C61" s="61"/>
      <c r="D61" s="62"/>
      <c r="E61" s="63"/>
      <c r="F61" s="62"/>
      <c r="G61" s="63"/>
      <c r="H61" s="62"/>
      <c r="I61" s="46"/>
    </row>
    <row r="62" spans="1:20" ht="15" customHeight="1" x14ac:dyDescent="0.2">
      <c r="A62" s="10"/>
      <c r="B62" s="60" t="s">
        <v>113</v>
      </c>
      <c r="C62" s="60"/>
      <c r="D62" s="60"/>
      <c r="E62" s="60"/>
      <c r="F62" s="60"/>
      <c r="G62" s="60"/>
      <c r="H62" s="60"/>
      <c r="I62" s="60"/>
    </row>
    <row r="63" spans="1:20" ht="15" customHeight="1" x14ac:dyDescent="0.2">
      <c r="B63" s="43"/>
      <c r="C63" s="43"/>
      <c r="D63" s="43"/>
      <c r="E63" s="43"/>
      <c r="F63" s="43"/>
      <c r="G63" s="43"/>
      <c r="H63" s="43"/>
      <c r="I63" s="43"/>
    </row>
    <row r="64" spans="1:20" ht="15" customHeight="1" x14ac:dyDescent="0.2">
      <c r="A64" s="11" t="s">
        <v>114</v>
      </c>
      <c r="B64" s="39"/>
      <c r="C64" s="39"/>
      <c r="D64" s="39"/>
      <c r="E64" s="39"/>
      <c r="F64" s="39"/>
      <c r="G64" s="39"/>
      <c r="H64" s="39"/>
      <c r="I64" s="39"/>
    </row>
    <row r="65" spans="1:9" ht="15" customHeight="1" x14ac:dyDescent="0.2">
      <c r="A65" s="14"/>
      <c r="B65" s="40" t="s">
        <v>108</v>
      </c>
      <c r="C65" s="64" t="s">
        <v>109</v>
      </c>
      <c r="D65" s="64"/>
      <c r="E65" s="65" t="s">
        <v>110</v>
      </c>
      <c r="F65" s="66"/>
      <c r="G65" s="65" t="s">
        <v>111</v>
      </c>
      <c r="H65" s="66"/>
      <c r="I65" s="40" t="s">
        <v>112</v>
      </c>
    </row>
    <row r="66" spans="1:9" ht="43.5" customHeight="1" x14ac:dyDescent="0.2">
      <c r="A66" s="14"/>
      <c r="B66" s="44"/>
      <c r="C66" s="67"/>
      <c r="D66" s="58"/>
      <c r="E66" s="67"/>
      <c r="F66" s="58"/>
      <c r="G66" s="67"/>
      <c r="H66" s="58"/>
      <c r="I66" s="45"/>
    </row>
    <row r="67" spans="1:9" ht="15" customHeight="1" x14ac:dyDescent="0.2">
      <c r="A67" s="14"/>
      <c r="B67" s="44"/>
      <c r="C67" s="58"/>
      <c r="D67" s="58"/>
      <c r="E67" s="58"/>
      <c r="F67" s="58"/>
      <c r="G67" s="58"/>
      <c r="H67" s="58"/>
      <c r="I67" s="42"/>
    </row>
    <row r="68" spans="1:9" ht="15" customHeight="1" x14ac:dyDescent="0.2">
      <c r="A68" s="10"/>
      <c r="B68" s="44"/>
      <c r="C68" s="59"/>
      <c r="D68" s="59"/>
      <c r="E68" s="59"/>
      <c r="F68" s="59"/>
      <c r="G68" s="59"/>
      <c r="H68" s="59"/>
      <c r="I68" s="45"/>
    </row>
    <row r="69" spans="1:9" ht="15" customHeight="1" x14ac:dyDescent="0.2">
      <c r="A69" s="10"/>
      <c r="B69" s="60" t="s">
        <v>113</v>
      </c>
      <c r="C69" s="60"/>
      <c r="D69" s="60"/>
      <c r="E69" s="60"/>
      <c r="F69" s="60"/>
      <c r="G69" s="60"/>
      <c r="H69" s="60"/>
      <c r="I69" s="60"/>
    </row>
  </sheetData>
  <sheetProtection formatCells="0" insertHyperlinks="0" autoFilter="0"/>
  <mergeCells count="208">
    <mergeCell ref="H20:I20"/>
    <mergeCell ref="B21:C21"/>
    <mergeCell ref="D21:E21"/>
    <mergeCell ref="F21:G21"/>
    <mergeCell ref="H21:I21"/>
    <mergeCell ref="B22:C22"/>
    <mergeCell ref="D22:E22"/>
    <mergeCell ref="F22:G22"/>
    <mergeCell ref="H22:I22"/>
    <mergeCell ref="E58:F58"/>
    <mergeCell ref="G58:H58"/>
    <mergeCell ref="C59:D59"/>
    <mergeCell ref="E59:F59"/>
    <mergeCell ref="G59:H59"/>
    <mergeCell ref="B26:C26"/>
    <mergeCell ref="D26:E26"/>
    <mergeCell ref="F26:G26"/>
    <mergeCell ref="H26:I26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E29"/>
    <mergeCell ref="F29:G29"/>
    <mergeCell ref="H29:I29"/>
    <mergeCell ref="B30:C30"/>
    <mergeCell ref="D30:E30"/>
    <mergeCell ref="F30:G30"/>
    <mergeCell ref="C60:D60"/>
    <mergeCell ref="E60:F60"/>
    <mergeCell ref="G60:H60"/>
    <mergeCell ref="C58:D58"/>
    <mergeCell ref="A1:I1"/>
    <mergeCell ref="B2:I2"/>
    <mergeCell ref="A3:I3"/>
    <mergeCell ref="B4:C4"/>
    <mergeCell ref="D4:I4"/>
    <mergeCell ref="B5:C5"/>
    <mergeCell ref="D5:I5"/>
    <mergeCell ref="B6:C6"/>
    <mergeCell ref="D6:I6"/>
    <mergeCell ref="B7:C7"/>
    <mergeCell ref="D7:I7"/>
    <mergeCell ref="B8:E8"/>
    <mergeCell ref="F8:I8"/>
    <mergeCell ref="A10:I10"/>
    <mergeCell ref="B11:E11"/>
    <mergeCell ref="F11:G11"/>
    <mergeCell ref="H11:I11"/>
    <mergeCell ref="B12:E12"/>
    <mergeCell ref="F12:G12"/>
    <mergeCell ref="H12:I12"/>
    <mergeCell ref="B13:E13"/>
    <mergeCell ref="F13:G13"/>
    <mergeCell ref="H13:I13"/>
    <mergeCell ref="B14:E14"/>
    <mergeCell ref="F14:G14"/>
    <mergeCell ref="H14:I14"/>
    <mergeCell ref="B15:E15"/>
    <mergeCell ref="F15:G15"/>
    <mergeCell ref="H15:I15"/>
    <mergeCell ref="A17:I17"/>
    <mergeCell ref="B18:C18"/>
    <mergeCell ref="D18:E18"/>
    <mergeCell ref="F18:G18"/>
    <mergeCell ref="H18:I18"/>
    <mergeCell ref="B25:C25"/>
    <mergeCell ref="D25:E25"/>
    <mergeCell ref="F25:G25"/>
    <mergeCell ref="H25:I25"/>
    <mergeCell ref="B19:C19"/>
    <mergeCell ref="D19:E19"/>
    <mergeCell ref="F19:G19"/>
    <mergeCell ref="H19:I19"/>
    <mergeCell ref="B23:C23"/>
    <mergeCell ref="D23:E23"/>
    <mergeCell ref="F23:G23"/>
    <mergeCell ref="H23:I23"/>
    <mergeCell ref="B24:C24"/>
    <mergeCell ref="D24:E24"/>
    <mergeCell ref="F24:G24"/>
    <mergeCell ref="H24:I24"/>
    <mergeCell ref="B20:C20"/>
    <mergeCell ref="D20:E20"/>
    <mergeCell ref="F20:G2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3:C33"/>
    <mergeCell ref="D33:E33"/>
    <mergeCell ref="F33:G33"/>
    <mergeCell ref="H33:I33"/>
    <mergeCell ref="B34:C34"/>
    <mergeCell ref="D34:E34"/>
    <mergeCell ref="F34:G34"/>
    <mergeCell ref="H34:I34"/>
    <mergeCell ref="B35:C35"/>
    <mergeCell ref="D35:E35"/>
    <mergeCell ref="F35:G35"/>
    <mergeCell ref="H35:I35"/>
    <mergeCell ref="B36:C36"/>
    <mergeCell ref="D36:E36"/>
    <mergeCell ref="F36:G36"/>
    <mergeCell ref="H36:I36"/>
    <mergeCell ref="B37:C37"/>
    <mergeCell ref="D37:E37"/>
    <mergeCell ref="F37:G37"/>
    <mergeCell ref="H37:I37"/>
    <mergeCell ref="B38:C38"/>
    <mergeCell ref="D38:E38"/>
    <mergeCell ref="F38:G38"/>
    <mergeCell ref="H38:I38"/>
    <mergeCell ref="B39:C39"/>
    <mergeCell ref="D39:E39"/>
    <mergeCell ref="F39:G39"/>
    <mergeCell ref="H39:I39"/>
    <mergeCell ref="B40:C40"/>
    <mergeCell ref="D40:E40"/>
    <mergeCell ref="F40:G40"/>
    <mergeCell ref="H40:I40"/>
    <mergeCell ref="B41:C41"/>
    <mergeCell ref="D41:E41"/>
    <mergeCell ref="F41:G41"/>
    <mergeCell ref="H41:I41"/>
    <mergeCell ref="B42:C42"/>
    <mergeCell ref="D42:E42"/>
    <mergeCell ref="F42:G42"/>
    <mergeCell ref="H42:I42"/>
    <mergeCell ref="B43:C43"/>
    <mergeCell ref="D43:E43"/>
    <mergeCell ref="F43:G43"/>
    <mergeCell ref="H43:I43"/>
    <mergeCell ref="B44:C44"/>
    <mergeCell ref="D44:E44"/>
    <mergeCell ref="F44:G44"/>
    <mergeCell ref="H44:I44"/>
    <mergeCell ref="B45:C45"/>
    <mergeCell ref="D45:E45"/>
    <mergeCell ref="F45:G45"/>
    <mergeCell ref="H45:I45"/>
    <mergeCell ref="B46:C46"/>
    <mergeCell ref="D46:E46"/>
    <mergeCell ref="F46:G46"/>
    <mergeCell ref="H46:I46"/>
    <mergeCell ref="B47:C47"/>
    <mergeCell ref="D47:E47"/>
    <mergeCell ref="F47:G47"/>
    <mergeCell ref="H47:I47"/>
    <mergeCell ref="B48:C48"/>
    <mergeCell ref="D48:E48"/>
    <mergeCell ref="F48:G48"/>
    <mergeCell ref="H48:I48"/>
    <mergeCell ref="B49:C49"/>
    <mergeCell ref="D49:E49"/>
    <mergeCell ref="F49:G49"/>
    <mergeCell ref="H49:I49"/>
    <mergeCell ref="B50:C50"/>
    <mergeCell ref="D50:E50"/>
    <mergeCell ref="F50:G50"/>
    <mergeCell ref="H50:I50"/>
    <mergeCell ref="B51:C51"/>
    <mergeCell ref="D51:E51"/>
    <mergeCell ref="F51:G51"/>
    <mergeCell ref="H51:I51"/>
    <mergeCell ref="B52:C52"/>
    <mergeCell ref="D52:E52"/>
    <mergeCell ref="F52:G52"/>
    <mergeCell ref="H52:I52"/>
    <mergeCell ref="C57:D57"/>
    <mergeCell ref="E57:F57"/>
    <mergeCell ref="G57:H57"/>
    <mergeCell ref="B53:C53"/>
    <mergeCell ref="D53:E53"/>
    <mergeCell ref="F53:G53"/>
    <mergeCell ref="H53:I53"/>
    <mergeCell ref="B54:C54"/>
    <mergeCell ref="D54:E54"/>
    <mergeCell ref="F54:G54"/>
    <mergeCell ref="H54:I54"/>
    <mergeCell ref="A55:I55"/>
    <mergeCell ref="C67:D67"/>
    <mergeCell ref="E67:F67"/>
    <mergeCell ref="G67:H67"/>
    <mergeCell ref="C68:D68"/>
    <mergeCell ref="E68:F68"/>
    <mergeCell ref="G68:H68"/>
    <mergeCell ref="B69:I69"/>
    <mergeCell ref="C61:D61"/>
    <mergeCell ref="E61:F61"/>
    <mergeCell ref="G61:H61"/>
    <mergeCell ref="B62:I62"/>
    <mergeCell ref="C65:D65"/>
    <mergeCell ref="E65:F65"/>
    <mergeCell ref="G65:H65"/>
    <mergeCell ref="C66:D66"/>
    <mergeCell ref="E66:F66"/>
    <mergeCell ref="G66:H66"/>
  </mergeCells>
  <phoneticPr fontId="24" type="noConversion"/>
  <printOptions horizontalCentered="1"/>
  <pageMargins left="0.31388888888888899" right="0.31388888888888899" top="0.74791666666666701" bottom="0.74791666666666701" header="0.31388888888888899" footer="0.31388888888888899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4"/>
  <sheetViews>
    <sheetView tabSelected="1" topLeftCell="A34" zoomScale="70" zoomScaleNormal="70" workbookViewId="0">
      <selection activeCell="G11" sqref="G11"/>
    </sheetView>
  </sheetViews>
  <sheetFormatPr defaultColWidth="9.140625" defaultRowHeight="12.75" x14ac:dyDescent="0.2"/>
  <cols>
    <col min="1" max="1" width="19.5703125" style="50" customWidth="1"/>
    <col min="2" max="2" width="9.140625" style="50"/>
    <col min="3" max="3" width="17.7109375" style="50" customWidth="1"/>
    <col min="4" max="4" width="19.42578125" style="50" customWidth="1"/>
    <col min="5" max="5" width="34.140625" style="50" customWidth="1"/>
    <col min="6" max="6" width="53.140625" style="50" customWidth="1"/>
    <col min="7" max="7" width="62.7109375" style="50" customWidth="1"/>
    <col min="8" max="8" width="69.7109375" style="50" customWidth="1"/>
    <col min="9" max="9" width="12.42578125" style="50" customWidth="1"/>
    <col min="10" max="16384" width="9.140625" style="50"/>
  </cols>
  <sheetData>
    <row r="1" spans="1:9" ht="35.1" customHeight="1" x14ac:dyDescent="0.2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95</v>
      </c>
      <c r="I1" s="8" t="s">
        <v>95</v>
      </c>
    </row>
    <row r="2" spans="1:9" ht="185.1" customHeight="1" x14ac:dyDescent="0.2">
      <c r="A2" s="138" t="s">
        <v>96</v>
      </c>
      <c r="B2" s="68"/>
      <c r="C2" s="51"/>
      <c r="D2" s="2" t="s">
        <v>122</v>
      </c>
      <c r="E2" s="3" t="s">
        <v>123</v>
      </c>
      <c r="F2" s="2" t="s">
        <v>124</v>
      </c>
      <c r="G2" s="2" t="s">
        <v>125</v>
      </c>
      <c r="H2" s="2" t="s">
        <v>126</v>
      </c>
      <c r="I2" s="52" t="s">
        <v>97</v>
      </c>
    </row>
    <row r="3" spans="1:9" ht="185.1" customHeight="1" x14ac:dyDescent="0.2">
      <c r="A3" s="139"/>
      <c r="B3" s="68"/>
      <c r="C3" s="51"/>
      <c r="D3" s="2" t="s">
        <v>127</v>
      </c>
      <c r="E3" s="3" t="s">
        <v>123</v>
      </c>
      <c r="F3" s="2" t="s">
        <v>128</v>
      </c>
      <c r="G3" s="2" t="s">
        <v>129</v>
      </c>
      <c r="H3" s="2" t="s">
        <v>130</v>
      </c>
      <c r="I3" s="52" t="s">
        <v>97</v>
      </c>
    </row>
    <row r="4" spans="1:9" ht="185.1" customHeight="1" x14ac:dyDescent="0.2">
      <c r="A4" s="137" t="s">
        <v>98</v>
      </c>
      <c r="B4" s="53"/>
      <c r="C4" s="53"/>
      <c r="D4" s="4" t="s">
        <v>131</v>
      </c>
      <c r="E4" s="3" t="s">
        <v>123</v>
      </c>
      <c r="F4" s="4" t="s">
        <v>132</v>
      </c>
      <c r="G4" s="2" t="s">
        <v>133</v>
      </c>
      <c r="H4" s="2" t="s">
        <v>133</v>
      </c>
      <c r="I4" s="52" t="s">
        <v>97</v>
      </c>
    </row>
    <row r="5" spans="1:9" ht="185.1" customHeight="1" x14ac:dyDescent="0.2">
      <c r="A5" s="137"/>
      <c r="B5" s="53"/>
      <c r="C5" s="53"/>
      <c r="D5" s="4" t="s">
        <v>134</v>
      </c>
      <c r="E5" s="3" t="s">
        <v>123</v>
      </c>
      <c r="F5" s="4" t="s">
        <v>132</v>
      </c>
      <c r="G5" s="2" t="s">
        <v>133</v>
      </c>
      <c r="H5" s="2" t="s">
        <v>133</v>
      </c>
      <c r="I5" s="52" t="s">
        <v>97</v>
      </c>
    </row>
    <row r="6" spans="1:9" ht="185.1" customHeight="1" x14ac:dyDescent="0.2">
      <c r="A6" s="137"/>
      <c r="B6" s="53"/>
      <c r="C6" s="53"/>
      <c r="D6" s="4" t="s">
        <v>135</v>
      </c>
      <c r="E6" s="3" t="s">
        <v>123</v>
      </c>
      <c r="F6" s="4" t="s">
        <v>132</v>
      </c>
      <c r="G6" s="2" t="s">
        <v>133</v>
      </c>
      <c r="H6" s="2" t="s">
        <v>133</v>
      </c>
      <c r="I6" s="52" t="s">
        <v>97</v>
      </c>
    </row>
    <row r="7" spans="1:9" ht="185.1" customHeight="1" x14ac:dyDescent="0.2">
      <c r="A7" s="137"/>
      <c r="B7" s="53"/>
      <c r="C7" s="53"/>
      <c r="D7" s="4" t="s">
        <v>136</v>
      </c>
      <c r="E7" s="3" t="s">
        <v>123</v>
      </c>
      <c r="F7" s="4" t="s">
        <v>132</v>
      </c>
      <c r="G7" s="2" t="s">
        <v>133</v>
      </c>
      <c r="H7" s="2" t="s">
        <v>133</v>
      </c>
      <c r="I7" s="52" t="s">
        <v>97</v>
      </c>
    </row>
    <row r="8" spans="1:9" ht="185.1" customHeight="1" x14ac:dyDescent="0.2">
      <c r="A8" s="137"/>
      <c r="B8" s="53"/>
      <c r="C8" s="53"/>
      <c r="D8" s="4" t="s">
        <v>137</v>
      </c>
      <c r="E8" s="3" t="s">
        <v>123</v>
      </c>
      <c r="F8" s="4" t="s">
        <v>132</v>
      </c>
      <c r="G8" s="2" t="s">
        <v>133</v>
      </c>
      <c r="H8" s="2" t="s">
        <v>133</v>
      </c>
      <c r="I8" s="52" t="s">
        <v>97</v>
      </c>
    </row>
    <row r="9" spans="1:9" ht="185.1" customHeight="1" x14ac:dyDescent="0.2">
      <c r="A9" s="137"/>
      <c r="B9" s="53"/>
      <c r="C9" s="53"/>
      <c r="D9" s="4" t="s">
        <v>138</v>
      </c>
      <c r="E9" s="3" t="s">
        <v>123</v>
      </c>
      <c r="F9" s="4" t="s">
        <v>132</v>
      </c>
      <c r="G9" s="2" t="s">
        <v>133</v>
      </c>
      <c r="H9" s="2" t="s">
        <v>133</v>
      </c>
      <c r="I9" s="52" t="s">
        <v>97</v>
      </c>
    </row>
    <row r="10" spans="1:9" ht="185.1" customHeight="1" x14ac:dyDescent="0.2">
      <c r="A10" s="137"/>
      <c r="B10" s="53"/>
      <c r="C10" s="53"/>
      <c r="D10" s="4" t="s">
        <v>139</v>
      </c>
      <c r="E10" s="3" t="s">
        <v>123</v>
      </c>
      <c r="F10" s="4" t="s">
        <v>132</v>
      </c>
      <c r="G10" s="2" t="s">
        <v>133</v>
      </c>
      <c r="H10" s="2" t="s">
        <v>133</v>
      </c>
      <c r="I10" s="52" t="s">
        <v>97</v>
      </c>
    </row>
    <row r="11" spans="1:9" ht="326.10000000000002" customHeight="1" x14ac:dyDescent="0.2">
      <c r="A11" s="137" t="s">
        <v>99</v>
      </c>
      <c r="B11" s="53"/>
      <c r="C11" s="53"/>
      <c r="D11" s="4" t="s">
        <v>140</v>
      </c>
      <c r="E11" s="3" t="s">
        <v>123</v>
      </c>
      <c r="F11" s="4" t="s">
        <v>141</v>
      </c>
      <c r="G11" s="2" t="s">
        <v>212</v>
      </c>
      <c r="H11" s="2" t="s">
        <v>142</v>
      </c>
      <c r="I11" s="52" t="s">
        <v>97</v>
      </c>
    </row>
    <row r="12" spans="1:9" ht="258.75" x14ac:dyDescent="0.2">
      <c r="A12" s="137"/>
      <c r="B12" s="53"/>
      <c r="C12" s="53"/>
      <c r="D12" s="4" t="s">
        <v>140</v>
      </c>
      <c r="E12" s="3" t="s">
        <v>123</v>
      </c>
      <c r="F12" s="4" t="s">
        <v>143</v>
      </c>
      <c r="G12" s="2" t="s">
        <v>213</v>
      </c>
      <c r="H12" s="2" t="s">
        <v>205</v>
      </c>
      <c r="I12" s="52" t="s">
        <v>97</v>
      </c>
    </row>
    <row r="13" spans="1:9" ht="185.1" customHeight="1" x14ac:dyDescent="0.2">
      <c r="A13" s="137"/>
      <c r="B13" s="53"/>
      <c r="C13" s="53"/>
      <c r="D13" s="4" t="s">
        <v>144</v>
      </c>
      <c r="E13" s="3" t="s">
        <v>123</v>
      </c>
      <c r="F13" s="4" t="s">
        <v>145</v>
      </c>
      <c r="G13" s="2" t="s">
        <v>214</v>
      </c>
      <c r="H13" s="2" t="s">
        <v>146</v>
      </c>
      <c r="I13" s="52" t="s">
        <v>97</v>
      </c>
    </row>
    <row r="14" spans="1:9" ht="185.1" customHeight="1" x14ac:dyDescent="0.2">
      <c r="A14" s="137"/>
      <c r="B14" s="53"/>
      <c r="C14" s="53"/>
      <c r="D14" s="4" t="s">
        <v>144</v>
      </c>
      <c r="E14" s="3" t="s">
        <v>123</v>
      </c>
      <c r="F14" s="4" t="s">
        <v>147</v>
      </c>
      <c r="G14" s="2" t="s">
        <v>215</v>
      </c>
      <c r="H14" s="2" t="s">
        <v>206</v>
      </c>
      <c r="I14" s="52" t="s">
        <v>97</v>
      </c>
    </row>
    <row r="15" spans="1:9" ht="185.1" customHeight="1" x14ac:dyDescent="0.2">
      <c r="A15" s="137"/>
      <c r="B15" s="53"/>
      <c r="C15" s="53"/>
      <c r="D15" s="4" t="s">
        <v>148</v>
      </c>
      <c r="E15" s="3" t="s">
        <v>123</v>
      </c>
      <c r="F15" s="4" t="s">
        <v>149</v>
      </c>
      <c r="G15" s="2" t="s">
        <v>216</v>
      </c>
      <c r="H15" s="2" t="s">
        <v>150</v>
      </c>
      <c r="I15" s="52" t="s">
        <v>97</v>
      </c>
    </row>
    <row r="16" spans="1:9" ht="185.1" customHeight="1" x14ac:dyDescent="0.2">
      <c r="A16" s="137"/>
      <c r="B16" s="53"/>
      <c r="C16" s="53"/>
      <c r="D16" s="4" t="s">
        <v>148</v>
      </c>
      <c r="E16" s="3" t="s">
        <v>123</v>
      </c>
      <c r="F16" s="4" t="s">
        <v>151</v>
      </c>
      <c r="G16" s="2" t="s">
        <v>217</v>
      </c>
      <c r="H16" s="2" t="s">
        <v>207</v>
      </c>
      <c r="I16" s="52" t="s">
        <v>97</v>
      </c>
    </row>
    <row r="17" spans="1:9" ht="185.1" customHeight="1" x14ac:dyDescent="0.2">
      <c r="A17" s="137"/>
      <c r="B17" s="53"/>
      <c r="C17" s="53"/>
      <c r="D17" s="4" t="s">
        <v>152</v>
      </c>
      <c r="E17" s="3" t="s">
        <v>123</v>
      </c>
      <c r="F17" s="4" t="s">
        <v>153</v>
      </c>
      <c r="G17" s="2" t="s">
        <v>218</v>
      </c>
      <c r="H17" s="2" t="s">
        <v>154</v>
      </c>
      <c r="I17" s="52" t="s">
        <v>97</v>
      </c>
    </row>
    <row r="18" spans="1:9" ht="185.1" customHeight="1" x14ac:dyDescent="0.2">
      <c r="A18" s="137"/>
      <c r="B18" s="53"/>
      <c r="C18" s="53"/>
      <c r="D18" s="4" t="s">
        <v>152</v>
      </c>
      <c r="E18" s="3" t="s">
        <v>123</v>
      </c>
      <c r="F18" s="4" t="s">
        <v>155</v>
      </c>
      <c r="G18" s="2" t="s">
        <v>219</v>
      </c>
      <c r="H18" s="2" t="s">
        <v>208</v>
      </c>
      <c r="I18" s="52" t="s">
        <v>97</v>
      </c>
    </row>
    <row r="19" spans="1:9" ht="185.1" customHeight="1" x14ac:dyDescent="0.2">
      <c r="A19" s="137"/>
      <c r="B19" s="53"/>
      <c r="C19" s="53"/>
      <c r="D19" s="4" t="s">
        <v>156</v>
      </c>
      <c r="E19" s="3" t="s">
        <v>123</v>
      </c>
      <c r="F19" s="4" t="s">
        <v>157</v>
      </c>
      <c r="G19" s="2" t="s">
        <v>220</v>
      </c>
      <c r="H19" s="2" t="s">
        <v>158</v>
      </c>
      <c r="I19" s="52" t="s">
        <v>97</v>
      </c>
    </row>
    <row r="20" spans="1:9" ht="185.1" customHeight="1" x14ac:dyDescent="0.2">
      <c r="A20" s="137"/>
      <c r="B20" s="53"/>
      <c r="C20" s="53"/>
      <c r="D20" s="4" t="s">
        <v>156</v>
      </c>
      <c r="E20" s="3" t="s">
        <v>123</v>
      </c>
      <c r="F20" s="4" t="s">
        <v>159</v>
      </c>
      <c r="G20" s="2" t="s">
        <v>221</v>
      </c>
      <c r="H20" s="2" t="s">
        <v>209</v>
      </c>
      <c r="I20" s="52" t="s">
        <v>97</v>
      </c>
    </row>
    <row r="21" spans="1:9" ht="185.1" customHeight="1" x14ac:dyDescent="0.2">
      <c r="A21" s="137"/>
      <c r="B21" s="53"/>
      <c r="C21" s="53"/>
      <c r="D21" s="4" t="s">
        <v>160</v>
      </c>
      <c r="E21" s="3" t="s">
        <v>123</v>
      </c>
      <c r="F21" s="4" t="s">
        <v>161</v>
      </c>
      <c r="G21" s="2" t="s">
        <v>222</v>
      </c>
      <c r="H21" s="2" t="s">
        <v>162</v>
      </c>
      <c r="I21" s="52" t="s">
        <v>97</v>
      </c>
    </row>
    <row r="22" spans="1:9" ht="185.1" customHeight="1" x14ac:dyDescent="0.2">
      <c r="A22" s="137"/>
      <c r="B22" s="53"/>
      <c r="C22" s="53"/>
      <c r="D22" s="4" t="s">
        <v>160</v>
      </c>
      <c r="E22" s="3" t="s">
        <v>123</v>
      </c>
      <c r="F22" s="4" t="s">
        <v>163</v>
      </c>
      <c r="G22" s="2" t="s">
        <v>223</v>
      </c>
      <c r="H22" s="2" t="s">
        <v>210</v>
      </c>
      <c r="I22" s="52" t="s">
        <v>97</v>
      </c>
    </row>
    <row r="23" spans="1:9" ht="185.1" customHeight="1" x14ac:dyDescent="0.2">
      <c r="A23" s="137"/>
      <c r="B23" s="53"/>
      <c r="C23" s="53"/>
      <c r="D23" s="4" t="s">
        <v>164</v>
      </c>
      <c r="E23" s="3" t="s">
        <v>123</v>
      </c>
      <c r="F23" s="4" t="s">
        <v>165</v>
      </c>
      <c r="G23" s="2" t="s">
        <v>224</v>
      </c>
      <c r="H23" s="2" t="s">
        <v>166</v>
      </c>
      <c r="I23" s="52" t="s">
        <v>97</v>
      </c>
    </row>
    <row r="24" spans="1:9" ht="185.1" customHeight="1" x14ac:dyDescent="0.2">
      <c r="A24" s="137"/>
      <c r="B24" s="53"/>
      <c r="C24" s="53"/>
      <c r="D24" s="4" t="s">
        <v>164</v>
      </c>
      <c r="E24" s="3" t="s">
        <v>123</v>
      </c>
      <c r="F24" s="4" t="s">
        <v>167</v>
      </c>
      <c r="G24" s="2" t="s">
        <v>225</v>
      </c>
      <c r="H24" s="2" t="s">
        <v>211</v>
      </c>
      <c r="I24" s="52" t="s">
        <v>97</v>
      </c>
    </row>
    <row r="25" spans="1:9" ht="185.1" customHeight="1" x14ac:dyDescent="0.2">
      <c r="A25" s="137" t="s">
        <v>100</v>
      </c>
      <c r="B25" s="53"/>
      <c r="C25" s="53"/>
      <c r="D25" s="4" t="s">
        <v>168</v>
      </c>
      <c r="E25" s="4" t="s">
        <v>169</v>
      </c>
      <c r="F25" s="2" t="s">
        <v>170</v>
      </c>
      <c r="G25" s="4" t="s">
        <v>171</v>
      </c>
      <c r="H25" s="4" t="s">
        <v>171</v>
      </c>
      <c r="I25" s="52" t="s">
        <v>97</v>
      </c>
    </row>
    <row r="26" spans="1:9" ht="185.1" customHeight="1" x14ac:dyDescent="0.2">
      <c r="A26" s="137"/>
      <c r="B26" s="53"/>
      <c r="C26" s="53"/>
      <c r="D26" s="4" t="s">
        <v>172</v>
      </c>
      <c r="E26" s="4" t="s">
        <v>169</v>
      </c>
      <c r="F26" s="2" t="s">
        <v>173</v>
      </c>
      <c r="G26" s="4" t="s">
        <v>174</v>
      </c>
      <c r="H26" s="4" t="s">
        <v>174</v>
      </c>
      <c r="I26" s="52" t="s">
        <v>97</v>
      </c>
    </row>
    <row r="27" spans="1:9" ht="185.1" customHeight="1" x14ac:dyDescent="0.2">
      <c r="A27" s="137"/>
      <c r="B27" s="53"/>
      <c r="C27" s="53"/>
      <c r="D27" s="4" t="s">
        <v>175</v>
      </c>
      <c r="E27" s="4" t="s">
        <v>169</v>
      </c>
      <c r="F27" s="2" t="s">
        <v>176</v>
      </c>
      <c r="G27" s="4" t="s">
        <v>171</v>
      </c>
      <c r="H27" s="4" t="s">
        <v>171</v>
      </c>
      <c r="I27" s="52" t="s">
        <v>97</v>
      </c>
    </row>
    <row r="28" spans="1:9" ht="185.1" customHeight="1" x14ac:dyDescent="0.2">
      <c r="A28" s="137"/>
      <c r="B28" s="53"/>
      <c r="C28" s="53"/>
      <c r="D28" s="4" t="s">
        <v>177</v>
      </c>
      <c r="E28" s="4" t="s">
        <v>169</v>
      </c>
      <c r="F28" s="2" t="s">
        <v>178</v>
      </c>
      <c r="G28" s="4" t="s">
        <v>179</v>
      </c>
      <c r="H28" s="4" t="s">
        <v>179</v>
      </c>
      <c r="I28" s="52" t="s">
        <v>97</v>
      </c>
    </row>
    <row r="29" spans="1:9" ht="185.1" customHeight="1" x14ac:dyDescent="0.2">
      <c r="A29" s="54" t="s">
        <v>101</v>
      </c>
      <c r="B29" s="53"/>
      <c r="C29" s="53"/>
      <c r="D29" s="4" t="s">
        <v>180</v>
      </c>
      <c r="E29" s="4" t="s">
        <v>169</v>
      </c>
      <c r="F29" s="2" t="s">
        <v>181</v>
      </c>
      <c r="G29" s="4" t="s">
        <v>182</v>
      </c>
      <c r="H29" s="4" t="s">
        <v>182</v>
      </c>
      <c r="I29" s="52" t="s">
        <v>97</v>
      </c>
    </row>
    <row r="30" spans="1:9" ht="185.1" customHeight="1" x14ac:dyDescent="0.2">
      <c r="A30" s="137" t="s">
        <v>102</v>
      </c>
      <c r="B30" s="53"/>
      <c r="C30" s="53"/>
      <c r="D30" s="2" t="s">
        <v>183</v>
      </c>
      <c r="E30" s="3" t="s">
        <v>123</v>
      </c>
      <c r="F30" s="2" t="s">
        <v>184</v>
      </c>
      <c r="G30" s="2" t="s">
        <v>185</v>
      </c>
      <c r="H30" s="2" t="s">
        <v>186</v>
      </c>
      <c r="I30" s="52" t="s">
        <v>97</v>
      </c>
    </row>
    <row r="31" spans="1:9" ht="185.1" customHeight="1" x14ac:dyDescent="0.2">
      <c r="A31" s="137"/>
      <c r="B31" s="53"/>
      <c r="C31" s="53"/>
      <c r="D31" s="5" t="s">
        <v>187</v>
      </c>
      <c r="E31" s="6" t="s">
        <v>123</v>
      </c>
      <c r="F31" s="5" t="s">
        <v>188</v>
      </c>
      <c r="G31" s="5" t="s">
        <v>189</v>
      </c>
      <c r="H31" s="5" t="s">
        <v>190</v>
      </c>
      <c r="I31" s="52" t="s">
        <v>97</v>
      </c>
    </row>
    <row r="32" spans="1:9" ht="185.1" customHeight="1" x14ac:dyDescent="0.2">
      <c r="A32" s="54" t="s">
        <v>103</v>
      </c>
      <c r="B32" s="55"/>
      <c r="C32" s="53"/>
      <c r="D32" s="7" t="s">
        <v>191</v>
      </c>
      <c r="E32" s="7" t="s">
        <v>192</v>
      </c>
      <c r="F32" s="7" t="s">
        <v>193</v>
      </c>
      <c r="G32" s="7" t="s">
        <v>194</v>
      </c>
      <c r="H32" s="7" t="s">
        <v>194</v>
      </c>
      <c r="I32" s="52" t="s">
        <v>97</v>
      </c>
    </row>
    <row r="33" spans="1:9" ht="185.1" customHeight="1" x14ac:dyDescent="0.2">
      <c r="A33" s="54" t="s">
        <v>104</v>
      </c>
      <c r="B33" s="55"/>
      <c r="C33" s="53"/>
      <c r="D33" s="7" t="s">
        <v>195</v>
      </c>
      <c r="E33" s="7" t="s">
        <v>196</v>
      </c>
      <c r="F33" s="7" t="s">
        <v>197</v>
      </c>
      <c r="G33" s="7" t="s">
        <v>198</v>
      </c>
      <c r="H33" s="7" t="s">
        <v>198</v>
      </c>
      <c r="I33" s="56" t="s">
        <v>199</v>
      </c>
    </row>
    <row r="34" spans="1:9" ht="185.1" customHeight="1" x14ac:dyDescent="0.2">
      <c r="A34" s="54" t="s">
        <v>105</v>
      </c>
      <c r="B34" s="53"/>
      <c r="C34" s="53"/>
      <c r="D34" s="53"/>
      <c r="E34" s="53"/>
      <c r="F34" s="53"/>
      <c r="G34" s="53"/>
      <c r="H34" s="53"/>
      <c r="I34" s="57" t="s">
        <v>200</v>
      </c>
    </row>
  </sheetData>
  <mergeCells count="6">
    <mergeCell ref="A30:A31"/>
    <mergeCell ref="B2:B3"/>
    <mergeCell ref="A2:A3"/>
    <mergeCell ref="A4:A10"/>
    <mergeCell ref="A11:A24"/>
    <mergeCell ref="A25:A28"/>
  </mergeCells>
  <phoneticPr fontId="22" type="noConversion"/>
  <pageMargins left="0.75" right="0.75" top="1" bottom="1" header="0.51180555555555596" footer="0.51180555555555596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/>
    <woSheetProps sheetStid="10" interlineOnOff="0" interlineColor="0" isDbSheet="0"/>
    <woSheetProps sheetStid="7" interlineOnOff="0" interlineColor="0" isDbSheet="0"/>
  </woSheetsProps>
  <woBookProps>
    <bookSettings isFilterShared="1" isAutoUpdatePaused="0" filterType="conn" isMergeTasksAutoUpdate="0"/>
  </woBookProps>
</woProps>
</file>

<file path=customXml/item2.xml><?xml version="1.0" encoding="utf-8"?>
<comments xmlns="https://web.wps.cn/et/2018/main" xmlns:s="http://schemas.openxmlformats.org/spreadsheetml/2006/main">
  <commentList sheetStid="2">
    <comment s:ref="A30" rgbClr="FF0000">
      <item id="{1ffa2008-14da-4d0c-910c-7fd82eb5c471}" isNormal="1">
        <s:text>
          <s:r>
            <s:t xml:space="preserve">mi:
供应商软件版本</s:t>
          </s:r>
        </s:text>
      </item>
    </comment>
    <comment s:ref="B30" rgbClr="FF0000">
      <item id="{47eaec8b-87d6-434a-8270-9983406cb867}" isNormal="1">
        <s:text>
          <s:r>
            <s:t xml:space="preserve">mi:
发布日期</s:t>
          </s:r>
        </s:text>
      </item>
    </comment>
  </commentList>
  <commentList sheetStid="10">
    <comment s:ref="B27" rgbClr="FF0000">
      <item id="{f415354b-f588-4c8d-a18f-fa25aca56886}" isNormal="1">
        <s:text>
          <s:r>
            <s:t xml:space="preserve">@Worst Case (%)</s:t>
          </s:r>
        </s:text>
      </item>
    </comment>
    <comment s:ref="F27" rgbClr="FF0000">
      <item id="{52486afe-9614-4ca5-9040-8f0d096e7f41}" isNormal="1">
        <s:text>
          <s:r>
            <s:t xml:space="preserve">@Worst Case (%)</s:t>
          </s:r>
        </s:text>
      </item>
    </comment>
  </commentList>
  <commentList sheetStid="7">
    <comment s:ref="B18" rgbClr="FF0000">
      <item id="{e213ede1-1958-4a98-abdf-a42af778f840}" isNormal="1">
        <s:text>
          <s:r>
            <s:t xml:space="preserve">mi:
供应商内部测试用例编号</s:t>
          </s:r>
        </s:text>
      </item>
    </comment>
    <comment s:ref="D18" rgbClr="FF0000">
      <item id="{ed651c74-3475-4921-9f93-552bc9fbb646}" isNormal="1">
        <s:text>
          <s:r>
            <s:t xml:space="preserve">mi:
小米SWRT需求编号</s:t>
          </s:r>
        </s:text>
      </item>
    </comment>
    <comment s:ref="F18" rgbClr="FF0000">
      <item id="{2d994c19-5f7b-4271-a1da-591b58849685}" isNormal="1">
        <s:text>
          <s:r>
            <s:t xml:space="preserve">mi:
OK/NOK/NOT RUN</s:t>
          </s:r>
        </s:text>
      </item>
    </comment>
    <comment s:ref="B27" rgbClr="FF0000">
      <item id="{ec5109f4-6fa0-4b9b-99b3-e15bbcaaf99a}" isNormal="1">
        <s:text>
          <s:r>
            <s:t xml:space="preserve">mi:
小米整车集成测试问题编号</s:t>
          </s:r>
        </s:text>
      </item>
    </comment>
    <comment s:ref="B34" rgbClr="FF0000">
      <item id="{20b43ce1-3ee9-47a1-8793-d07099e55156}" isNormal="1">
        <s:text>
          <s:r>
            <s:t xml:space="preserve">mi:
供应商内部软件测试问题编号</s:t>
          </s:r>
        </s:text>
      </item>
    </comment>
  </commentList>
</comments>
</file>

<file path=customXml/item3.xml><?xml version="1.0" encoding="utf-8"?>
<pixelators xmlns="https://web.wps.cn/et/2018/main" xmlns:s="http://schemas.openxmlformats.org/spreadsheetml/2006/main">
  <pixelatorList sheetStid="2"/>
  <pixelatorList sheetStid="10"/>
  <pixelatorList sheetStid="7"/>
  <pixelatorList sheetStid="11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封面</vt:lpstr>
      <vt:lpstr>发布通知</vt:lpstr>
      <vt:lpstr>测试报告</vt:lpstr>
      <vt:lpstr>功能测试用例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</dc:creator>
  <cp:lastModifiedBy>mis@tangtring.com</cp:lastModifiedBy>
  <cp:lastPrinted>2022-09-29T15:50:00Z</cp:lastPrinted>
  <dcterms:created xsi:type="dcterms:W3CDTF">2022-04-24T01:54:00Z</dcterms:created>
  <dcterms:modified xsi:type="dcterms:W3CDTF">2026-04-08T03:07:07Z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0302e2dcb4f34945bf962ddf7188ac4c">
    <vt:lpwstr>CWMW/Yub6xEFmX9oEA8MByMs9wsZzp+bEc6IKY8ZSI9lQCpEDrFw+1K/sX3v/AzBma8U9IHePpJ17qwjTuGdLgVgA==</vt:lpwstr>
  </property>
  <property fmtid="{D5CDD505-2E9C-101B-9397-08002B2CF9AE}" pid="3" name="KSOProductBuildVer">
    <vt:lpwstr>2052-12.1.0.18608</vt:lpwstr>
  </property>
  <property fmtid="{D5CDD505-2E9C-101B-9397-08002B2CF9AE}" pid="4" name="fileWhereFroms">
    <vt:lpwstr>PpjeLB1gRN0lwrPqMaCTklO8yii1TTTZcsXB4JahkAm96JYlrxhlaFMziIkVlOJf6iLFKnJuev7n+QwVzUCUd9VMi+oBVfpT4AM/QnIQZZeL1Kex5PfDuKQOg5o6epURwdgLfrMvE4O5WHvGFdTbdv+Owsycs3uudUPEz+7gfpfpprX5bvBR8bDC7vo3Bma8CE5IB/redm2AEXj5CUAI3XFe5R0YsNc3XnSQwZxPmx8jUMaWNWEX8TpaJ0FyY7v</vt:lpwstr>
  </property>
  <property fmtid="{D5CDD505-2E9C-101B-9397-08002B2CF9AE}" pid="5" name="CWMe6ffe7e0343011ef80000dda00000dda">
    <vt:lpwstr>CWM/J0jromZFmR71a9QNkdWIlXNmoRCtbOHuGMeDiFuP56hY5yAe5w/42XwHK2GgSa5FOKVFRXHK4AT8LgtXaOZzQ==</vt:lpwstr>
  </property>
  <property fmtid="{D5CDD505-2E9C-101B-9397-08002B2CF9AE}" pid="6" name="CWMfd821ef079a611ef8000252d0000252d">
    <vt:lpwstr>CWMD6OQhM0KOaZykqomIzdFa7zxR2XRIxYIlE8iRNuf5IEoxqZgOy1DVb3X1Zf99/y8EN28k9rbmGnKtPxzW61DAA==</vt:lpwstr>
  </property>
  <property fmtid="{D5CDD505-2E9C-101B-9397-08002B2CF9AE}" pid="7" name="ICV">
    <vt:lpwstr>66DB083688584FD486397C37ECDEACB9_13</vt:lpwstr>
  </property>
</Properties>
</file>