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hua/Documents/ei_database/ei_pre/results/qiyegang_2020/"/>
    </mc:Choice>
  </mc:AlternateContent>
  <xr:revisionPtr revIDLastSave="0" documentId="13_ncr:1_{D0BDFDAF-67BD-B44C-98B2-F584E4D2B5FE}" xr6:coauthVersionLast="47" xr6:coauthVersionMax="47" xr10:uidLastSave="{00000000-0000-0000-0000-000000000000}"/>
  <bookViews>
    <workbookView xWindow="9660" yWindow="4340" windowWidth="28040" windowHeight="174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8" i="1" l="1"/>
  <c r="AC29" i="1"/>
  <c r="AC30" i="1"/>
  <c r="AC31" i="1"/>
  <c r="AC32" i="1"/>
  <c r="AC33" i="1"/>
  <c r="AC34" i="1"/>
  <c r="AC35" i="1"/>
  <c r="AC36" i="1"/>
  <c r="AC37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3" i="1"/>
</calcChain>
</file>

<file path=xl/sharedStrings.xml><?xml version="1.0" encoding="utf-8"?>
<sst xmlns="http://schemas.openxmlformats.org/spreadsheetml/2006/main" count="120" uniqueCount="51">
  <si>
    <t>date</t>
  </si>
  <si>
    <t>simulate_pv</t>
  </si>
  <si>
    <t>solar_to_battery</t>
  </si>
  <si>
    <t>solar_to_battery_purchase_price</t>
  </si>
  <si>
    <t>pv_size_kW</t>
  </si>
  <si>
    <t>storage_size_kWh</t>
  </si>
  <si>
    <t>storage_power_kW</t>
  </si>
  <si>
    <t>control_mode</t>
  </si>
  <si>
    <t>weather_normalization</t>
  </si>
  <si>
    <t>peak_load</t>
  </si>
  <si>
    <t>peak_pv</t>
  </si>
  <si>
    <t>peak_net_load_after_pv</t>
  </si>
  <si>
    <t>peak_net_load_after_storage</t>
  </si>
  <si>
    <t>original_energy_bill</t>
  </si>
  <si>
    <t>post_pv_energy_bill</t>
  </si>
  <si>
    <t>post_pv&amp;storage_energy_bill</t>
  </si>
  <si>
    <t>pv_energy_saving</t>
  </si>
  <si>
    <t>pv_energy_saving_monthly</t>
  </si>
  <si>
    <t>storage_energy_saving</t>
  </si>
  <si>
    <t>storage_energy_saving_monthly</t>
  </si>
  <si>
    <t>original_demand_bill</t>
  </si>
  <si>
    <t>post_pv_demand_bill</t>
  </si>
  <si>
    <t>post_pv&amp;storage_demand_bill</t>
  </si>
  <si>
    <t>pv_demand_saving</t>
  </si>
  <si>
    <t>storage_demand_saving</t>
  </si>
  <si>
    <t>IRR</t>
  </si>
  <si>
    <t>pv_export_revenue</t>
  </si>
  <si>
    <t>pv_import_charge</t>
  </si>
  <si>
    <t>2cd</t>
  </si>
  <si>
    <t>日期</t>
  </si>
  <si>
    <t>储能规模kWh</t>
  </si>
  <si>
    <t>储能功率kW</t>
  </si>
  <si>
    <t>控制策略</t>
  </si>
  <si>
    <t>负荷峰值</t>
  </si>
  <si>
    <t>光伏峰值</t>
  </si>
  <si>
    <t>光伏后负荷峰值</t>
  </si>
  <si>
    <t>光伏和储能后负荷峰值</t>
  </si>
  <si>
    <t>原电度电费</t>
  </si>
  <si>
    <t>光伏后电度电费</t>
  </si>
  <si>
    <t>光伏和储能后电度电费</t>
  </si>
  <si>
    <t>光伏电度收益</t>
  </si>
  <si>
    <t>光伏电度收益 (每月)</t>
  </si>
  <si>
    <t>储能电度收益</t>
  </si>
  <si>
    <t>储能电度收益 (每月)</t>
  </si>
  <si>
    <t>原需量电费</t>
  </si>
  <si>
    <t>光伏后需量电费</t>
  </si>
  <si>
    <t>光伏和储能后需量电费</t>
  </si>
  <si>
    <t>光伏需量收益</t>
  </si>
  <si>
    <t>储能需量收益/罚款</t>
  </si>
  <si>
    <t>光伏上网收益</t>
  </si>
  <si>
    <t>光伏用于储能充电成本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</si>
</sst>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O1" zoomScale="116" workbookViewId="0">
      <selection activeCell="AB37" sqref="AB3:AB37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9" s="2" customFormat="1" ht="51" x14ac:dyDescent="0.2">
      <c r="A2" s="2" t="s">
        <v>29</v>
      </c>
      <c r="F2" s="2" t="s">
        <v>30</v>
      </c>
      <c r="G2" s="2" t="s">
        <v>31</v>
      </c>
      <c r="H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47</v>
      </c>
      <c r="Y2" s="2" t="s">
        <v>48</v>
      </c>
      <c r="AA2" s="2" t="s">
        <v>49</v>
      </c>
      <c r="AB2" s="2" t="s">
        <v>50</v>
      </c>
    </row>
    <row r="3" spans="1:29" s="4" customFormat="1" x14ac:dyDescent="0.2">
      <c r="A3" s="3">
        <v>43906</v>
      </c>
      <c r="B3" s="4" t="b">
        <v>1</v>
      </c>
      <c r="C3" s="4" t="b">
        <v>1</v>
      </c>
      <c r="D3" s="4">
        <v>0.41</v>
      </c>
      <c r="E3" s="4">
        <v>340</v>
      </c>
      <c r="F3" s="4">
        <v>2000</v>
      </c>
      <c r="G3" s="4">
        <v>500</v>
      </c>
      <c r="H3" s="4" t="s">
        <v>28</v>
      </c>
      <c r="I3" s="4">
        <v>1</v>
      </c>
      <c r="J3" s="4">
        <v>2881</v>
      </c>
      <c r="K3" s="4">
        <v>-2977</v>
      </c>
      <c r="L3" s="4">
        <v>1654</v>
      </c>
      <c r="M3" s="4">
        <v>1654</v>
      </c>
      <c r="N3" s="4">
        <v>-23047.9378</v>
      </c>
      <c r="O3" s="4">
        <v>-10890.564399999999</v>
      </c>
      <c r="P3" s="4">
        <v>-8951.8804089999994</v>
      </c>
      <c r="Q3" s="4">
        <v>12157.3734</v>
      </c>
      <c r="R3" s="4">
        <v>364721.20199999999</v>
      </c>
      <c r="S3" s="4">
        <v>1938.6839910000001</v>
      </c>
      <c r="T3" s="4">
        <v>58160.519740000003</v>
      </c>
      <c r="U3" s="4">
        <v>-115240</v>
      </c>
      <c r="V3" s="4">
        <v>-66160</v>
      </c>
      <c r="W3" s="4">
        <v>-66160</v>
      </c>
      <c r="X3" s="4">
        <v>49080</v>
      </c>
      <c r="Y3" s="4">
        <v>0</v>
      </c>
      <c r="Z3" s="4">
        <v>0.112317216</v>
      </c>
      <c r="AA3" s="4">
        <v>600.39652169999999</v>
      </c>
      <c r="AB3" s="4">
        <v>-289.67391300000003</v>
      </c>
      <c r="AC3" s="4">
        <f>S3/F3</f>
        <v>0.9693419955</v>
      </c>
    </row>
    <row r="4" spans="1:29" x14ac:dyDescent="0.2">
      <c r="A4" s="1">
        <v>43907</v>
      </c>
      <c r="B4" t="b">
        <v>1</v>
      </c>
      <c r="C4" t="b">
        <v>1</v>
      </c>
      <c r="D4">
        <v>0.41</v>
      </c>
      <c r="E4">
        <v>340</v>
      </c>
      <c r="F4">
        <v>2000</v>
      </c>
      <c r="G4">
        <v>500</v>
      </c>
      <c r="H4" t="s">
        <v>28</v>
      </c>
      <c r="I4">
        <v>1</v>
      </c>
      <c r="J4">
        <v>3564</v>
      </c>
      <c r="K4">
        <v>-2809</v>
      </c>
      <c r="L4">
        <v>1660</v>
      </c>
      <c r="M4">
        <v>1668</v>
      </c>
      <c r="N4">
        <v>-24679.7444</v>
      </c>
      <c r="O4">
        <v>-12274.1086</v>
      </c>
      <c r="P4">
        <v>-9549.4856089999994</v>
      </c>
      <c r="Q4">
        <v>12405.6358</v>
      </c>
      <c r="R4">
        <v>372169.07400000002</v>
      </c>
      <c r="S4">
        <v>2724.6229910000002</v>
      </c>
      <c r="T4">
        <v>81738.689740000002</v>
      </c>
      <c r="U4">
        <v>-142560</v>
      </c>
      <c r="V4">
        <v>-66400</v>
      </c>
      <c r="W4">
        <v>-66720</v>
      </c>
      <c r="X4">
        <v>76160</v>
      </c>
      <c r="Y4">
        <v>-320</v>
      </c>
      <c r="Z4">
        <v>0.15394623800000001</v>
      </c>
      <c r="AA4">
        <v>607.51973529999998</v>
      </c>
      <c r="AB4">
        <v>-662.66540640000005</v>
      </c>
      <c r="AC4" s="4">
        <f t="shared" ref="AC4:AC37" si="0">S4/F4</f>
        <v>1.3623114955000002</v>
      </c>
    </row>
    <row r="5" spans="1:29" x14ac:dyDescent="0.2">
      <c r="A5" s="1">
        <v>43908</v>
      </c>
      <c r="B5" t="b">
        <v>1</v>
      </c>
      <c r="C5" t="b">
        <v>1</v>
      </c>
      <c r="D5">
        <v>0.41</v>
      </c>
      <c r="E5">
        <v>340</v>
      </c>
      <c r="F5">
        <v>2000</v>
      </c>
      <c r="G5">
        <v>500</v>
      </c>
      <c r="H5" t="s">
        <v>28</v>
      </c>
      <c r="I5">
        <v>1</v>
      </c>
      <c r="J5">
        <v>2061</v>
      </c>
      <c r="K5">
        <v>-2783</v>
      </c>
      <c r="L5">
        <v>1658</v>
      </c>
      <c r="M5">
        <v>1618</v>
      </c>
      <c r="N5">
        <v>-21180.241999999998</v>
      </c>
      <c r="O5">
        <v>-9607.8143999999993</v>
      </c>
      <c r="P5">
        <v>-7640.5508090000003</v>
      </c>
      <c r="Q5">
        <v>11572.427600000001</v>
      </c>
      <c r="R5">
        <v>347172.82799999998</v>
      </c>
      <c r="S5">
        <v>1967.2635909999999</v>
      </c>
      <c r="T5">
        <v>59017.907740000002</v>
      </c>
      <c r="U5">
        <v>-82440</v>
      </c>
      <c r="V5">
        <v>-66320</v>
      </c>
      <c r="W5">
        <v>-64720</v>
      </c>
      <c r="X5">
        <v>16120</v>
      </c>
      <c r="Y5">
        <v>1600</v>
      </c>
      <c r="Z5">
        <v>0.119725524</v>
      </c>
      <c r="AA5">
        <v>1360.4748199999999</v>
      </c>
      <c r="AB5">
        <v>-303.23724010000001</v>
      </c>
      <c r="AC5" s="4">
        <f t="shared" si="0"/>
        <v>0.98363179549999991</v>
      </c>
    </row>
    <row r="6" spans="1:29" x14ac:dyDescent="0.2">
      <c r="A6" s="1">
        <v>43909</v>
      </c>
      <c r="B6" t="b">
        <v>1</v>
      </c>
      <c r="C6" t="b">
        <v>1</v>
      </c>
      <c r="D6">
        <v>0.41</v>
      </c>
      <c r="E6">
        <v>340</v>
      </c>
      <c r="F6">
        <v>2000</v>
      </c>
      <c r="G6">
        <v>500</v>
      </c>
      <c r="H6" t="s">
        <v>28</v>
      </c>
      <c r="I6">
        <v>1</v>
      </c>
      <c r="J6">
        <v>1653</v>
      </c>
      <c r="K6">
        <v>-2746</v>
      </c>
      <c r="L6">
        <v>1012</v>
      </c>
      <c r="M6">
        <v>1290</v>
      </c>
      <c r="N6">
        <v>-15497.499599999999</v>
      </c>
      <c r="O6">
        <v>-6300.2740000000003</v>
      </c>
      <c r="P6">
        <v>-4855.6088090000003</v>
      </c>
      <c r="Q6">
        <v>9197.2255999999998</v>
      </c>
      <c r="R6">
        <v>275916.76799999998</v>
      </c>
      <c r="S6">
        <v>1444.665191</v>
      </c>
      <c r="T6">
        <v>43339.955739999998</v>
      </c>
      <c r="U6">
        <v>-66120</v>
      </c>
      <c r="V6">
        <v>-40480</v>
      </c>
      <c r="W6">
        <v>-51600</v>
      </c>
      <c r="X6">
        <v>25640</v>
      </c>
      <c r="Y6">
        <v>-11120</v>
      </c>
      <c r="Z6">
        <v>3.9097725999999999E-2</v>
      </c>
      <c r="AA6">
        <v>2728.1716449999999</v>
      </c>
      <c r="AB6">
        <v>-55.2221172</v>
      </c>
      <c r="AC6" s="4">
        <f t="shared" si="0"/>
        <v>0.72233259550000006</v>
      </c>
    </row>
    <row r="7" spans="1:29" x14ac:dyDescent="0.2">
      <c r="A7" s="1">
        <v>43910</v>
      </c>
      <c r="B7" t="b">
        <v>1</v>
      </c>
      <c r="C7" t="b">
        <v>1</v>
      </c>
      <c r="D7">
        <v>0.41</v>
      </c>
      <c r="E7">
        <v>340</v>
      </c>
      <c r="F7">
        <v>2000</v>
      </c>
      <c r="G7">
        <v>500</v>
      </c>
      <c r="H7" t="s">
        <v>28</v>
      </c>
      <c r="I7">
        <v>1</v>
      </c>
      <c r="J7">
        <v>1427</v>
      </c>
      <c r="K7">
        <v>-2804</v>
      </c>
      <c r="L7">
        <v>972</v>
      </c>
      <c r="M7">
        <v>1240</v>
      </c>
      <c r="N7">
        <v>-15235.1386</v>
      </c>
      <c r="O7">
        <v>-5851.1872000000003</v>
      </c>
      <c r="P7">
        <v>-4414.6876089999996</v>
      </c>
      <c r="Q7">
        <v>9383.9513999999999</v>
      </c>
      <c r="R7">
        <v>281518.54200000002</v>
      </c>
      <c r="S7">
        <v>1436.499591</v>
      </c>
      <c r="T7">
        <v>43094.987739999997</v>
      </c>
      <c r="U7">
        <v>-57080</v>
      </c>
      <c r="V7">
        <v>-38880</v>
      </c>
      <c r="W7">
        <v>-49600</v>
      </c>
      <c r="X7">
        <v>18200</v>
      </c>
      <c r="Y7">
        <v>-10720</v>
      </c>
      <c r="Z7">
        <v>4.0269020000000003E-2</v>
      </c>
      <c r="AA7">
        <v>2957.2778450000001</v>
      </c>
      <c r="AB7">
        <v>-51.346880910000003</v>
      </c>
      <c r="AC7" s="4">
        <f t="shared" si="0"/>
        <v>0.71824979550000001</v>
      </c>
    </row>
    <row r="8" spans="1:29" x14ac:dyDescent="0.2">
      <c r="A8" s="1">
        <v>43911</v>
      </c>
      <c r="B8" t="b">
        <v>1</v>
      </c>
      <c r="C8" t="b">
        <v>1</v>
      </c>
      <c r="D8">
        <v>0.41</v>
      </c>
      <c r="E8">
        <v>340</v>
      </c>
      <c r="F8">
        <v>2000</v>
      </c>
      <c r="G8">
        <v>500</v>
      </c>
      <c r="H8" t="s">
        <v>28</v>
      </c>
      <c r="I8">
        <v>1</v>
      </c>
      <c r="J8">
        <v>1534</v>
      </c>
      <c r="K8">
        <v>-2599</v>
      </c>
      <c r="L8">
        <v>1222</v>
      </c>
      <c r="M8">
        <v>1270</v>
      </c>
      <c r="N8">
        <v>-16343.2508</v>
      </c>
      <c r="O8">
        <v>-8004.2636000000002</v>
      </c>
      <c r="P8">
        <v>-6596.3436089999996</v>
      </c>
      <c r="Q8">
        <v>8338.9871999999996</v>
      </c>
      <c r="R8">
        <v>250169.61600000001</v>
      </c>
      <c r="S8">
        <v>1407.919991</v>
      </c>
      <c r="T8">
        <v>42237.599739999998</v>
      </c>
      <c r="U8">
        <v>-61360</v>
      </c>
      <c r="V8">
        <v>-48880</v>
      </c>
      <c r="W8">
        <v>-50800</v>
      </c>
      <c r="X8">
        <v>12480</v>
      </c>
      <c r="Y8">
        <v>-1920</v>
      </c>
      <c r="Z8">
        <v>7.4340229999999993E-2</v>
      </c>
      <c r="AA8">
        <v>1988.1595460000001</v>
      </c>
      <c r="AB8">
        <v>-37.783553879999999</v>
      </c>
      <c r="AC8" s="4">
        <f t="shared" si="0"/>
        <v>0.70395999549999999</v>
      </c>
    </row>
    <row r="9" spans="1:29" x14ac:dyDescent="0.2">
      <c r="A9" s="1">
        <v>43912</v>
      </c>
      <c r="B9" t="b">
        <v>1</v>
      </c>
      <c r="C9" t="b">
        <v>1</v>
      </c>
      <c r="D9">
        <v>0.41</v>
      </c>
      <c r="E9">
        <v>340</v>
      </c>
      <c r="F9">
        <v>2000</v>
      </c>
      <c r="G9">
        <v>500</v>
      </c>
      <c r="H9" t="s">
        <v>28</v>
      </c>
      <c r="I9">
        <v>1</v>
      </c>
      <c r="J9">
        <v>1172</v>
      </c>
      <c r="K9">
        <v>-2664</v>
      </c>
      <c r="L9">
        <v>806</v>
      </c>
      <c r="M9">
        <v>1306</v>
      </c>
      <c r="N9">
        <v>-9834.1265000000003</v>
      </c>
      <c r="O9">
        <v>-5464.1603999999998</v>
      </c>
      <c r="P9">
        <v>-3315.2122089999998</v>
      </c>
      <c r="Q9">
        <v>4369.9660999999996</v>
      </c>
      <c r="R9">
        <v>131098.98300000001</v>
      </c>
      <c r="S9">
        <v>2148.948191</v>
      </c>
      <c r="T9">
        <v>64468.445740000003</v>
      </c>
      <c r="U9">
        <v>-46880</v>
      </c>
      <c r="V9">
        <v>-32240</v>
      </c>
      <c r="W9">
        <v>-52240</v>
      </c>
      <c r="X9">
        <v>14640</v>
      </c>
      <c r="Y9">
        <v>-20000</v>
      </c>
      <c r="Z9">
        <v>4.7173628000000002E-2</v>
      </c>
      <c r="AA9">
        <v>2280.7568620000002</v>
      </c>
      <c r="AB9">
        <v>-389.46124759999998</v>
      </c>
      <c r="AC9" s="4">
        <f t="shared" si="0"/>
        <v>1.0744740955000001</v>
      </c>
    </row>
    <row r="10" spans="1:29" x14ac:dyDescent="0.2">
      <c r="A10" s="1">
        <v>43927</v>
      </c>
      <c r="B10" t="b">
        <v>1</v>
      </c>
      <c r="C10" t="b">
        <v>1</v>
      </c>
      <c r="D10">
        <v>0.41</v>
      </c>
      <c r="E10">
        <v>340</v>
      </c>
      <c r="F10">
        <v>2000</v>
      </c>
      <c r="G10">
        <v>500</v>
      </c>
      <c r="H10" t="s">
        <v>28</v>
      </c>
      <c r="I10">
        <v>1</v>
      </c>
      <c r="J10">
        <v>1982</v>
      </c>
      <c r="K10">
        <v>-2300</v>
      </c>
      <c r="L10">
        <v>1172</v>
      </c>
      <c r="M10">
        <v>1326</v>
      </c>
      <c r="N10">
        <v>-14098.2394</v>
      </c>
      <c r="O10">
        <v>-7416.1606000000002</v>
      </c>
      <c r="P10">
        <v>-5163.101009</v>
      </c>
      <c r="Q10">
        <v>6682.0788000000002</v>
      </c>
      <c r="R10">
        <v>200462.364</v>
      </c>
      <c r="S10">
        <v>2253.0595910000002</v>
      </c>
      <c r="T10">
        <v>67591.78774</v>
      </c>
      <c r="U10">
        <v>-79280</v>
      </c>
      <c r="V10">
        <v>-46880</v>
      </c>
      <c r="W10">
        <v>-53040</v>
      </c>
      <c r="X10">
        <v>32400</v>
      </c>
      <c r="Y10">
        <v>-6160</v>
      </c>
      <c r="Z10">
        <v>0.102687629</v>
      </c>
      <c r="AA10">
        <v>1289.828053</v>
      </c>
      <c r="AB10">
        <v>-482.46691870000001</v>
      </c>
      <c r="AC10" s="4">
        <f t="shared" si="0"/>
        <v>1.1265297955</v>
      </c>
    </row>
    <row r="11" spans="1:29" x14ac:dyDescent="0.2">
      <c r="A11" s="1">
        <v>43928</v>
      </c>
      <c r="B11" t="b">
        <v>1</v>
      </c>
      <c r="C11" t="b">
        <v>1</v>
      </c>
      <c r="D11">
        <v>0.41</v>
      </c>
      <c r="E11">
        <v>340</v>
      </c>
      <c r="F11">
        <v>2000</v>
      </c>
      <c r="G11">
        <v>500</v>
      </c>
      <c r="H11" t="s">
        <v>28</v>
      </c>
      <c r="I11">
        <v>1</v>
      </c>
      <c r="J11">
        <v>1753</v>
      </c>
      <c r="K11">
        <v>-2763</v>
      </c>
      <c r="L11">
        <v>1552</v>
      </c>
      <c r="M11">
        <v>2052</v>
      </c>
      <c r="N11">
        <v>-19039.108800000002</v>
      </c>
      <c r="O11">
        <v>-8566.8235999999997</v>
      </c>
      <c r="P11">
        <v>-7218.1042090000001</v>
      </c>
      <c r="Q11">
        <v>10472.2852</v>
      </c>
      <c r="R11">
        <v>314168.55599999998</v>
      </c>
      <c r="S11">
        <v>1348.7193910000001</v>
      </c>
      <c r="T11">
        <v>40461.581740000001</v>
      </c>
      <c r="U11">
        <v>-70120</v>
      </c>
      <c r="V11">
        <v>-62080</v>
      </c>
      <c r="W11">
        <v>-82080</v>
      </c>
      <c r="X11">
        <v>8040</v>
      </c>
      <c r="Y11">
        <v>-20000</v>
      </c>
      <c r="Z11">
        <v>-1.2599679000000001E-2</v>
      </c>
      <c r="AA11">
        <v>1791.8044990000001</v>
      </c>
      <c r="AB11">
        <v>-9.6880907369999996</v>
      </c>
      <c r="AC11" s="4">
        <f t="shared" si="0"/>
        <v>0.67435969550000008</v>
      </c>
    </row>
    <row r="12" spans="1:29" x14ac:dyDescent="0.2">
      <c r="A12" s="1">
        <v>43929</v>
      </c>
      <c r="B12" t="b">
        <v>1</v>
      </c>
      <c r="C12" t="b">
        <v>1</v>
      </c>
      <c r="D12">
        <v>0.41</v>
      </c>
      <c r="E12">
        <v>340</v>
      </c>
      <c r="F12">
        <v>2000</v>
      </c>
      <c r="G12">
        <v>500</v>
      </c>
      <c r="H12" t="s">
        <v>28</v>
      </c>
      <c r="I12">
        <v>1</v>
      </c>
      <c r="J12">
        <v>1342</v>
      </c>
      <c r="K12">
        <v>-2683</v>
      </c>
      <c r="L12">
        <v>1230</v>
      </c>
      <c r="M12">
        <v>1730</v>
      </c>
      <c r="N12">
        <v>-14913.468000000001</v>
      </c>
      <c r="O12">
        <v>-6497.8822</v>
      </c>
      <c r="P12">
        <v>-5169.5768090000001</v>
      </c>
      <c r="Q12">
        <v>8415.5858000000007</v>
      </c>
      <c r="R12">
        <v>252467.57399999999</v>
      </c>
      <c r="S12">
        <v>1328.3053910000001</v>
      </c>
      <c r="T12">
        <v>39849.161740000003</v>
      </c>
      <c r="U12">
        <v>-53680</v>
      </c>
      <c r="V12">
        <v>-49200</v>
      </c>
      <c r="W12">
        <v>-69200</v>
      </c>
      <c r="X12">
        <v>4480</v>
      </c>
      <c r="Y12">
        <v>-20000</v>
      </c>
      <c r="Z12">
        <v>-1.4567192E-2</v>
      </c>
      <c r="AA12">
        <v>3010.8</v>
      </c>
      <c r="AB12">
        <v>0</v>
      </c>
      <c r="AC12" s="4">
        <f t="shared" si="0"/>
        <v>0.6641526955</v>
      </c>
    </row>
    <row r="13" spans="1:29" x14ac:dyDescent="0.2">
      <c r="A13" s="1">
        <v>43930</v>
      </c>
      <c r="B13" t="b">
        <v>1</v>
      </c>
      <c r="C13" t="b">
        <v>1</v>
      </c>
      <c r="D13">
        <v>0.41</v>
      </c>
      <c r="E13">
        <v>340</v>
      </c>
      <c r="F13">
        <v>2000</v>
      </c>
      <c r="G13">
        <v>500</v>
      </c>
      <c r="H13" t="s">
        <v>28</v>
      </c>
      <c r="I13">
        <v>1</v>
      </c>
      <c r="J13">
        <v>1403</v>
      </c>
      <c r="K13">
        <v>-2702</v>
      </c>
      <c r="L13">
        <v>1028</v>
      </c>
      <c r="M13">
        <v>1480</v>
      </c>
      <c r="N13">
        <v>-15992.1592</v>
      </c>
      <c r="O13">
        <v>-7034.0115999999998</v>
      </c>
      <c r="P13">
        <v>-5403.579009</v>
      </c>
      <c r="Q13">
        <v>8958.1476000000002</v>
      </c>
      <c r="R13">
        <v>268744.42800000001</v>
      </c>
      <c r="S13">
        <v>1630.432591</v>
      </c>
      <c r="T13">
        <v>48912.977740000002</v>
      </c>
      <c r="U13">
        <v>-56120</v>
      </c>
      <c r="V13">
        <v>-41120</v>
      </c>
      <c r="W13">
        <v>-59200</v>
      </c>
      <c r="X13">
        <v>15000</v>
      </c>
      <c r="Y13">
        <v>-18080</v>
      </c>
      <c r="Z13">
        <v>2.0762821000000001E-2</v>
      </c>
      <c r="AA13">
        <v>2929.0105859999999</v>
      </c>
      <c r="AB13">
        <v>-143.38374289999999</v>
      </c>
      <c r="AC13" s="4">
        <f t="shared" si="0"/>
        <v>0.81521629549999997</v>
      </c>
    </row>
    <row r="14" spans="1:29" x14ac:dyDescent="0.2">
      <c r="A14" s="1">
        <v>43931</v>
      </c>
      <c r="B14" t="b">
        <v>1</v>
      </c>
      <c r="C14" t="b">
        <v>1</v>
      </c>
      <c r="D14">
        <v>0.41</v>
      </c>
      <c r="E14">
        <v>340</v>
      </c>
      <c r="F14">
        <v>2000</v>
      </c>
      <c r="G14">
        <v>500</v>
      </c>
      <c r="H14" t="s">
        <v>28</v>
      </c>
      <c r="I14">
        <v>1</v>
      </c>
      <c r="J14">
        <v>2034</v>
      </c>
      <c r="K14">
        <v>-2439</v>
      </c>
      <c r="L14">
        <v>1034</v>
      </c>
      <c r="M14">
        <v>1506</v>
      </c>
      <c r="N14">
        <v>-15447.9707</v>
      </c>
      <c r="O14">
        <v>-7604.2358000000004</v>
      </c>
      <c r="P14">
        <v>-6275.9304089999996</v>
      </c>
      <c r="Q14">
        <v>7843.7349000000004</v>
      </c>
      <c r="R14">
        <v>235312.04699999999</v>
      </c>
      <c r="S14">
        <v>1328.3053910000001</v>
      </c>
      <c r="T14">
        <v>39849.161740000003</v>
      </c>
      <c r="U14">
        <v>-81360</v>
      </c>
      <c r="V14">
        <v>-41360</v>
      </c>
      <c r="W14">
        <v>-60240</v>
      </c>
      <c r="X14">
        <v>40000</v>
      </c>
      <c r="Y14">
        <v>-18880</v>
      </c>
      <c r="Z14">
        <v>-7.6794029999999996E-3</v>
      </c>
      <c r="AA14">
        <v>1851.72</v>
      </c>
      <c r="AB14">
        <v>0</v>
      </c>
      <c r="AC14" s="4">
        <f t="shared" si="0"/>
        <v>0.6641526955</v>
      </c>
    </row>
    <row r="15" spans="1:29" x14ac:dyDescent="0.2">
      <c r="A15" s="1">
        <v>43932</v>
      </c>
      <c r="B15" t="b">
        <v>1</v>
      </c>
      <c r="C15" t="b">
        <v>1</v>
      </c>
      <c r="D15">
        <v>0.41</v>
      </c>
      <c r="E15">
        <v>340</v>
      </c>
      <c r="F15">
        <v>2000</v>
      </c>
      <c r="G15">
        <v>500</v>
      </c>
      <c r="H15" t="s">
        <v>28</v>
      </c>
      <c r="I15">
        <v>1</v>
      </c>
      <c r="J15">
        <v>1342</v>
      </c>
      <c r="K15">
        <v>-431</v>
      </c>
      <c r="L15">
        <v>1158</v>
      </c>
      <c r="M15">
        <v>1622</v>
      </c>
      <c r="N15">
        <v>-15785.0602</v>
      </c>
      <c r="O15">
        <v>-14416.5368</v>
      </c>
      <c r="P15">
        <v>-12507.53471</v>
      </c>
      <c r="Q15">
        <v>1368.5234</v>
      </c>
      <c r="R15">
        <v>41055.701999999997</v>
      </c>
      <c r="S15">
        <v>1909.0020870000001</v>
      </c>
      <c r="T15">
        <v>57270.062610000001</v>
      </c>
      <c r="U15">
        <v>-53680</v>
      </c>
      <c r="V15">
        <v>-46320</v>
      </c>
      <c r="W15">
        <v>-64880</v>
      </c>
      <c r="X15">
        <v>7360</v>
      </c>
      <c r="Y15">
        <v>-18560</v>
      </c>
      <c r="Z15">
        <v>7.0709323000000004E-2</v>
      </c>
      <c r="AA15">
        <v>0</v>
      </c>
      <c r="AB15">
        <v>0</v>
      </c>
      <c r="AC15" s="4">
        <f t="shared" si="0"/>
        <v>0.95450104350000009</v>
      </c>
    </row>
    <row r="16" spans="1:29" x14ac:dyDescent="0.2">
      <c r="A16" s="1">
        <v>43933</v>
      </c>
      <c r="B16" t="b">
        <v>1</v>
      </c>
      <c r="C16" t="b">
        <v>1</v>
      </c>
      <c r="D16">
        <v>0.41</v>
      </c>
      <c r="E16">
        <v>340</v>
      </c>
      <c r="F16">
        <v>2000</v>
      </c>
      <c r="G16">
        <v>500</v>
      </c>
      <c r="H16" t="s">
        <v>28</v>
      </c>
      <c r="I16">
        <v>1</v>
      </c>
      <c r="J16">
        <v>1332</v>
      </c>
      <c r="K16">
        <v>-3030</v>
      </c>
      <c r="L16">
        <v>1332</v>
      </c>
      <c r="M16">
        <v>1470</v>
      </c>
      <c r="N16">
        <v>-13704.3274</v>
      </c>
      <c r="O16">
        <v>-6929.0640000000003</v>
      </c>
      <c r="P16">
        <v>-5600.7586090000004</v>
      </c>
      <c r="Q16">
        <v>6775.2633999999998</v>
      </c>
      <c r="R16">
        <v>203257.902</v>
      </c>
      <c r="S16">
        <v>1328.3053910000001</v>
      </c>
      <c r="T16">
        <v>39849.161740000003</v>
      </c>
      <c r="U16">
        <v>-53280</v>
      </c>
      <c r="V16">
        <v>-53280</v>
      </c>
      <c r="W16">
        <v>-58800</v>
      </c>
      <c r="X16">
        <v>0</v>
      </c>
      <c r="Y16">
        <v>-5520</v>
      </c>
      <c r="Z16">
        <v>5.5046014999999997E-2</v>
      </c>
      <c r="AA16">
        <v>4241.6400000000003</v>
      </c>
      <c r="AB16">
        <v>0</v>
      </c>
      <c r="AC16" s="4">
        <f t="shared" si="0"/>
        <v>0.6641526955</v>
      </c>
    </row>
    <row r="17" spans="1:29" x14ac:dyDescent="0.2">
      <c r="A17" s="1">
        <v>43955</v>
      </c>
      <c r="B17" t="b">
        <v>1</v>
      </c>
      <c r="C17" t="b">
        <v>1</v>
      </c>
      <c r="D17">
        <v>0.41</v>
      </c>
      <c r="E17">
        <v>340</v>
      </c>
      <c r="F17">
        <v>2000</v>
      </c>
      <c r="G17">
        <v>500</v>
      </c>
      <c r="H17" t="s">
        <v>28</v>
      </c>
      <c r="I17">
        <v>1</v>
      </c>
      <c r="J17">
        <v>1178</v>
      </c>
      <c r="K17">
        <v>-2545</v>
      </c>
      <c r="L17">
        <v>942</v>
      </c>
      <c r="M17">
        <v>1298</v>
      </c>
      <c r="N17">
        <v>-13355.45</v>
      </c>
      <c r="O17">
        <v>-5483.8825999999999</v>
      </c>
      <c r="P17">
        <v>-4243.3574090000002</v>
      </c>
      <c r="Q17">
        <v>7871.5673999999999</v>
      </c>
      <c r="R17">
        <v>236147.022</v>
      </c>
      <c r="S17">
        <v>1240.5251909999999</v>
      </c>
      <c r="T17">
        <v>37215.755740000001</v>
      </c>
      <c r="U17">
        <v>-47120</v>
      </c>
      <c r="V17">
        <v>-37680</v>
      </c>
      <c r="W17">
        <v>-51920</v>
      </c>
      <c r="X17">
        <v>9440</v>
      </c>
      <c r="Y17">
        <v>-14240</v>
      </c>
      <c r="Z17">
        <v>4.0259479999999997E-3</v>
      </c>
      <c r="AA17">
        <v>3123.12</v>
      </c>
      <c r="AB17">
        <v>0</v>
      </c>
      <c r="AC17" s="4">
        <f t="shared" si="0"/>
        <v>0.62026259549999996</v>
      </c>
    </row>
    <row r="18" spans="1:29" x14ac:dyDescent="0.2">
      <c r="A18" s="1">
        <v>43956</v>
      </c>
      <c r="B18" t="b">
        <v>1</v>
      </c>
      <c r="C18" t="b">
        <v>1</v>
      </c>
      <c r="D18">
        <v>0.41</v>
      </c>
      <c r="E18">
        <v>340</v>
      </c>
      <c r="F18">
        <v>2000</v>
      </c>
      <c r="G18">
        <v>500</v>
      </c>
      <c r="H18" t="s">
        <v>28</v>
      </c>
      <c r="I18">
        <v>1</v>
      </c>
      <c r="J18">
        <v>1517</v>
      </c>
      <c r="K18">
        <v>-356</v>
      </c>
      <c r="L18">
        <v>1284</v>
      </c>
      <c r="M18">
        <v>1740</v>
      </c>
      <c r="N18">
        <v>-15373.052100000001</v>
      </c>
      <c r="O18">
        <v>-13717.175999999999</v>
      </c>
      <c r="P18">
        <v>-11808.17391</v>
      </c>
      <c r="Q18">
        <v>1655.8761</v>
      </c>
      <c r="R18">
        <v>49676.283000000003</v>
      </c>
      <c r="S18">
        <v>1909.0020870000001</v>
      </c>
      <c r="T18">
        <v>57270.062610000001</v>
      </c>
      <c r="U18">
        <v>-60680</v>
      </c>
      <c r="V18">
        <v>-51360</v>
      </c>
      <c r="W18">
        <v>-69600</v>
      </c>
      <c r="X18">
        <v>9320</v>
      </c>
      <c r="Y18">
        <v>-18240</v>
      </c>
      <c r="Z18">
        <v>7.1971234999999995E-2</v>
      </c>
      <c r="AA18">
        <v>0</v>
      </c>
      <c r="AB18">
        <v>0</v>
      </c>
      <c r="AC18" s="4">
        <f t="shared" si="0"/>
        <v>0.95450104350000009</v>
      </c>
    </row>
    <row r="19" spans="1:29" x14ac:dyDescent="0.2">
      <c r="A19" s="1">
        <v>43957</v>
      </c>
      <c r="B19" t="b">
        <v>1</v>
      </c>
      <c r="C19" t="b">
        <v>1</v>
      </c>
      <c r="D19">
        <v>0.41</v>
      </c>
      <c r="E19">
        <v>340</v>
      </c>
      <c r="F19">
        <v>2000</v>
      </c>
      <c r="G19">
        <v>500</v>
      </c>
      <c r="H19" t="s">
        <v>28</v>
      </c>
      <c r="I19">
        <v>1</v>
      </c>
      <c r="J19">
        <v>1387</v>
      </c>
      <c r="K19">
        <v>-804</v>
      </c>
      <c r="L19">
        <v>1008</v>
      </c>
      <c r="M19">
        <v>1252</v>
      </c>
      <c r="N19">
        <v>-13917.934800000001</v>
      </c>
      <c r="O19">
        <v>-10064.834800000001</v>
      </c>
      <c r="P19">
        <v>-8155.8327129999998</v>
      </c>
      <c r="Q19">
        <v>3853.1</v>
      </c>
      <c r="R19">
        <v>115593</v>
      </c>
      <c r="S19">
        <v>1909.0020870000001</v>
      </c>
      <c r="T19">
        <v>57270.062610000001</v>
      </c>
      <c r="U19">
        <v>-55480</v>
      </c>
      <c r="V19">
        <v>-40320</v>
      </c>
      <c r="W19">
        <v>-50080</v>
      </c>
      <c r="X19">
        <v>15160</v>
      </c>
      <c r="Y19">
        <v>-9760</v>
      </c>
      <c r="Z19">
        <v>0.10430795900000001</v>
      </c>
      <c r="AA19">
        <v>0</v>
      </c>
      <c r="AB19">
        <v>0</v>
      </c>
      <c r="AC19" s="4">
        <f t="shared" si="0"/>
        <v>0.95450104350000009</v>
      </c>
    </row>
    <row r="20" spans="1:29" x14ac:dyDescent="0.2">
      <c r="A20" s="1">
        <v>43958</v>
      </c>
      <c r="B20" t="b">
        <v>1</v>
      </c>
      <c r="C20" t="b">
        <v>1</v>
      </c>
      <c r="D20">
        <v>0.41</v>
      </c>
      <c r="E20">
        <v>340</v>
      </c>
      <c r="F20">
        <v>2000</v>
      </c>
      <c r="G20">
        <v>500</v>
      </c>
      <c r="H20" t="s">
        <v>28</v>
      </c>
      <c r="I20">
        <v>1</v>
      </c>
      <c r="J20">
        <v>2408</v>
      </c>
      <c r="K20">
        <v>-2929</v>
      </c>
      <c r="L20">
        <v>1422</v>
      </c>
      <c r="M20">
        <v>1484</v>
      </c>
      <c r="N20">
        <v>-22149.715700000001</v>
      </c>
      <c r="O20">
        <v>-9719.7307999999994</v>
      </c>
      <c r="P20">
        <v>-7948.4416090000004</v>
      </c>
      <c r="Q20">
        <v>12429.984899999999</v>
      </c>
      <c r="R20">
        <v>372899.54700000002</v>
      </c>
      <c r="S20">
        <v>1771.2891910000001</v>
      </c>
      <c r="T20">
        <v>53138.675739999999</v>
      </c>
      <c r="U20">
        <v>-96320</v>
      </c>
      <c r="V20">
        <v>-56880</v>
      </c>
      <c r="W20">
        <v>-59360</v>
      </c>
      <c r="X20">
        <v>39440</v>
      </c>
      <c r="Y20">
        <v>-2480</v>
      </c>
      <c r="Z20">
        <v>9.3587483999999999E-2</v>
      </c>
      <c r="AA20">
        <v>963.78362949999996</v>
      </c>
      <c r="AB20">
        <v>-210.23156900000001</v>
      </c>
      <c r="AC20" s="4">
        <f t="shared" si="0"/>
        <v>0.88564459550000008</v>
      </c>
    </row>
    <row r="21" spans="1:29" x14ac:dyDescent="0.2">
      <c r="A21" s="1">
        <v>43959</v>
      </c>
      <c r="B21" t="b">
        <v>1</v>
      </c>
      <c r="C21" t="b">
        <v>1</v>
      </c>
      <c r="D21">
        <v>0.41</v>
      </c>
      <c r="E21">
        <v>340</v>
      </c>
      <c r="F21">
        <v>2000</v>
      </c>
      <c r="G21">
        <v>500</v>
      </c>
      <c r="H21" t="s">
        <v>28</v>
      </c>
      <c r="I21">
        <v>1</v>
      </c>
      <c r="J21">
        <v>2133</v>
      </c>
      <c r="K21">
        <v>-1474</v>
      </c>
      <c r="L21">
        <v>2120</v>
      </c>
      <c r="M21">
        <v>2290</v>
      </c>
      <c r="N21">
        <v>-23784.7091</v>
      </c>
      <c r="O21">
        <v>-17438.908599999999</v>
      </c>
      <c r="P21">
        <v>-15458.05587</v>
      </c>
      <c r="Q21">
        <v>6345.8005000000003</v>
      </c>
      <c r="R21">
        <v>190374.01500000001</v>
      </c>
      <c r="S21">
        <v>1980.8527349999999</v>
      </c>
      <c r="T21">
        <v>59425.582049999997</v>
      </c>
      <c r="U21">
        <v>-85320</v>
      </c>
      <c r="V21">
        <v>-84800</v>
      </c>
      <c r="W21">
        <v>-91600</v>
      </c>
      <c r="X21">
        <v>520</v>
      </c>
      <c r="Y21">
        <v>-6800</v>
      </c>
      <c r="Z21">
        <v>0.11147428099999999</v>
      </c>
      <c r="AA21">
        <v>0</v>
      </c>
      <c r="AB21">
        <v>-106.6</v>
      </c>
      <c r="AC21" s="4">
        <f t="shared" si="0"/>
        <v>0.99042636750000002</v>
      </c>
    </row>
    <row r="22" spans="1:29" x14ac:dyDescent="0.2">
      <c r="A22" s="1">
        <v>43960</v>
      </c>
      <c r="B22" t="b">
        <v>1</v>
      </c>
      <c r="C22" t="b">
        <v>1</v>
      </c>
      <c r="D22">
        <v>0.41</v>
      </c>
      <c r="E22">
        <v>340</v>
      </c>
      <c r="F22">
        <v>2000</v>
      </c>
      <c r="G22">
        <v>500</v>
      </c>
      <c r="H22" t="s">
        <v>28</v>
      </c>
      <c r="I22">
        <v>1</v>
      </c>
      <c r="J22">
        <v>2194</v>
      </c>
      <c r="K22">
        <v>-1400</v>
      </c>
      <c r="L22">
        <v>1696</v>
      </c>
      <c r="M22">
        <v>2196</v>
      </c>
      <c r="N22">
        <v>-22054.426200000002</v>
      </c>
      <c r="O22">
        <v>-16527.607199999999</v>
      </c>
      <c r="P22">
        <v>-14618.60511</v>
      </c>
      <c r="Q22">
        <v>5526.8190000000004</v>
      </c>
      <c r="R22">
        <v>165804.57</v>
      </c>
      <c r="S22">
        <v>1909.0020870000001</v>
      </c>
      <c r="T22">
        <v>57270.062610000001</v>
      </c>
      <c r="U22">
        <v>-87760</v>
      </c>
      <c r="V22">
        <v>-67840</v>
      </c>
      <c r="W22">
        <v>-87840</v>
      </c>
      <c r="X22">
        <v>19920</v>
      </c>
      <c r="Y22">
        <v>-20000</v>
      </c>
      <c r="Z22">
        <v>6.4986954999999999E-2</v>
      </c>
      <c r="AA22">
        <v>0</v>
      </c>
      <c r="AB22">
        <v>0</v>
      </c>
      <c r="AC22" s="4">
        <f t="shared" si="0"/>
        <v>0.95450104350000009</v>
      </c>
    </row>
    <row r="23" spans="1:29" x14ac:dyDescent="0.2">
      <c r="A23" s="1">
        <v>43961</v>
      </c>
      <c r="B23" t="b">
        <v>1</v>
      </c>
      <c r="C23" t="b">
        <v>1</v>
      </c>
      <c r="D23">
        <v>0.41</v>
      </c>
      <c r="E23">
        <v>340</v>
      </c>
      <c r="F23">
        <v>2000</v>
      </c>
      <c r="G23">
        <v>500</v>
      </c>
      <c r="H23" t="s">
        <v>28</v>
      </c>
      <c r="I23">
        <v>1</v>
      </c>
      <c r="J23">
        <v>2672</v>
      </c>
      <c r="K23">
        <v>-2804</v>
      </c>
      <c r="L23">
        <v>1424</v>
      </c>
      <c r="M23">
        <v>1924</v>
      </c>
      <c r="N23">
        <v>-19972.279200000001</v>
      </c>
      <c r="O23">
        <v>-10914.492</v>
      </c>
      <c r="P23">
        <v>-8437.2149630000004</v>
      </c>
      <c r="Q23">
        <v>9057.7872000000007</v>
      </c>
      <c r="R23">
        <v>271733.61599999998</v>
      </c>
      <c r="S23">
        <v>2477.2770369999998</v>
      </c>
      <c r="T23">
        <v>74318.311100000006</v>
      </c>
      <c r="U23">
        <v>-106880</v>
      </c>
      <c r="V23">
        <v>-56960</v>
      </c>
      <c r="W23">
        <v>-76960</v>
      </c>
      <c r="X23">
        <v>49920</v>
      </c>
      <c r="Y23">
        <v>-20000</v>
      </c>
      <c r="Z23">
        <v>7.6976822E-2</v>
      </c>
      <c r="AA23">
        <v>311.22000000000003</v>
      </c>
      <c r="AB23">
        <v>-464.12</v>
      </c>
      <c r="AC23" s="4">
        <f t="shared" si="0"/>
        <v>1.2386385185</v>
      </c>
    </row>
    <row r="24" spans="1:29" s="4" customFormat="1" x14ac:dyDescent="0.2">
      <c r="A24" s="3">
        <v>44004</v>
      </c>
      <c r="B24" s="4" t="b">
        <v>1</v>
      </c>
      <c r="C24" s="4" t="b">
        <v>1</v>
      </c>
      <c r="D24" s="4">
        <v>0.41</v>
      </c>
      <c r="E24" s="4">
        <v>340</v>
      </c>
      <c r="F24" s="4">
        <v>2000</v>
      </c>
      <c r="G24" s="4">
        <v>500</v>
      </c>
      <c r="H24" s="4" t="s">
        <v>28</v>
      </c>
      <c r="I24" s="4">
        <v>1</v>
      </c>
      <c r="J24" s="4">
        <v>3435</v>
      </c>
      <c r="K24" s="4">
        <v>-1099</v>
      </c>
      <c r="L24" s="4">
        <v>2922</v>
      </c>
      <c r="M24" s="4">
        <v>2540</v>
      </c>
      <c r="N24" s="4">
        <v>-26592.366000000002</v>
      </c>
      <c r="O24" s="4">
        <v>-21686.652600000001</v>
      </c>
      <c r="P24" s="4">
        <v>-19777.650509999999</v>
      </c>
      <c r="Q24" s="4">
        <v>4905.7133999999996</v>
      </c>
      <c r="R24" s="4">
        <v>147171.402</v>
      </c>
      <c r="S24" s="4">
        <v>1909.0020870000001</v>
      </c>
      <c r="T24" s="4">
        <v>57270.062610000001</v>
      </c>
      <c r="U24" s="4">
        <v>-137400</v>
      </c>
      <c r="V24" s="4">
        <v>-116880</v>
      </c>
      <c r="W24" s="4">
        <v>-101600</v>
      </c>
      <c r="X24" s="4">
        <v>20520</v>
      </c>
      <c r="Y24" s="4">
        <v>15280</v>
      </c>
      <c r="Z24" s="4">
        <v>0.191771572</v>
      </c>
      <c r="AA24" s="4">
        <v>0</v>
      </c>
      <c r="AB24" s="4">
        <v>0</v>
      </c>
      <c r="AC24" s="4">
        <f t="shared" si="0"/>
        <v>0.95450104350000009</v>
      </c>
    </row>
    <row r="25" spans="1:29" x14ac:dyDescent="0.2">
      <c r="A25" s="1">
        <v>44005</v>
      </c>
      <c r="B25" t="b">
        <v>1</v>
      </c>
      <c r="C25" t="b">
        <v>1</v>
      </c>
      <c r="D25">
        <v>0.41</v>
      </c>
      <c r="E25">
        <v>340</v>
      </c>
      <c r="F25">
        <v>2000</v>
      </c>
      <c r="G25">
        <v>500</v>
      </c>
      <c r="H25" t="s">
        <v>28</v>
      </c>
      <c r="I25">
        <v>1</v>
      </c>
      <c r="J25">
        <v>2540</v>
      </c>
      <c r="K25">
        <v>-481</v>
      </c>
      <c r="L25">
        <v>2268</v>
      </c>
      <c r="M25">
        <v>2418</v>
      </c>
      <c r="N25">
        <v>-25685.088400000001</v>
      </c>
      <c r="O25">
        <v>-23642.034199999998</v>
      </c>
      <c r="P25">
        <v>-21733.03211</v>
      </c>
      <c r="Q25">
        <v>2043.0542</v>
      </c>
      <c r="R25">
        <v>61291.625999999997</v>
      </c>
      <c r="S25">
        <v>1909.0020870000001</v>
      </c>
      <c r="T25">
        <v>57270.062610000001</v>
      </c>
      <c r="U25">
        <v>-101600</v>
      </c>
      <c r="V25">
        <v>-90720</v>
      </c>
      <c r="W25">
        <v>-96720</v>
      </c>
      <c r="X25">
        <v>10880</v>
      </c>
      <c r="Y25">
        <v>-6000</v>
      </c>
      <c r="Z25">
        <v>0.118079143</v>
      </c>
      <c r="AA25">
        <v>0</v>
      </c>
      <c r="AB25">
        <v>0</v>
      </c>
      <c r="AC25" s="4">
        <f t="shared" si="0"/>
        <v>0.95450104350000009</v>
      </c>
    </row>
    <row r="26" spans="1:29" x14ac:dyDescent="0.2">
      <c r="A26" s="1">
        <v>44006</v>
      </c>
      <c r="B26" t="b">
        <v>1</v>
      </c>
      <c r="C26" t="b">
        <v>1</v>
      </c>
      <c r="D26">
        <v>0.41</v>
      </c>
      <c r="E26">
        <v>340</v>
      </c>
      <c r="F26">
        <v>2000</v>
      </c>
      <c r="G26">
        <v>500</v>
      </c>
      <c r="H26" t="s">
        <v>28</v>
      </c>
      <c r="I26">
        <v>1</v>
      </c>
      <c r="J26">
        <v>2728</v>
      </c>
      <c r="K26">
        <v>-2668</v>
      </c>
      <c r="L26">
        <v>1632</v>
      </c>
      <c r="M26">
        <v>1758</v>
      </c>
      <c r="N26">
        <v>-22154.619600000002</v>
      </c>
      <c r="O26">
        <v>-12173.112999999999</v>
      </c>
      <c r="P26">
        <v>-10203.35878</v>
      </c>
      <c r="Q26">
        <v>9981.5066000000006</v>
      </c>
      <c r="R26">
        <v>299445.19799999997</v>
      </c>
      <c r="S26">
        <v>1969.754222</v>
      </c>
      <c r="T26">
        <v>59092.626649999998</v>
      </c>
      <c r="U26">
        <v>-109120</v>
      </c>
      <c r="V26">
        <v>-65280</v>
      </c>
      <c r="W26">
        <v>-70320</v>
      </c>
      <c r="X26">
        <v>43840</v>
      </c>
      <c r="Y26">
        <v>-5040</v>
      </c>
      <c r="Z26">
        <v>0.104169762</v>
      </c>
      <c r="AA26">
        <v>0</v>
      </c>
      <c r="AB26">
        <v>-223.86</v>
      </c>
      <c r="AC26" s="4">
        <f t="shared" si="0"/>
        <v>0.98487711099999997</v>
      </c>
    </row>
    <row r="27" spans="1:29" x14ac:dyDescent="0.2">
      <c r="A27" s="1">
        <v>44007</v>
      </c>
      <c r="B27" t="b">
        <v>1</v>
      </c>
      <c r="C27" t="b">
        <v>1</v>
      </c>
      <c r="D27">
        <v>0.41</v>
      </c>
      <c r="E27">
        <v>340</v>
      </c>
      <c r="F27">
        <v>2000</v>
      </c>
      <c r="G27">
        <v>500</v>
      </c>
      <c r="H27" t="s">
        <v>28</v>
      </c>
      <c r="I27">
        <v>1</v>
      </c>
      <c r="J27">
        <v>1552</v>
      </c>
      <c r="K27">
        <v>-2359</v>
      </c>
      <c r="L27">
        <v>970</v>
      </c>
      <c r="M27">
        <v>1470</v>
      </c>
      <c r="N27">
        <v>-7326.6127999999999</v>
      </c>
      <c r="O27">
        <v>-3205.9697999999999</v>
      </c>
      <c r="P27">
        <v>-2790.1702089999999</v>
      </c>
      <c r="Q27">
        <v>4120.643</v>
      </c>
      <c r="R27">
        <v>123619.29</v>
      </c>
      <c r="S27">
        <v>415.79959129999997</v>
      </c>
      <c r="T27">
        <v>12473.98774</v>
      </c>
      <c r="U27">
        <v>-62080</v>
      </c>
      <c r="V27">
        <v>-38800</v>
      </c>
      <c r="W27">
        <v>-58800</v>
      </c>
      <c r="X27">
        <v>23280</v>
      </c>
      <c r="Y27">
        <v>-20000</v>
      </c>
      <c r="AA27">
        <v>2881.4792440000001</v>
      </c>
      <c r="AB27">
        <v>-62.972589790000001</v>
      </c>
      <c r="AC27" s="4">
        <f t="shared" si="0"/>
        <v>0.20789979565</v>
      </c>
    </row>
    <row r="28" spans="1:29" x14ac:dyDescent="0.2">
      <c r="A28" s="1">
        <v>44008</v>
      </c>
      <c r="B28" t="b">
        <v>1</v>
      </c>
      <c r="C28" t="b">
        <v>1</v>
      </c>
      <c r="D28">
        <v>0.41</v>
      </c>
      <c r="E28">
        <v>340</v>
      </c>
      <c r="F28">
        <v>2000</v>
      </c>
      <c r="G28">
        <v>500</v>
      </c>
      <c r="H28" t="s">
        <v>28</v>
      </c>
      <c r="I28">
        <v>1</v>
      </c>
      <c r="J28">
        <v>1000</v>
      </c>
      <c r="K28">
        <v>-1964</v>
      </c>
      <c r="L28">
        <v>686</v>
      </c>
      <c r="M28">
        <v>810</v>
      </c>
      <c r="N28">
        <v>-8741.8472999999994</v>
      </c>
      <c r="O28">
        <v>-4477.8263999999999</v>
      </c>
      <c r="P28">
        <v>-2620.798409</v>
      </c>
      <c r="Q28">
        <v>4264.0209000000004</v>
      </c>
      <c r="R28">
        <v>127920.62699999999</v>
      </c>
      <c r="S28">
        <v>1857.0279909999999</v>
      </c>
      <c r="T28">
        <v>55710.839740000003</v>
      </c>
      <c r="U28">
        <v>-40000</v>
      </c>
      <c r="V28">
        <v>-27440</v>
      </c>
      <c r="W28">
        <v>-32400</v>
      </c>
      <c r="X28">
        <v>12560</v>
      </c>
      <c r="Y28">
        <v>-4960</v>
      </c>
      <c r="Z28">
        <v>8.9169946E-2</v>
      </c>
      <c r="AA28">
        <v>1901.638526</v>
      </c>
      <c r="AB28">
        <v>-250.92155009999999</v>
      </c>
      <c r="AC28" s="4">
        <f t="shared" si="0"/>
        <v>0.92851399549999991</v>
      </c>
    </row>
    <row r="29" spans="1:29" x14ac:dyDescent="0.2">
      <c r="A29" s="1">
        <v>44009</v>
      </c>
      <c r="B29" t="b">
        <v>1</v>
      </c>
      <c r="C29" t="b">
        <v>1</v>
      </c>
      <c r="D29">
        <v>0.41</v>
      </c>
      <c r="E29">
        <v>340</v>
      </c>
      <c r="F29">
        <v>2000</v>
      </c>
      <c r="G29">
        <v>500</v>
      </c>
      <c r="H29" t="s">
        <v>28</v>
      </c>
      <c r="I29">
        <v>1</v>
      </c>
      <c r="J29">
        <v>1245</v>
      </c>
      <c r="K29">
        <v>-861</v>
      </c>
      <c r="L29">
        <v>1016</v>
      </c>
      <c r="M29">
        <v>1168</v>
      </c>
      <c r="N29">
        <v>-12562.355600000001</v>
      </c>
      <c r="O29">
        <v>-8983.5851999999995</v>
      </c>
      <c r="P29">
        <v>-7157.2692729999999</v>
      </c>
      <c r="Q29">
        <v>3578.7703999999999</v>
      </c>
      <c r="R29">
        <v>107363.11199999999</v>
      </c>
      <c r="S29">
        <v>1826.3159270000001</v>
      </c>
      <c r="T29">
        <v>54789.477809999997</v>
      </c>
      <c r="U29">
        <v>-49800</v>
      </c>
      <c r="V29">
        <v>-40640</v>
      </c>
      <c r="W29">
        <v>-46720</v>
      </c>
      <c r="X29">
        <v>9160</v>
      </c>
      <c r="Y29">
        <v>-6080</v>
      </c>
      <c r="Z29">
        <v>0.10898691100000001</v>
      </c>
      <c r="AA29">
        <v>0</v>
      </c>
      <c r="AB29">
        <v>0</v>
      </c>
      <c r="AC29" s="4">
        <f t="shared" si="0"/>
        <v>0.9131579635</v>
      </c>
    </row>
    <row r="30" spans="1:29" x14ac:dyDescent="0.2">
      <c r="A30" s="1">
        <v>44010</v>
      </c>
      <c r="B30" t="b">
        <v>1</v>
      </c>
      <c r="C30" t="b">
        <v>1</v>
      </c>
      <c r="D30">
        <v>0.41</v>
      </c>
      <c r="E30">
        <v>340</v>
      </c>
      <c r="F30">
        <v>2000</v>
      </c>
      <c r="G30">
        <v>500</v>
      </c>
      <c r="H30" t="s">
        <v>28</v>
      </c>
      <c r="I30">
        <v>1</v>
      </c>
      <c r="J30">
        <v>2010</v>
      </c>
      <c r="K30">
        <v>-848</v>
      </c>
      <c r="L30">
        <v>1700</v>
      </c>
      <c r="M30">
        <v>1700</v>
      </c>
      <c r="N30">
        <v>-19791.323400000001</v>
      </c>
      <c r="O30">
        <v>-16959.941800000001</v>
      </c>
      <c r="P30">
        <v>-15050.939710000001</v>
      </c>
      <c r="Q30">
        <v>2831.3816000000002</v>
      </c>
      <c r="R30">
        <v>84941.448000000004</v>
      </c>
      <c r="S30">
        <v>1909.0020870000001</v>
      </c>
      <c r="T30">
        <v>57270.062610000001</v>
      </c>
      <c r="U30">
        <v>-80400</v>
      </c>
      <c r="V30">
        <v>-68000</v>
      </c>
      <c r="W30">
        <v>-68000</v>
      </c>
      <c r="X30">
        <v>12400</v>
      </c>
      <c r="Y30">
        <v>0</v>
      </c>
      <c r="Z30">
        <v>0.139496869</v>
      </c>
      <c r="AA30">
        <v>0</v>
      </c>
      <c r="AB30">
        <v>0</v>
      </c>
      <c r="AC30" s="4">
        <f t="shared" si="0"/>
        <v>0.95450104350000009</v>
      </c>
    </row>
    <row r="31" spans="1:29" x14ac:dyDescent="0.2">
      <c r="A31" s="1">
        <v>44025</v>
      </c>
      <c r="B31" t="b">
        <v>1</v>
      </c>
      <c r="C31" t="b">
        <v>1</v>
      </c>
      <c r="D31">
        <v>0.41</v>
      </c>
      <c r="E31">
        <v>340</v>
      </c>
      <c r="F31">
        <v>2000</v>
      </c>
      <c r="G31">
        <v>500</v>
      </c>
      <c r="H31" t="s">
        <v>28</v>
      </c>
      <c r="I31">
        <v>1</v>
      </c>
      <c r="J31">
        <v>2623.471</v>
      </c>
      <c r="K31">
        <v>-1127</v>
      </c>
      <c r="L31">
        <v>1764.471</v>
      </c>
      <c r="M31">
        <v>2264.471</v>
      </c>
      <c r="N31">
        <v>-20426.01557</v>
      </c>
      <c r="O31">
        <v>-16961.580269999999</v>
      </c>
      <c r="P31">
        <v>-15052.57818</v>
      </c>
      <c r="Q31">
        <v>3464.4353000000001</v>
      </c>
      <c r="R31">
        <v>103933.05899999999</v>
      </c>
      <c r="S31">
        <v>1909.0020870000001</v>
      </c>
      <c r="T31">
        <v>57270.062610000001</v>
      </c>
      <c r="U31">
        <v>-104938.84</v>
      </c>
      <c r="V31">
        <v>-70578.84</v>
      </c>
      <c r="W31">
        <v>-90578.84</v>
      </c>
      <c r="X31">
        <v>34360</v>
      </c>
      <c r="Y31">
        <v>-20000</v>
      </c>
      <c r="Z31">
        <v>6.4986954999999999E-2</v>
      </c>
      <c r="AA31">
        <v>0</v>
      </c>
      <c r="AB31">
        <v>0</v>
      </c>
      <c r="AC31" s="4">
        <f t="shared" si="0"/>
        <v>0.95450104350000009</v>
      </c>
    </row>
    <row r="32" spans="1:29" x14ac:dyDescent="0.2">
      <c r="A32" s="1">
        <v>44026</v>
      </c>
      <c r="B32" t="b">
        <v>1</v>
      </c>
      <c r="C32" t="b">
        <v>1</v>
      </c>
      <c r="D32">
        <v>0.41</v>
      </c>
      <c r="E32">
        <v>340</v>
      </c>
      <c r="F32">
        <v>2000</v>
      </c>
      <c r="G32">
        <v>500</v>
      </c>
      <c r="H32" t="s">
        <v>28</v>
      </c>
      <c r="I32">
        <v>1</v>
      </c>
      <c r="J32">
        <v>3173.0450000000001</v>
      </c>
      <c r="K32">
        <v>-1954</v>
      </c>
      <c r="L32">
        <v>2678.0450000000001</v>
      </c>
      <c r="M32">
        <v>3178.0450000000001</v>
      </c>
      <c r="N32">
        <v>-28860.94371</v>
      </c>
      <c r="O32">
        <v>-23673.881410000002</v>
      </c>
      <c r="P32">
        <v>-21764.87933</v>
      </c>
      <c r="Q32">
        <v>5187.0622999999996</v>
      </c>
      <c r="R32">
        <v>155611.86900000001</v>
      </c>
      <c r="S32">
        <v>1909.0020870000001</v>
      </c>
      <c r="T32">
        <v>57270.062610000001</v>
      </c>
      <c r="U32">
        <v>-126921.8</v>
      </c>
      <c r="V32">
        <v>-107121.8</v>
      </c>
      <c r="W32">
        <v>-127121.8</v>
      </c>
      <c r="X32">
        <v>19800</v>
      </c>
      <c r="Y32">
        <v>-20000</v>
      </c>
      <c r="Z32">
        <v>6.4986954999999999E-2</v>
      </c>
      <c r="AA32">
        <v>0</v>
      </c>
      <c r="AB32">
        <v>0</v>
      </c>
      <c r="AC32" s="4">
        <f t="shared" si="0"/>
        <v>0.95450104350000009</v>
      </c>
    </row>
    <row r="33" spans="1:29" x14ac:dyDescent="0.2">
      <c r="A33" s="1">
        <v>44027</v>
      </c>
      <c r="B33" t="b">
        <v>1</v>
      </c>
      <c r="C33" t="b">
        <v>1</v>
      </c>
      <c r="D33">
        <v>0.41</v>
      </c>
      <c r="E33">
        <v>340</v>
      </c>
      <c r="F33">
        <v>2000</v>
      </c>
      <c r="G33">
        <v>500</v>
      </c>
      <c r="H33" t="s">
        <v>28</v>
      </c>
      <c r="I33">
        <v>1</v>
      </c>
      <c r="J33">
        <v>2078.3009999999999</v>
      </c>
      <c r="K33">
        <v>-1024</v>
      </c>
      <c r="L33">
        <v>1787.5840000000001</v>
      </c>
      <c r="M33">
        <v>2110.154</v>
      </c>
      <c r="N33">
        <v>-22121.60485</v>
      </c>
      <c r="O33">
        <v>-19013.213950000001</v>
      </c>
      <c r="P33">
        <v>-17104.211859999999</v>
      </c>
      <c r="Q33">
        <v>3108.3908999999999</v>
      </c>
      <c r="R33">
        <v>93251.726999999999</v>
      </c>
      <c r="S33">
        <v>1909.0020870000001</v>
      </c>
      <c r="T33">
        <v>57270.062610000001</v>
      </c>
      <c r="U33">
        <v>-83132.039999999994</v>
      </c>
      <c r="V33">
        <v>-71503.360000000001</v>
      </c>
      <c r="W33">
        <v>-84406.16</v>
      </c>
      <c r="X33">
        <v>11628.68</v>
      </c>
      <c r="Y33">
        <v>-12902.8</v>
      </c>
      <c r="Z33">
        <v>9.2551108000000007E-2</v>
      </c>
      <c r="AA33">
        <v>0</v>
      </c>
      <c r="AB33">
        <v>0</v>
      </c>
      <c r="AC33" s="4">
        <f t="shared" si="0"/>
        <v>0.95450104350000009</v>
      </c>
    </row>
    <row r="34" spans="1:29" x14ac:dyDescent="0.2">
      <c r="A34" s="1">
        <v>44028</v>
      </c>
      <c r="B34" t="b">
        <v>1</v>
      </c>
      <c r="C34" t="b">
        <v>1</v>
      </c>
      <c r="D34">
        <v>0.41</v>
      </c>
      <c r="E34">
        <v>340</v>
      </c>
      <c r="F34">
        <v>2000</v>
      </c>
      <c r="G34">
        <v>500</v>
      </c>
      <c r="H34" t="s">
        <v>28</v>
      </c>
      <c r="I34">
        <v>1</v>
      </c>
      <c r="J34">
        <v>3082.848</v>
      </c>
      <c r="K34">
        <v>-2129</v>
      </c>
      <c r="L34">
        <v>1521.9949999999999</v>
      </c>
      <c r="M34">
        <v>1828.33</v>
      </c>
      <c r="N34">
        <v>-25024.45131</v>
      </c>
      <c r="O34">
        <v>-16458.497879999999</v>
      </c>
      <c r="P34">
        <v>-14251.095789999999</v>
      </c>
      <c r="Q34">
        <v>8565.9534299999996</v>
      </c>
      <c r="R34">
        <v>256978.6029</v>
      </c>
      <c r="S34">
        <v>2207.4020869999999</v>
      </c>
      <c r="T34">
        <v>66222.062609999994</v>
      </c>
      <c r="U34">
        <v>-123313.92</v>
      </c>
      <c r="V34">
        <v>-60879.8</v>
      </c>
      <c r="W34">
        <v>-73133.2</v>
      </c>
      <c r="X34">
        <v>62434.12</v>
      </c>
      <c r="Y34">
        <v>-12253.4</v>
      </c>
      <c r="Z34">
        <v>0.105161956</v>
      </c>
      <c r="AA34">
        <v>137.27142000000001</v>
      </c>
      <c r="AB34">
        <v>-205</v>
      </c>
      <c r="AC34" s="4">
        <f t="shared" si="0"/>
        <v>1.1037010434999999</v>
      </c>
    </row>
    <row r="35" spans="1:29" x14ac:dyDescent="0.2">
      <c r="A35" s="1">
        <v>44029</v>
      </c>
      <c r="B35" t="b">
        <v>1</v>
      </c>
      <c r="C35" t="b">
        <v>1</v>
      </c>
      <c r="D35">
        <v>0.41</v>
      </c>
      <c r="E35">
        <v>340</v>
      </c>
      <c r="F35">
        <v>2000</v>
      </c>
      <c r="G35">
        <v>500</v>
      </c>
      <c r="H35" t="s">
        <v>28</v>
      </c>
      <c r="I35">
        <v>1</v>
      </c>
      <c r="J35">
        <v>2334.5050000000001</v>
      </c>
      <c r="K35">
        <v>-659</v>
      </c>
      <c r="L35">
        <v>2008.09</v>
      </c>
      <c r="M35">
        <v>2507.5050000000001</v>
      </c>
      <c r="N35">
        <v>-24752.08628</v>
      </c>
      <c r="O35">
        <v>-22810.711579999999</v>
      </c>
      <c r="P35">
        <v>-20901.709490000001</v>
      </c>
      <c r="Q35">
        <v>1941.3747000000001</v>
      </c>
      <c r="R35">
        <v>58241.241000000002</v>
      </c>
      <c r="S35">
        <v>1909.0020870000001</v>
      </c>
      <c r="T35">
        <v>57270.062610000001</v>
      </c>
      <c r="U35">
        <v>-93380.2</v>
      </c>
      <c r="V35">
        <v>-80323.600000000006</v>
      </c>
      <c r="W35">
        <v>-100300.2</v>
      </c>
      <c r="X35">
        <v>13056.6</v>
      </c>
      <c r="Y35">
        <v>-19976.599999999999</v>
      </c>
      <c r="Z35">
        <v>6.5080531999999996E-2</v>
      </c>
      <c r="AA35">
        <v>0</v>
      </c>
      <c r="AB35">
        <v>0</v>
      </c>
      <c r="AC35" s="4">
        <f t="shared" si="0"/>
        <v>0.95450104350000009</v>
      </c>
    </row>
    <row r="36" spans="1:29" x14ac:dyDescent="0.2">
      <c r="A36" s="1">
        <v>44030</v>
      </c>
      <c r="B36" t="b">
        <v>1</v>
      </c>
      <c r="C36" t="b">
        <v>1</v>
      </c>
      <c r="D36">
        <v>0.41</v>
      </c>
      <c r="E36">
        <v>340</v>
      </c>
      <c r="F36">
        <v>2000</v>
      </c>
      <c r="G36">
        <v>500</v>
      </c>
      <c r="H36" t="s">
        <v>28</v>
      </c>
      <c r="I36">
        <v>1</v>
      </c>
      <c r="J36">
        <v>1707.0889999999999</v>
      </c>
      <c r="K36">
        <v>-1699</v>
      </c>
      <c r="L36">
        <v>1430.1320000000001</v>
      </c>
      <c r="M36">
        <v>1800</v>
      </c>
      <c r="N36">
        <v>-19224.766060000002</v>
      </c>
      <c r="O36">
        <v>-13646.74236</v>
      </c>
      <c r="P36">
        <v>-11842.49007</v>
      </c>
      <c r="Q36">
        <v>5578.0236999999997</v>
      </c>
      <c r="R36">
        <v>167340.71100000001</v>
      </c>
      <c r="S36">
        <v>1804.252293</v>
      </c>
      <c r="T36">
        <v>54127.568789999998</v>
      </c>
      <c r="U36">
        <v>-68283.56</v>
      </c>
      <c r="V36">
        <v>-57205.279999999999</v>
      </c>
      <c r="W36">
        <v>-72000</v>
      </c>
      <c r="X36">
        <v>11078.28</v>
      </c>
      <c r="Y36">
        <v>-14794.72</v>
      </c>
      <c r="Z36">
        <v>7.3504874999999997E-2</v>
      </c>
      <c r="AA36">
        <v>0</v>
      </c>
      <c r="AB36">
        <v>0</v>
      </c>
      <c r="AC36" s="4">
        <f t="shared" si="0"/>
        <v>0.9021261465</v>
      </c>
    </row>
    <row r="37" spans="1:29" x14ac:dyDescent="0.2">
      <c r="A37" s="1">
        <v>44031</v>
      </c>
      <c r="B37" t="b">
        <v>1</v>
      </c>
      <c r="C37" t="b">
        <v>1</v>
      </c>
      <c r="D37">
        <v>0.41</v>
      </c>
      <c r="E37">
        <v>340</v>
      </c>
      <c r="F37">
        <v>2000</v>
      </c>
      <c r="G37">
        <v>500</v>
      </c>
      <c r="H37" t="s">
        <v>28</v>
      </c>
      <c r="I37">
        <v>1</v>
      </c>
      <c r="J37">
        <v>1607.73</v>
      </c>
      <c r="K37">
        <v>-1142</v>
      </c>
      <c r="L37">
        <v>1254.0260000000001</v>
      </c>
      <c r="M37">
        <v>1754.0260000000001</v>
      </c>
      <c r="N37">
        <v>-16250.65446</v>
      </c>
      <c r="O37">
        <v>-11564.853059999999</v>
      </c>
      <c r="P37">
        <v>-9655.8509759999997</v>
      </c>
      <c r="Q37">
        <v>4685.8014000000003</v>
      </c>
      <c r="R37">
        <v>140574.04199999999</v>
      </c>
      <c r="S37">
        <v>1909.0020870000001</v>
      </c>
      <c r="T37">
        <v>57270.062610000001</v>
      </c>
      <c r="U37">
        <v>-64309.2</v>
      </c>
      <c r="V37">
        <v>-50161.04</v>
      </c>
      <c r="W37">
        <v>-70161.039999999994</v>
      </c>
      <c r="X37">
        <v>14148.16</v>
      </c>
      <c r="Y37">
        <v>-20000</v>
      </c>
      <c r="Z37">
        <v>6.4986954999999999E-2</v>
      </c>
      <c r="AA37">
        <v>0</v>
      </c>
      <c r="AB37">
        <v>0</v>
      </c>
      <c r="AC37" s="4">
        <f t="shared" si="0"/>
        <v>0.95450104350000009</v>
      </c>
    </row>
    <row r="38" spans="1:29" x14ac:dyDescent="0.2">
      <c r="A38" s="1">
        <v>43906</v>
      </c>
      <c r="B38" t="b">
        <v>1</v>
      </c>
      <c r="C38" t="b">
        <v>1</v>
      </c>
      <c r="D38">
        <v>0.41</v>
      </c>
      <c r="E38">
        <v>340</v>
      </c>
      <c r="F38">
        <v>4000</v>
      </c>
      <c r="G38">
        <v>1000</v>
      </c>
      <c r="H38" t="s">
        <v>28</v>
      </c>
      <c r="I38">
        <v>1</v>
      </c>
      <c r="J38">
        <v>2881</v>
      </c>
      <c r="K38">
        <v>-2977</v>
      </c>
      <c r="L38">
        <v>1654</v>
      </c>
      <c r="M38">
        <v>1748</v>
      </c>
      <c r="N38">
        <v>-23047.9378</v>
      </c>
      <c r="O38">
        <v>-10890.564399999999</v>
      </c>
      <c r="P38">
        <v>-7623.5750170000001</v>
      </c>
      <c r="Q38">
        <v>12157.3734</v>
      </c>
      <c r="R38">
        <v>364721.20199999999</v>
      </c>
      <c r="S38">
        <v>3266.9893830000001</v>
      </c>
      <c r="T38">
        <v>98009.681479999999</v>
      </c>
      <c r="U38">
        <v>-115240</v>
      </c>
      <c r="V38">
        <v>-66160</v>
      </c>
      <c r="W38">
        <v>-69920</v>
      </c>
      <c r="X38">
        <v>49080</v>
      </c>
      <c r="Y38">
        <v>-3760</v>
      </c>
      <c r="Z38">
        <v>8.7853707000000003E-2</v>
      </c>
      <c r="AA38">
        <v>600.39652169999999</v>
      </c>
      <c r="AB38">
        <v>-289.67391300000003</v>
      </c>
    </row>
    <row r="39" spans="1:29" x14ac:dyDescent="0.2">
      <c r="A39" s="1">
        <v>43907</v>
      </c>
      <c r="B39" t="b">
        <v>1</v>
      </c>
      <c r="C39" t="b">
        <v>1</v>
      </c>
      <c r="D39">
        <v>0.41</v>
      </c>
      <c r="E39">
        <v>340</v>
      </c>
      <c r="F39">
        <v>4000</v>
      </c>
      <c r="G39">
        <v>1000</v>
      </c>
      <c r="H39" t="s">
        <v>28</v>
      </c>
      <c r="I39">
        <v>1</v>
      </c>
      <c r="J39">
        <v>3564</v>
      </c>
      <c r="K39">
        <v>-2809</v>
      </c>
      <c r="L39">
        <v>1660</v>
      </c>
      <c r="M39">
        <v>2168</v>
      </c>
      <c r="N39">
        <v>-24679.7444</v>
      </c>
      <c r="O39">
        <v>-12274.1086</v>
      </c>
      <c r="P39">
        <v>-7225.5458170000002</v>
      </c>
      <c r="Q39">
        <v>12405.6358</v>
      </c>
      <c r="R39">
        <v>372169.07400000002</v>
      </c>
      <c r="S39">
        <v>5048.5627830000003</v>
      </c>
      <c r="T39">
        <v>151456.8835</v>
      </c>
      <c r="U39">
        <v>-142560</v>
      </c>
      <c r="V39">
        <v>-66400</v>
      </c>
      <c r="W39">
        <v>-86720</v>
      </c>
      <c r="X39">
        <v>76160</v>
      </c>
      <c r="Y39">
        <v>-20320</v>
      </c>
      <c r="Z39">
        <v>0.108252734</v>
      </c>
      <c r="AA39">
        <v>163.12468809999999</v>
      </c>
      <c r="AB39">
        <v>-1129.8499429999999</v>
      </c>
    </row>
    <row r="40" spans="1:29" x14ac:dyDescent="0.2">
      <c r="A40" s="1">
        <v>43908</v>
      </c>
      <c r="B40" t="b">
        <v>1</v>
      </c>
      <c r="C40" t="b">
        <v>1</v>
      </c>
      <c r="D40">
        <v>0.41</v>
      </c>
      <c r="E40">
        <v>340</v>
      </c>
      <c r="F40">
        <v>4000</v>
      </c>
      <c r="G40">
        <v>1000</v>
      </c>
      <c r="H40" t="s">
        <v>28</v>
      </c>
      <c r="I40">
        <v>1</v>
      </c>
      <c r="J40">
        <v>2061</v>
      </c>
      <c r="K40">
        <v>-2783</v>
      </c>
      <c r="L40">
        <v>1658</v>
      </c>
      <c r="M40">
        <v>2118</v>
      </c>
      <c r="N40">
        <v>-21180.241999999998</v>
      </c>
      <c r="O40">
        <v>-9607.8143999999993</v>
      </c>
      <c r="P40">
        <v>-6112.1882169999999</v>
      </c>
      <c r="Q40">
        <v>11572.427600000001</v>
      </c>
      <c r="R40">
        <v>347172.82799999998</v>
      </c>
      <c r="S40">
        <v>3495.6261829999999</v>
      </c>
      <c r="T40">
        <v>104868.7855</v>
      </c>
      <c r="U40">
        <v>-82440</v>
      </c>
      <c r="V40">
        <v>-66320</v>
      </c>
      <c r="W40">
        <v>-84720</v>
      </c>
      <c r="X40">
        <v>16120</v>
      </c>
      <c r="Y40">
        <v>-18400</v>
      </c>
      <c r="Z40">
        <v>6.5645167000000004E-2</v>
      </c>
      <c r="AA40">
        <v>1261.86896</v>
      </c>
      <c r="AB40">
        <v>-406.899811</v>
      </c>
    </row>
    <row r="41" spans="1:29" x14ac:dyDescent="0.2">
      <c r="A41" s="1">
        <v>43909</v>
      </c>
      <c r="B41" t="b">
        <v>1</v>
      </c>
      <c r="C41" t="b">
        <v>1</v>
      </c>
      <c r="D41">
        <v>0.41</v>
      </c>
      <c r="E41">
        <v>340</v>
      </c>
      <c r="F41">
        <v>4000</v>
      </c>
      <c r="G41">
        <v>1000</v>
      </c>
      <c r="H41" t="s">
        <v>28</v>
      </c>
      <c r="I41">
        <v>1</v>
      </c>
      <c r="J41">
        <v>1653</v>
      </c>
      <c r="K41">
        <v>-2746</v>
      </c>
      <c r="L41">
        <v>1012</v>
      </c>
      <c r="M41">
        <v>1790</v>
      </c>
      <c r="N41">
        <v>-15497.499599999999</v>
      </c>
      <c r="O41">
        <v>-6300.2740000000003</v>
      </c>
      <c r="P41">
        <v>-3951.9146169999999</v>
      </c>
      <c r="Q41">
        <v>9197.2255999999998</v>
      </c>
      <c r="R41">
        <v>275916.76799999998</v>
      </c>
      <c r="S41">
        <v>2348.359383</v>
      </c>
      <c r="T41">
        <v>70450.781480000005</v>
      </c>
      <c r="U41">
        <v>-66120</v>
      </c>
      <c r="V41">
        <v>-40480</v>
      </c>
      <c r="W41">
        <v>-71600</v>
      </c>
      <c r="X41">
        <v>25640</v>
      </c>
      <c r="Y41">
        <v>-31120</v>
      </c>
      <c r="Z41">
        <v>-2.0199636999999999E-2</v>
      </c>
      <c r="AA41">
        <v>2728.1716449999999</v>
      </c>
      <c r="AB41">
        <v>-55.2221172</v>
      </c>
    </row>
    <row r="42" spans="1:29" x14ac:dyDescent="0.2">
      <c r="A42" s="1">
        <v>43910</v>
      </c>
      <c r="B42" t="b">
        <v>1</v>
      </c>
      <c r="C42" t="b">
        <v>1</v>
      </c>
      <c r="D42">
        <v>0.41</v>
      </c>
      <c r="E42">
        <v>340</v>
      </c>
      <c r="F42">
        <v>4000</v>
      </c>
      <c r="G42">
        <v>1000</v>
      </c>
      <c r="H42" t="s">
        <v>28</v>
      </c>
      <c r="I42">
        <v>1</v>
      </c>
      <c r="J42">
        <v>1427</v>
      </c>
      <c r="K42">
        <v>-2804</v>
      </c>
      <c r="L42">
        <v>972</v>
      </c>
      <c r="M42">
        <v>1740</v>
      </c>
      <c r="N42">
        <v>-15235.1386</v>
      </c>
      <c r="O42">
        <v>-5851.1872000000003</v>
      </c>
      <c r="P42">
        <v>-3796.789417</v>
      </c>
      <c r="Q42">
        <v>9383.9513999999999</v>
      </c>
      <c r="R42">
        <v>281518.54200000002</v>
      </c>
      <c r="S42">
        <v>2054.3977829999999</v>
      </c>
      <c r="T42">
        <v>61631.93348</v>
      </c>
      <c r="U42">
        <v>-57080</v>
      </c>
      <c r="V42">
        <v>-38880</v>
      </c>
      <c r="W42">
        <v>-69600</v>
      </c>
      <c r="X42">
        <v>18200</v>
      </c>
      <c r="Y42">
        <v>-30720</v>
      </c>
      <c r="Z42">
        <v>-5.0806262999999997E-2</v>
      </c>
      <c r="AA42">
        <v>2957.2778450000001</v>
      </c>
      <c r="AB42">
        <v>-51.346880910000003</v>
      </c>
    </row>
    <row r="43" spans="1:29" x14ac:dyDescent="0.2">
      <c r="A43" s="1">
        <v>43911</v>
      </c>
      <c r="B43" t="b">
        <v>1</v>
      </c>
      <c r="C43" t="b">
        <v>1</v>
      </c>
      <c r="D43">
        <v>0.41</v>
      </c>
      <c r="E43">
        <v>340</v>
      </c>
      <c r="F43">
        <v>4000</v>
      </c>
      <c r="G43">
        <v>1000</v>
      </c>
      <c r="H43" t="s">
        <v>28</v>
      </c>
      <c r="I43">
        <v>1</v>
      </c>
      <c r="J43">
        <v>1534</v>
      </c>
      <c r="K43">
        <v>-2599</v>
      </c>
      <c r="L43">
        <v>1222</v>
      </c>
      <c r="M43">
        <v>1770</v>
      </c>
      <c r="N43">
        <v>-16343.2508</v>
      </c>
      <c r="O43">
        <v>-8004.2636000000002</v>
      </c>
      <c r="P43">
        <v>-5268.0382170000003</v>
      </c>
      <c r="Q43">
        <v>8338.9871999999996</v>
      </c>
      <c r="R43">
        <v>250169.61600000001</v>
      </c>
      <c r="S43">
        <v>2736.225383</v>
      </c>
      <c r="T43">
        <v>82086.761480000001</v>
      </c>
      <c r="U43">
        <v>-61360</v>
      </c>
      <c r="V43">
        <v>-48880</v>
      </c>
      <c r="W43">
        <v>-70800</v>
      </c>
      <c r="X43">
        <v>12480</v>
      </c>
      <c r="Y43">
        <v>-21920</v>
      </c>
      <c r="Z43">
        <v>3.4747040999999999E-2</v>
      </c>
      <c r="AA43">
        <v>1988.1595460000001</v>
      </c>
      <c r="AB43">
        <v>-37.783553879999999</v>
      </c>
    </row>
    <row r="44" spans="1:29" x14ac:dyDescent="0.2">
      <c r="A44" s="1">
        <v>43912</v>
      </c>
      <c r="B44" t="b">
        <v>1</v>
      </c>
      <c r="C44" t="b">
        <v>1</v>
      </c>
      <c r="D44">
        <v>0.41</v>
      </c>
      <c r="E44">
        <v>340</v>
      </c>
      <c r="F44">
        <v>4000</v>
      </c>
      <c r="G44">
        <v>1000</v>
      </c>
      <c r="H44" t="s">
        <v>28</v>
      </c>
      <c r="I44">
        <v>1</v>
      </c>
      <c r="J44">
        <v>1172</v>
      </c>
      <c r="K44">
        <v>-2664</v>
      </c>
      <c r="L44">
        <v>806</v>
      </c>
      <c r="M44">
        <v>1806</v>
      </c>
      <c r="N44">
        <v>-9834.1265000000003</v>
      </c>
      <c r="O44">
        <v>-5464.1603999999998</v>
      </c>
      <c r="P44">
        <v>-3491.4186169999998</v>
      </c>
      <c r="Q44">
        <v>4369.9660999999996</v>
      </c>
      <c r="R44">
        <v>131098.98300000001</v>
      </c>
      <c r="S44">
        <v>1972.7417829999999</v>
      </c>
      <c r="T44">
        <v>59182.253479999999</v>
      </c>
      <c r="U44">
        <v>-46880</v>
      </c>
      <c r="V44">
        <v>-32240</v>
      </c>
      <c r="W44">
        <v>-72240</v>
      </c>
      <c r="X44">
        <v>14640</v>
      </c>
      <c r="Y44">
        <v>-40000</v>
      </c>
      <c r="Z44">
        <v>-0.18803011</v>
      </c>
      <c r="AA44">
        <v>2280.7568620000002</v>
      </c>
      <c r="AB44">
        <v>-389.46124759999998</v>
      </c>
    </row>
    <row r="45" spans="1:29" x14ac:dyDescent="0.2">
      <c r="A45" s="1">
        <v>43927</v>
      </c>
      <c r="B45" t="b">
        <v>1</v>
      </c>
      <c r="C45" t="b">
        <v>1</v>
      </c>
      <c r="D45">
        <v>0.41</v>
      </c>
      <c r="E45">
        <v>340</v>
      </c>
      <c r="F45">
        <v>4000</v>
      </c>
      <c r="G45">
        <v>1000</v>
      </c>
      <c r="H45" t="s">
        <v>28</v>
      </c>
      <c r="I45">
        <v>1</v>
      </c>
      <c r="J45">
        <v>1982</v>
      </c>
      <c r="K45">
        <v>-2300</v>
      </c>
      <c r="L45">
        <v>1172</v>
      </c>
      <c r="M45">
        <v>1826</v>
      </c>
      <c r="N45">
        <v>-14098.2394</v>
      </c>
      <c r="O45">
        <v>-7416.1606000000002</v>
      </c>
      <c r="P45">
        <v>-4483.9608170000001</v>
      </c>
      <c r="Q45">
        <v>6682.0788000000002</v>
      </c>
      <c r="R45">
        <v>200462.364</v>
      </c>
      <c r="S45">
        <v>2932.199783</v>
      </c>
      <c r="T45">
        <v>87965.993480000005</v>
      </c>
      <c r="U45">
        <v>-79280</v>
      </c>
      <c r="V45">
        <v>-46880</v>
      </c>
      <c r="W45">
        <v>-73040</v>
      </c>
      <c r="X45">
        <v>32400</v>
      </c>
      <c r="Y45">
        <v>-26160</v>
      </c>
      <c r="Z45">
        <v>7.7292530000000002E-3</v>
      </c>
      <c r="AA45">
        <v>1289.828053</v>
      </c>
      <c r="AB45">
        <v>-482.46691870000001</v>
      </c>
    </row>
    <row r="46" spans="1:29" x14ac:dyDescent="0.2">
      <c r="A46" s="1">
        <v>43928</v>
      </c>
      <c r="B46" t="b">
        <v>1</v>
      </c>
      <c r="C46" t="b">
        <v>1</v>
      </c>
      <c r="D46">
        <v>0.41</v>
      </c>
      <c r="E46">
        <v>340</v>
      </c>
      <c r="F46">
        <v>4000</v>
      </c>
      <c r="G46">
        <v>1000</v>
      </c>
      <c r="H46" t="s">
        <v>28</v>
      </c>
      <c r="I46">
        <v>1</v>
      </c>
      <c r="J46">
        <v>1753</v>
      </c>
      <c r="K46">
        <v>-2763</v>
      </c>
      <c r="L46">
        <v>1552</v>
      </c>
      <c r="M46">
        <v>2552</v>
      </c>
      <c r="N46">
        <v>-19039.108800000002</v>
      </c>
      <c r="O46">
        <v>-8566.8235999999997</v>
      </c>
      <c r="P46">
        <v>-5889.7988169999999</v>
      </c>
      <c r="Q46">
        <v>10472.2852</v>
      </c>
      <c r="R46">
        <v>314168.55599999998</v>
      </c>
      <c r="S46">
        <v>2677.0247829999998</v>
      </c>
      <c r="T46">
        <v>80310.743480000005</v>
      </c>
      <c r="U46">
        <v>-70120</v>
      </c>
      <c r="V46">
        <v>-62080</v>
      </c>
      <c r="W46">
        <v>-102080</v>
      </c>
      <c r="X46">
        <v>8040</v>
      </c>
      <c r="Y46">
        <v>-40000</v>
      </c>
      <c r="Z46">
        <v>-1.3580965E-2</v>
      </c>
      <c r="AA46">
        <v>1791.8044990000001</v>
      </c>
      <c r="AB46">
        <v>-9.6880907369999996</v>
      </c>
    </row>
    <row r="47" spans="1:29" x14ac:dyDescent="0.2">
      <c r="A47" s="1">
        <v>43929</v>
      </c>
      <c r="B47" t="b">
        <v>1</v>
      </c>
      <c r="C47" t="b">
        <v>1</v>
      </c>
      <c r="D47">
        <v>0.41</v>
      </c>
      <c r="E47">
        <v>340</v>
      </c>
      <c r="F47">
        <v>4000</v>
      </c>
      <c r="G47">
        <v>1000</v>
      </c>
      <c r="H47" t="s">
        <v>28</v>
      </c>
      <c r="I47">
        <v>1</v>
      </c>
      <c r="J47">
        <v>1342</v>
      </c>
      <c r="K47">
        <v>-2683</v>
      </c>
      <c r="L47">
        <v>1230</v>
      </c>
      <c r="M47">
        <v>2230</v>
      </c>
      <c r="N47">
        <v>-14913.468000000001</v>
      </c>
      <c r="O47">
        <v>-6497.8822</v>
      </c>
      <c r="P47">
        <v>-4457.7742170000001</v>
      </c>
      <c r="Q47">
        <v>8415.5858000000007</v>
      </c>
      <c r="R47">
        <v>252467.57399999999</v>
      </c>
      <c r="S47">
        <v>2040.1079830000001</v>
      </c>
      <c r="T47">
        <v>61203.239479999997</v>
      </c>
      <c r="U47">
        <v>-53680</v>
      </c>
      <c r="V47">
        <v>-49200</v>
      </c>
      <c r="W47">
        <v>-89200</v>
      </c>
      <c r="X47">
        <v>4480</v>
      </c>
      <c r="Y47">
        <v>-40000</v>
      </c>
      <c r="Z47">
        <v>-8.8666483000000004E-2</v>
      </c>
      <c r="AA47">
        <v>3010.8</v>
      </c>
      <c r="AB47">
        <v>0</v>
      </c>
    </row>
    <row r="48" spans="1:29" x14ac:dyDescent="0.2">
      <c r="A48" s="1">
        <v>43930</v>
      </c>
      <c r="B48" t="b">
        <v>1</v>
      </c>
      <c r="C48" t="b">
        <v>1</v>
      </c>
      <c r="D48">
        <v>0.41</v>
      </c>
      <c r="E48">
        <v>340</v>
      </c>
      <c r="F48">
        <v>4000</v>
      </c>
      <c r="G48">
        <v>1000</v>
      </c>
      <c r="H48" t="s">
        <v>28</v>
      </c>
      <c r="I48">
        <v>1</v>
      </c>
      <c r="J48">
        <v>1403</v>
      </c>
      <c r="K48">
        <v>-2702</v>
      </c>
      <c r="L48">
        <v>1028</v>
      </c>
      <c r="M48">
        <v>1980</v>
      </c>
      <c r="N48">
        <v>-15992.1592</v>
      </c>
      <c r="O48">
        <v>-7034.0115999999998</v>
      </c>
      <c r="P48">
        <v>-4434.5600169999998</v>
      </c>
      <c r="Q48">
        <v>8958.1476000000002</v>
      </c>
      <c r="R48">
        <v>268744.42800000001</v>
      </c>
      <c r="S48">
        <v>2599.451583</v>
      </c>
      <c r="T48">
        <v>77983.547479999994</v>
      </c>
      <c r="U48">
        <v>-56120</v>
      </c>
      <c r="V48">
        <v>-41120</v>
      </c>
      <c r="W48">
        <v>-79200</v>
      </c>
      <c r="X48">
        <v>15000</v>
      </c>
      <c r="Y48">
        <v>-38080</v>
      </c>
      <c r="Z48">
        <v>-2.7913110000000001E-2</v>
      </c>
      <c r="AA48">
        <v>2929.0105859999999</v>
      </c>
      <c r="AB48">
        <v>-143.38374289999999</v>
      </c>
    </row>
    <row r="49" spans="1:28" x14ac:dyDescent="0.2">
      <c r="A49" s="1">
        <v>43931</v>
      </c>
      <c r="B49" t="b">
        <v>1</v>
      </c>
      <c r="C49" t="b">
        <v>1</v>
      </c>
      <c r="D49">
        <v>0.41</v>
      </c>
      <c r="E49">
        <v>340</v>
      </c>
      <c r="F49">
        <v>4000</v>
      </c>
      <c r="G49">
        <v>1000</v>
      </c>
      <c r="H49" t="s">
        <v>28</v>
      </c>
      <c r="I49">
        <v>1</v>
      </c>
      <c r="J49">
        <v>2034</v>
      </c>
      <c r="K49">
        <v>-2439</v>
      </c>
      <c r="L49">
        <v>1034</v>
      </c>
      <c r="M49">
        <v>2006</v>
      </c>
      <c r="N49">
        <v>-15447.9707</v>
      </c>
      <c r="O49">
        <v>-7604.2358000000004</v>
      </c>
      <c r="P49">
        <v>-5014.9912169999998</v>
      </c>
      <c r="Q49">
        <v>7843.7349000000004</v>
      </c>
      <c r="R49">
        <v>235312.04699999999</v>
      </c>
      <c r="S49">
        <v>2589.2445830000001</v>
      </c>
      <c r="T49">
        <v>77677.337480000002</v>
      </c>
      <c r="U49">
        <v>-81360</v>
      </c>
      <c r="V49">
        <v>-41360</v>
      </c>
      <c r="W49">
        <v>-80240</v>
      </c>
      <c r="X49">
        <v>40000</v>
      </c>
      <c r="Y49">
        <v>-38880</v>
      </c>
      <c r="Z49">
        <v>-1.7295998E-2</v>
      </c>
      <c r="AA49">
        <v>1851.72</v>
      </c>
      <c r="AB49">
        <v>0</v>
      </c>
    </row>
    <row r="50" spans="1:28" x14ac:dyDescent="0.2">
      <c r="A50" s="1">
        <v>43932</v>
      </c>
      <c r="B50" t="b">
        <v>1</v>
      </c>
      <c r="C50" t="b">
        <v>1</v>
      </c>
      <c r="D50">
        <v>0.41</v>
      </c>
      <c r="E50">
        <v>340</v>
      </c>
      <c r="F50">
        <v>4000</v>
      </c>
      <c r="G50">
        <v>1000</v>
      </c>
      <c r="H50" t="s">
        <v>28</v>
      </c>
      <c r="I50">
        <v>1</v>
      </c>
      <c r="J50">
        <v>1342</v>
      </c>
      <c r="K50">
        <v>-431</v>
      </c>
      <c r="L50">
        <v>1158</v>
      </c>
      <c r="M50">
        <v>2122</v>
      </c>
      <c r="N50">
        <v>-15785.0602</v>
      </c>
      <c r="O50">
        <v>-14416.5368</v>
      </c>
      <c r="P50">
        <v>-10615.57481</v>
      </c>
      <c r="Q50">
        <v>1368.5234</v>
      </c>
      <c r="R50">
        <v>41055.701999999997</v>
      </c>
      <c r="S50">
        <v>3800.961988</v>
      </c>
      <c r="T50">
        <v>114028.8596</v>
      </c>
      <c r="U50">
        <v>-53680</v>
      </c>
      <c r="V50">
        <v>-46320</v>
      </c>
      <c r="W50">
        <v>-84880</v>
      </c>
      <c r="X50">
        <v>7360</v>
      </c>
      <c r="Y50">
        <v>-38560</v>
      </c>
      <c r="Z50">
        <v>6.6868555999999996E-2</v>
      </c>
      <c r="AA50">
        <v>0</v>
      </c>
      <c r="AB50">
        <v>0</v>
      </c>
    </row>
    <row r="51" spans="1:28" x14ac:dyDescent="0.2">
      <c r="A51" s="1">
        <v>43933</v>
      </c>
      <c r="B51" t="b">
        <v>1</v>
      </c>
      <c r="C51" t="b">
        <v>1</v>
      </c>
      <c r="D51">
        <v>0.41</v>
      </c>
      <c r="E51">
        <v>340</v>
      </c>
      <c r="F51">
        <v>4000</v>
      </c>
      <c r="G51">
        <v>1000</v>
      </c>
      <c r="H51" t="s">
        <v>28</v>
      </c>
      <c r="I51">
        <v>1</v>
      </c>
      <c r="J51">
        <v>1332</v>
      </c>
      <c r="K51">
        <v>-3030</v>
      </c>
      <c r="L51">
        <v>1332</v>
      </c>
      <c r="M51">
        <v>1970</v>
      </c>
      <c r="N51">
        <v>-13704.3274</v>
      </c>
      <c r="O51">
        <v>-6929.0640000000003</v>
      </c>
      <c r="P51">
        <v>-4946.1152169999996</v>
      </c>
      <c r="Q51">
        <v>6775.2633999999998</v>
      </c>
      <c r="R51">
        <v>203257.902</v>
      </c>
      <c r="S51">
        <v>1982.948783</v>
      </c>
      <c r="T51">
        <v>59488.463479999999</v>
      </c>
      <c r="U51">
        <v>-53280</v>
      </c>
      <c r="V51">
        <v>-53280</v>
      </c>
      <c r="W51">
        <v>-78800</v>
      </c>
      <c r="X51">
        <v>0</v>
      </c>
      <c r="Y51">
        <v>-25520</v>
      </c>
      <c r="Z51">
        <v>-3.2521228999999999E-2</v>
      </c>
      <c r="AA51">
        <v>4241.6400000000003</v>
      </c>
      <c r="AB51">
        <v>0</v>
      </c>
    </row>
    <row r="52" spans="1:28" x14ac:dyDescent="0.2">
      <c r="A52" s="1">
        <v>43955</v>
      </c>
      <c r="B52" t="b">
        <v>1</v>
      </c>
      <c r="C52" t="b">
        <v>1</v>
      </c>
      <c r="D52">
        <v>0.41</v>
      </c>
      <c r="E52">
        <v>340</v>
      </c>
      <c r="F52">
        <v>4000</v>
      </c>
      <c r="G52">
        <v>1000</v>
      </c>
      <c r="H52" t="s">
        <v>28</v>
      </c>
      <c r="I52">
        <v>1</v>
      </c>
      <c r="J52">
        <v>1178</v>
      </c>
      <c r="K52">
        <v>-2545</v>
      </c>
      <c r="L52">
        <v>942</v>
      </c>
      <c r="M52">
        <v>1798</v>
      </c>
      <c r="N52">
        <v>-13355.45</v>
      </c>
      <c r="O52">
        <v>-5483.8825999999999</v>
      </c>
      <c r="P52">
        <v>-4035.7806169999999</v>
      </c>
      <c r="Q52">
        <v>7871.5673999999999</v>
      </c>
      <c r="R52">
        <v>236147.022</v>
      </c>
      <c r="S52">
        <v>1448.101983</v>
      </c>
      <c r="T52">
        <v>43443.059480000004</v>
      </c>
      <c r="U52">
        <v>-47120</v>
      </c>
      <c r="V52">
        <v>-37680</v>
      </c>
      <c r="W52">
        <v>-71920</v>
      </c>
      <c r="X52">
        <v>9440</v>
      </c>
      <c r="Y52">
        <v>-34240</v>
      </c>
      <c r="Z52">
        <v>-0.168174396</v>
      </c>
      <c r="AA52">
        <v>3123.12</v>
      </c>
      <c r="AB52">
        <v>0</v>
      </c>
    </row>
    <row r="53" spans="1:28" x14ac:dyDescent="0.2">
      <c r="A53" s="1">
        <v>43956</v>
      </c>
      <c r="B53" t="b">
        <v>1</v>
      </c>
      <c r="C53" t="b">
        <v>1</v>
      </c>
      <c r="D53">
        <v>0.41</v>
      </c>
      <c r="E53">
        <v>340</v>
      </c>
      <c r="F53">
        <v>4000</v>
      </c>
      <c r="G53">
        <v>1000</v>
      </c>
      <c r="H53" t="s">
        <v>28</v>
      </c>
      <c r="I53">
        <v>1</v>
      </c>
      <c r="J53">
        <v>1517</v>
      </c>
      <c r="K53">
        <v>-356</v>
      </c>
      <c r="L53">
        <v>1284</v>
      </c>
      <c r="M53">
        <v>2240</v>
      </c>
      <c r="N53">
        <v>-15373.052100000001</v>
      </c>
      <c r="O53">
        <v>-13717.175999999999</v>
      </c>
      <c r="P53">
        <v>-9982.4891779999998</v>
      </c>
      <c r="Q53">
        <v>1655.8761</v>
      </c>
      <c r="R53">
        <v>49676.283000000003</v>
      </c>
      <c r="S53">
        <v>3734.6868220000001</v>
      </c>
      <c r="T53">
        <v>112040.6047</v>
      </c>
      <c r="U53">
        <v>-60680</v>
      </c>
      <c r="V53">
        <v>-51360</v>
      </c>
      <c r="W53">
        <v>-89600</v>
      </c>
      <c r="X53">
        <v>9320</v>
      </c>
      <c r="Y53">
        <v>-38240</v>
      </c>
      <c r="Z53">
        <v>6.3644909E-2</v>
      </c>
      <c r="AA53">
        <v>0</v>
      </c>
      <c r="AB53">
        <v>0</v>
      </c>
    </row>
    <row r="54" spans="1:28" x14ac:dyDescent="0.2">
      <c r="A54" s="1">
        <v>43957</v>
      </c>
      <c r="B54" t="b">
        <v>1</v>
      </c>
      <c r="C54" t="b">
        <v>1</v>
      </c>
      <c r="D54">
        <v>0.41</v>
      </c>
      <c r="E54">
        <v>340</v>
      </c>
      <c r="F54">
        <v>4000</v>
      </c>
      <c r="G54">
        <v>1000</v>
      </c>
      <c r="H54" t="s">
        <v>28</v>
      </c>
      <c r="I54">
        <v>1</v>
      </c>
      <c r="J54">
        <v>1387</v>
      </c>
      <c r="K54">
        <v>-804</v>
      </c>
      <c r="L54">
        <v>1008</v>
      </c>
      <c r="M54">
        <v>1752</v>
      </c>
      <c r="N54">
        <v>-13917.934800000001</v>
      </c>
      <c r="O54">
        <v>-10064.834800000001</v>
      </c>
      <c r="P54">
        <v>-6731.5861290000003</v>
      </c>
      <c r="Q54">
        <v>3853.1</v>
      </c>
      <c r="R54">
        <v>115593</v>
      </c>
      <c r="S54">
        <v>3333.2486709999998</v>
      </c>
      <c r="T54">
        <v>99997.460139999996</v>
      </c>
      <c r="U54">
        <v>-55480</v>
      </c>
      <c r="V54">
        <v>-40320</v>
      </c>
      <c r="W54">
        <v>-70080</v>
      </c>
      <c r="X54">
        <v>15160</v>
      </c>
      <c r="Y54">
        <v>-29760</v>
      </c>
      <c r="Z54">
        <v>5.7119265000000002E-2</v>
      </c>
      <c r="AA54">
        <v>0</v>
      </c>
      <c r="AB54">
        <v>0</v>
      </c>
    </row>
    <row r="55" spans="1:28" x14ac:dyDescent="0.2">
      <c r="A55" s="1">
        <v>43958</v>
      </c>
      <c r="B55" t="b">
        <v>1</v>
      </c>
      <c r="C55" t="b">
        <v>1</v>
      </c>
      <c r="D55">
        <v>0.41</v>
      </c>
      <c r="E55">
        <v>340</v>
      </c>
      <c r="F55">
        <v>4000</v>
      </c>
      <c r="G55">
        <v>1000</v>
      </c>
      <c r="H55" t="s">
        <v>28</v>
      </c>
      <c r="I55">
        <v>1</v>
      </c>
      <c r="J55">
        <v>2408</v>
      </c>
      <c r="K55">
        <v>-2929</v>
      </c>
      <c r="L55">
        <v>1422</v>
      </c>
      <c r="M55">
        <v>1984</v>
      </c>
      <c r="N55">
        <v>-22149.715700000001</v>
      </c>
      <c r="O55">
        <v>-9719.7307999999994</v>
      </c>
      <c r="P55">
        <v>-6740.5788169999996</v>
      </c>
      <c r="Q55">
        <v>12429.984899999999</v>
      </c>
      <c r="R55">
        <v>372899.54700000002</v>
      </c>
      <c r="S55">
        <v>2979.1519830000002</v>
      </c>
      <c r="T55">
        <v>89374.559479999996</v>
      </c>
      <c r="U55">
        <v>-96320</v>
      </c>
      <c r="V55">
        <v>-56880</v>
      </c>
      <c r="W55">
        <v>-79360</v>
      </c>
      <c r="X55">
        <v>39440</v>
      </c>
      <c r="Y55">
        <v>-22480</v>
      </c>
      <c r="Z55">
        <v>3.7963438000000002E-2</v>
      </c>
      <c r="AA55">
        <v>963.78362949999996</v>
      </c>
      <c r="AB55">
        <v>-210.23156900000001</v>
      </c>
    </row>
    <row r="56" spans="1:28" x14ac:dyDescent="0.2">
      <c r="A56" s="1">
        <v>43959</v>
      </c>
      <c r="B56" t="b">
        <v>1</v>
      </c>
      <c r="C56" t="b">
        <v>1</v>
      </c>
      <c r="D56">
        <v>0.41</v>
      </c>
      <c r="E56">
        <v>340</v>
      </c>
      <c r="F56">
        <v>4000</v>
      </c>
      <c r="G56">
        <v>1000</v>
      </c>
      <c r="H56" t="s">
        <v>28</v>
      </c>
      <c r="I56">
        <v>1</v>
      </c>
      <c r="J56">
        <v>2133</v>
      </c>
      <c r="K56">
        <v>-1474</v>
      </c>
      <c r="L56">
        <v>2120</v>
      </c>
      <c r="M56">
        <v>2340</v>
      </c>
      <c r="N56">
        <v>-23784.7091</v>
      </c>
      <c r="O56">
        <v>-17438.908599999999</v>
      </c>
      <c r="P56">
        <v>-13958.06623</v>
      </c>
      <c r="Q56">
        <v>6345.8005000000003</v>
      </c>
      <c r="R56">
        <v>190374.01500000001</v>
      </c>
      <c r="S56">
        <v>3480.8423670000002</v>
      </c>
      <c r="T56">
        <v>104425.27099999999</v>
      </c>
      <c r="U56">
        <v>-85320</v>
      </c>
      <c r="V56">
        <v>-84800</v>
      </c>
      <c r="W56">
        <v>-93600</v>
      </c>
      <c r="X56">
        <v>520</v>
      </c>
      <c r="Y56">
        <v>-8800</v>
      </c>
      <c r="Z56">
        <v>0.10017727999999999</v>
      </c>
      <c r="AA56">
        <v>0</v>
      </c>
      <c r="AB56">
        <v>-106.6</v>
      </c>
    </row>
    <row r="57" spans="1:28" x14ac:dyDescent="0.2">
      <c r="A57" s="1">
        <v>43960</v>
      </c>
      <c r="B57" t="b">
        <v>1</v>
      </c>
      <c r="C57" t="b">
        <v>1</v>
      </c>
      <c r="D57">
        <v>0.41</v>
      </c>
      <c r="E57">
        <v>340</v>
      </c>
      <c r="F57">
        <v>4000</v>
      </c>
      <c r="G57">
        <v>1000</v>
      </c>
      <c r="H57" t="s">
        <v>28</v>
      </c>
      <c r="I57">
        <v>1</v>
      </c>
      <c r="J57">
        <v>2194</v>
      </c>
      <c r="K57">
        <v>-1400</v>
      </c>
      <c r="L57">
        <v>1696</v>
      </c>
      <c r="M57">
        <v>2696</v>
      </c>
      <c r="N57">
        <v>-22054.426200000002</v>
      </c>
      <c r="O57">
        <v>-16527.607199999999</v>
      </c>
      <c r="P57">
        <v>-12821.32402</v>
      </c>
      <c r="Q57">
        <v>5526.8190000000004</v>
      </c>
      <c r="R57">
        <v>165804.57</v>
      </c>
      <c r="S57">
        <v>3706.283179</v>
      </c>
      <c r="T57">
        <v>111188.4954</v>
      </c>
      <c r="U57">
        <v>-87760</v>
      </c>
      <c r="V57">
        <v>-67840</v>
      </c>
      <c r="W57">
        <v>-107840</v>
      </c>
      <c r="X57">
        <v>19920</v>
      </c>
      <c r="Y57">
        <v>-40000</v>
      </c>
      <c r="Z57">
        <v>5.8421213999999999E-2</v>
      </c>
      <c r="AA57">
        <v>0</v>
      </c>
      <c r="AB57">
        <v>0</v>
      </c>
    </row>
    <row r="58" spans="1:28" x14ac:dyDescent="0.2">
      <c r="A58" s="1">
        <v>43961</v>
      </c>
      <c r="B58" t="b">
        <v>1</v>
      </c>
      <c r="C58" t="b">
        <v>1</v>
      </c>
      <c r="D58">
        <v>0.41</v>
      </c>
      <c r="E58">
        <v>340</v>
      </c>
      <c r="F58">
        <v>4000</v>
      </c>
      <c r="G58">
        <v>1000</v>
      </c>
      <c r="H58" t="s">
        <v>28</v>
      </c>
      <c r="I58">
        <v>1</v>
      </c>
      <c r="J58">
        <v>2672</v>
      </c>
      <c r="K58">
        <v>-2804</v>
      </c>
      <c r="L58">
        <v>1424</v>
      </c>
      <c r="M58">
        <v>2424</v>
      </c>
      <c r="N58">
        <v>-19972.279200000001</v>
      </c>
      <c r="O58">
        <v>-10914.492</v>
      </c>
      <c r="P58">
        <v>-6628.5043839999998</v>
      </c>
      <c r="Q58">
        <v>9057.7872000000007</v>
      </c>
      <c r="R58">
        <v>271733.61599999998</v>
      </c>
      <c r="S58">
        <v>4285.9876160000003</v>
      </c>
      <c r="T58">
        <v>128579.62850000001</v>
      </c>
      <c r="U58">
        <v>-106880</v>
      </c>
      <c r="V58">
        <v>-56960</v>
      </c>
      <c r="W58">
        <v>-96960</v>
      </c>
      <c r="X58">
        <v>49920</v>
      </c>
      <c r="Y58">
        <v>-40000</v>
      </c>
      <c r="Z58">
        <v>5.2549732000000002E-2</v>
      </c>
      <c r="AA58">
        <v>107.64</v>
      </c>
      <c r="AB58">
        <v>-678.14</v>
      </c>
    </row>
    <row r="59" spans="1:28" x14ac:dyDescent="0.2">
      <c r="A59" s="1">
        <v>44004</v>
      </c>
      <c r="B59" t="b">
        <v>1</v>
      </c>
      <c r="C59" t="b">
        <v>1</v>
      </c>
      <c r="D59">
        <v>0.41</v>
      </c>
      <c r="E59">
        <v>340</v>
      </c>
      <c r="F59">
        <v>4000</v>
      </c>
      <c r="G59">
        <v>1000</v>
      </c>
      <c r="H59" t="s">
        <v>28</v>
      </c>
      <c r="I59">
        <v>1</v>
      </c>
      <c r="J59">
        <v>3435</v>
      </c>
      <c r="K59">
        <v>-1099</v>
      </c>
      <c r="L59">
        <v>2922</v>
      </c>
      <c r="M59">
        <v>2782</v>
      </c>
      <c r="N59">
        <v>-26592.366000000002</v>
      </c>
      <c r="O59">
        <v>-21686.652600000001</v>
      </c>
      <c r="P59">
        <v>-17938.710739999999</v>
      </c>
      <c r="Q59">
        <v>4905.7133999999996</v>
      </c>
      <c r="R59">
        <v>147171.402</v>
      </c>
      <c r="S59">
        <v>3747.941855</v>
      </c>
      <c r="T59">
        <v>112438.25569999999</v>
      </c>
      <c r="U59">
        <v>-137400</v>
      </c>
      <c r="V59">
        <v>-116880</v>
      </c>
      <c r="W59">
        <v>-111280</v>
      </c>
      <c r="X59">
        <v>20520</v>
      </c>
      <c r="Y59">
        <v>5600</v>
      </c>
      <c r="Z59">
        <v>0.14573161500000001</v>
      </c>
      <c r="AA59">
        <v>0</v>
      </c>
      <c r="AB59">
        <v>0</v>
      </c>
    </row>
    <row r="60" spans="1:28" x14ac:dyDescent="0.2">
      <c r="A60" s="1">
        <v>44005</v>
      </c>
      <c r="B60" t="b">
        <v>1</v>
      </c>
      <c r="C60" t="b">
        <v>1</v>
      </c>
      <c r="D60">
        <v>0.41</v>
      </c>
      <c r="E60">
        <v>340</v>
      </c>
      <c r="F60">
        <v>4000</v>
      </c>
      <c r="G60">
        <v>1000</v>
      </c>
      <c r="H60" t="s">
        <v>28</v>
      </c>
      <c r="I60">
        <v>1</v>
      </c>
      <c r="J60">
        <v>2540</v>
      </c>
      <c r="K60">
        <v>-481</v>
      </c>
      <c r="L60">
        <v>2268</v>
      </c>
      <c r="M60">
        <v>2918</v>
      </c>
      <c r="N60">
        <v>-25685.088400000001</v>
      </c>
      <c r="O60">
        <v>-23642.034199999998</v>
      </c>
      <c r="P60">
        <v>-19824.030030000002</v>
      </c>
      <c r="Q60">
        <v>2043.0542</v>
      </c>
      <c r="R60">
        <v>61291.625999999997</v>
      </c>
      <c r="S60">
        <v>3818.0041740000001</v>
      </c>
      <c r="T60">
        <v>114540.12519999999</v>
      </c>
      <c r="U60">
        <v>-101600</v>
      </c>
      <c r="V60">
        <v>-90720</v>
      </c>
      <c r="W60">
        <v>-116720</v>
      </c>
      <c r="X60">
        <v>10880</v>
      </c>
      <c r="Y60">
        <v>-26000</v>
      </c>
      <c r="Z60">
        <v>9.2183551000000002E-2</v>
      </c>
      <c r="AA60">
        <v>0</v>
      </c>
      <c r="AB60">
        <v>0</v>
      </c>
    </row>
    <row r="61" spans="1:28" x14ac:dyDescent="0.2">
      <c r="A61" s="1">
        <v>44006</v>
      </c>
      <c r="B61" t="b">
        <v>1</v>
      </c>
      <c r="C61" t="b">
        <v>1</v>
      </c>
      <c r="D61">
        <v>0.41</v>
      </c>
      <c r="E61">
        <v>340</v>
      </c>
      <c r="F61">
        <v>4000</v>
      </c>
      <c r="G61">
        <v>1000</v>
      </c>
      <c r="H61" t="s">
        <v>28</v>
      </c>
      <c r="I61">
        <v>1</v>
      </c>
      <c r="J61">
        <v>2728</v>
      </c>
      <c r="K61">
        <v>-2668</v>
      </c>
      <c r="L61">
        <v>1632</v>
      </c>
      <c r="M61">
        <v>2258</v>
      </c>
      <c r="N61">
        <v>-22154.619600000002</v>
      </c>
      <c r="O61">
        <v>-12173.112999999999</v>
      </c>
      <c r="P61">
        <v>-8717.2553719999996</v>
      </c>
      <c r="Q61">
        <v>9981.5066000000006</v>
      </c>
      <c r="R61">
        <v>299445.19799999997</v>
      </c>
      <c r="S61">
        <v>3455.8576280000002</v>
      </c>
      <c r="T61">
        <v>103675.7288</v>
      </c>
      <c r="U61">
        <v>-109120</v>
      </c>
      <c r="V61">
        <v>-65280</v>
      </c>
      <c r="W61">
        <v>-90320</v>
      </c>
      <c r="X61">
        <v>43840</v>
      </c>
      <c r="Y61">
        <v>-25040</v>
      </c>
      <c r="Z61">
        <v>6.0702804999999999E-2</v>
      </c>
      <c r="AA61">
        <v>0</v>
      </c>
      <c r="AB61">
        <v>-223.86</v>
      </c>
    </row>
    <row r="62" spans="1:28" x14ac:dyDescent="0.2">
      <c r="A62" s="1">
        <v>44007</v>
      </c>
      <c r="B62" t="b">
        <v>1</v>
      </c>
      <c r="C62" t="b">
        <v>1</v>
      </c>
      <c r="D62">
        <v>0.41</v>
      </c>
      <c r="E62">
        <v>340</v>
      </c>
      <c r="F62">
        <v>4000</v>
      </c>
      <c r="G62">
        <v>1000</v>
      </c>
      <c r="H62" t="s">
        <v>28</v>
      </c>
      <c r="I62">
        <v>1</v>
      </c>
      <c r="J62">
        <v>1552</v>
      </c>
      <c r="K62">
        <v>-2359</v>
      </c>
      <c r="L62">
        <v>970</v>
      </c>
      <c r="M62">
        <v>1970</v>
      </c>
      <c r="N62">
        <v>-7326.6127999999999</v>
      </c>
      <c r="O62">
        <v>-3205.9697999999999</v>
      </c>
      <c r="P62">
        <v>-3339.9528169999999</v>
      </c>
      <c r="Q62">
        <v>4120.643</v>
      </c>
      <c r="R62">
        <v>123619.29</v>
      </c>
      <c r="S62">
        <v>-133.98301739999999</v>
      </c>
      <c r="T62">
        <v>-4019.4905220000001</v>
      </c>
      <c r="U62">
        <v>-62080</v>
      </c>
      <c r="V62">
        <v>-38800</v>
      </c>
      <c r="W62">
        <v>-78800</v>
      </c>
      <c r="X62">
        <v>23280</v>
      </c>
      <c r="Y62">
        <v>-40000</v>
      </c>
      <c r="AA62">
        <v>2881.4792440000001</v>
      </c>
      <c r="AB62">
        <v>-62.972589790000001</v>
      </c>
    </row>
    <row r="63" spans="1:28" x14ac:dyDescent="0.2">
      <c r="A63" s="1">
        <v>44008</v>
      </c>
      <c r="B63" t="b">
        <v>1</v>
      </c>
      <c r="C63" t="b">
        <v>1</v>
      </c>
      <c r="D63">
        <v>0.41</v>
      </c>
      <c r="E63">
        <v>340</v>
      </c>
      <c r="F63">
        <v>4000</v>
      </c>
      <c r="G63">
        <v>1000</v>
      </c>
      <c r="H63" t="s">
        <v>28</v>
      </c>
      <c r="I63">
        <v>1</v>
      </c>
      <c r="J63">
        <v>1000</v>
      </c>
      <c r="K63">
        <v>-1964</v>
      </c>
      <c r="L63">
        <v>686</v>
      </c>
      <c r="M63">
        <v>1310</v>
      </c>
      <c r="N63">
        <v>-8741.8472999999994</v>
      </c>
      <c r="O63">
        <v>-4477.8263999999999</v>
      </c>
      <c r="P63">
        <v>-2815.3774170000002</v>
      </c>
      <c r="Q63">
        <v>4264.0209000000004</v>
      </c>
      <c r="R63">
        <v>127920.62699999999</v>
      </c>
      <c r="S63">
        <v>1662.448983</v>
      </c>
      <c r="T63">
        <v>49873.46948</v>
      </c>
      <c r="U63">
        <v>-40000</v>
      </c>
      <c r="V63">
        <v>-27440</v>
      </c>
      <c r="W63">
        <v>-52400</v>
      </c>
      <c r="X63">
        <v>12560</v>
      </c>
      <c r="Y63">
        <v>-24960</v>
      </c>
      <c r="Z63">
        <v>-0.10686746499999999</v>
      </c>
      <c r="AA63">
        <v>1901.638526</v>
      </c>
      <c r="AB63">
        <v>-250.92155009999999</v>
      </c>
    </row>
    <row r="64" spans="1:28" x14ac:dyDescent="0.2">
      <c r="A64" s="1">
        <v>44009</v>
      </c>
      <c r="B64" t="b">
        <v>1</v>
      </c>
      <c r="C64" t="b">
        <v>1</v>
      </c>
      <c r="D64">
        <v>0.41</v>
      </c>
      <c r="E64">
        <v>340</v>
      </c>
      <c r="F64">
        <v>4000</v>
      </c>
      <c r="G64">
        <v>1000</v>
      </c>
      <c r="H64" t="s">
        <v>28</v>
      </c>
      <c r="I64">
        <v>1</v>
      </c>
      <c r="J64">
        <v>1245</v>
      </c>
      <c r="K64">
        <v>-861</v>
      </c>
      <c r="L64">
        <v>1016</v>
      </c>
      <c r="M64">
        <v>1668</v>
      </c>
      <c r="N64">
        <v>-12562.355600000001</v>
      </c>
      <c r="O64">
        <v>-8983.5851999999995</v>
      </c>
      <c r="P64">
        <v>-6899.8022330000003</v>
      </c>
      <c r="Q64">
        <v>3578.7703999999999</v>
      </c>
      <c r="R64">
        <v>107363.11199999999</v>
      </c>
      <c r="S64">
        <v>2083.7829670000001</v>
      </c>
      <c r="T64">
        <v>62513.489020000001</v>
      </c>
      <c r="U64">
        <v>-49800</v>
      </c>
      <c r="V64">
        <v>-40640</v>
      </c>
      <c r="W64">
        <v>-66720</v>
      </c>
      <c r="X64">
        <v>9160</v>
      </c>
      <c r="Y64">
        <v>-26080</v>
      </c>
      <c r="Z64">
        <v>-2.3850224E-2</v>
      </c>
      <c r="AA64">
        <v>0</v>
      </c>
      <c r="AB64">
        <v>0</v>
      </c>
    </row>
    <row r="65" spans="1:28" x14ac:dyDescent="0.2">
      <c r="A65" s="1">
        <v>44010</v>
      </c>
      <c r="B65" t="b">
        <v>1</v>
      </c>
      <c r="C65" t="b">
        <v>1</v>
      </c>
      <c r="D65">
        <v>0.41</v>
      </c>
      <c r="E65">
        <v>340</v>
      </c>
      <c r="F65">
        <v>4000</v>
      </c>
      <c r="G65">
        <v>1000</v>
      </c>
      <c r="H65" t="s">
        <v>28</v>
      </c>
      <c r="I65">
        <v>1</v>
      </c>
      <c r="J65">
        <v>2010</v>
      </c>
      <c r="K65">
        <v>-848</v>
      </c>
      <c r="L65">
        <v>1700</v>
      </c>
      <c r="M65">
        <v>2048</v>
      </c>
      <c r="N65">
        <v>-19791.323400000001</v>
      </c>
      <c r="O65">
        <v>-16959.941800000001</v>
      </c>
      <c r="P65">
        <v>-13170.341270000001</v>
      </c>
      <c r="Q65">
        <v>2831.3816000000002</v>
      </c>
      <c r="R65">
        <v>84941.448000000004</v>
      </c>
      <c r="S65">
        <v>3789.600531</v>
      </c>
      <c r="T65">
        <v>113688.0159</v>
      </c>
      <c r="U65">
        <v>-80400</v>
      </c>
      <c r="V65">
        <v>-68000</v>
      </c>
      <c r="W65">
        <v>-81920</v>
      </c>
      <c r="X65">
        <v>12400</v>
      </c>
      <c r="Y65">
        <v>-13920</v>
      </c>
      <c r="Z65">
        <v>0.113080388</v>
      </c>
      <c r="AA65">
        <v>0</v>
      </c>
      <c r="AB65">
        <v>0</v>
      </c>
    </row>
    <row r="66" spans="1:28" x14ac:dyDescent="0.2">
      <c r="A66" s="1">
        <v>44025</v>
      </c>
      <c r="B66" t="b">
        <v>1</v>
      </c>
      <c r="C66" t="b">
        <v>1</v>
      </c>
      <c r="D66">
        <v>0.41</v>
      </c>
      <c r="E66">
        <v>340</v>
      </c>
      <c r="F66">
        <v>4000</v>
      </c>
      <c r="G66">
        <v>1000</v>
      </c>
      <c r="H66" t="s">
        <v>28</v>
      </c>
      <c r="I66">
        <v>1</v>
      </c>
      <c r="J66">
        <v>2623.471</v>
      </c>
      <c r="K66">
        <v>-1127</v>
      </c>
      <c r="L66">
        <v>1764.471</v>
      </c>
      <c r="M66">
        <v>2764.471</v>
      </c>
      <c r="N66">
        <v>-20426.01557</v>
      </c>
      <c r="O66">
        <v>-16961.580269999999</v>
      </c>
      <c r="P66">
        <v>-13177.732739999999</v>
      </c>
      <c r="Q66">
        <v>3464.4353000000001</v>
      </c>
      <c r="R66">
        <v>103933.05899999999</v>
      </c>
      <c r="S66">
        <v>3783.8475309999999</v>
      </c>
      <c r="T66">
        <v>113515.4259</v>
      </c>
      <c r="U66">
        <v>-104938.84</v>
      </c>
      <c r="V66">
        <v>-70578.84</v>
      </c>
      <c r="W66">
        <v>-110578.84</v>
      </c>
      <c r="X66">
        <v>34360</v>
      </c>
      <c r="Y66">
        <v>-40000</v>
      </c>
      <c r="Z66">
        <v>6.2990211000000004E-2</v>
      </c>
      <c r="AA66">
        <v>0</v>
      </c>
      <c r="AB66">
        <v>0</v>
      </c>
    </row>
    <row r="67" spans="1:28" x14ac:dyDescent="0.2">
      <c r="A67" s="1">
        <v>44026</v>
      </c>
      <c r="B67" t="b">
        <v>1</v>
      </c>
      <c r="C67" t="b">
        <v>1</v>
      </c>
      <c r="D67">
        <v>0.41</v>
      </c>
      <c r="E67">
        <v>340</v>
      </c>
      <c r="F67">
        <v>4000</v>
      </c>
      <c r="G67">
        <v>1000</v>
      </c>
      <c r="H67" t="s">
        <v>28</v>
      </c>
      <c r="I67">
        <v>1</v>
      </c>
      <c r="J67">
        <v>3173.0450000000001</v>
      </c>
      <c r="K67">
        <v>-1954</v>
      </c>
      <c r="L67">
        <v>2678.0450000000001</v>
      </c>
      <c r="M67">
        <v>3678.0450000000001</v>
      </c>
      <c r="N67">
        <v>-28860.94371</v>
      </c>
      <c r="O67">
        <v>-23673.881410000002</v>
      </c>
      <c r="P67">
        <v>-19855.877240000002</v>
      </c>
      <c r="Q67">
        <v>5187.0622999999996</v>
      </c>
      <c r="R67">
        <v>155611.86900000001</v>
      </c>
      <c r="S67">
        <v>3818.0041740000001</v>
      </c>
      <c r="T67">
        <v>114540.12519999999</v>
      </c>
      <c r="U67">
        <v>-126921.8</v>
      </c>
      <c r="V67">
        <v>-107121.8</v>
      </c>
      <c r="W67">
        <v>-147121.79999999999</v>
      </c>
      <c r="X67">
        <v>19800</v>
      </c>
      <c r="Y67">
        <v>-40000</v>
      </c>
      <c r="Z67">
        <v>6.4986954999999999E-2</v>
      </c>
      <c r="AA67">
        <v>0</v>
      </c>
      <c r="AB67">
        <v>0</v>
      </c>
    </row>
    <row r="68" spans="1:28" x14ac:dyDescent="0.2">
      <c r="A68" s="1">
        <v>44027</v>
      </c>
      <c r="B68" t="b">
        <v>1</v>
      </c>
      <c r="C68" t="b">
        <v>1</v>
      </c>
      <c r="D68">
        <v>0.41</v>
      </c>
      <c r="E68">
        <v>340</v>
      </c>
      <c r="F68">
        <v>4000</v>
      </c>
      <c r="G68">
        <v>1000</v>
      </c>
      <c r="H68" t="s">
        <v>28</v>
      </c>
      <c r="I68">
        <v>1</v>
      </c>
      <c r="J68">
        <v>2078.3009999999999</v>
      </c>
      <c r="K68">
        <v>-1024</v>
      </c>
      <c r="L68">
        <v>1787.5840000000001</v>
      </c>
      <c r="M68">
        <v>2610.154</v>
      </c>
      <c r="N68">
        <v>-22121.60485</v>
      </c>
      <c r="O68">
        <v>-19013.213950000001</v>
      </c>
      <c r="P68">
        <v>-15195.209779999999</v>
      </c>
      <c r="Q68">
        <v>3108.3908999999999</v>
      </c>
      <c r="R68">
        <v>93251.726999999999</v>
      </c>
      <c r="S68">
        <v>3818.0041740000001</v>
      </c>
      <c r="T68">
        <v>114540.12519999999</v>
      </c>
      <c r="U68">
        <v>-83132.039999999994</v>
      </c>
      <c r="V68">
        <v>-71503.360000000001</v>
      </c>
      <c r="W68">
        <v>-104406.16</v>
      </c>
      <c r="X68">
        <v>11628.68</v>
      </c>
      <c r="Y68">
        <v>-32902.800000000003</v>
      </c>
      <c r="Z68">
        <v>7.8962974000000005E-2</v>
      </c>
      <c r="AA68">
        <v>0</v>
      </c>
      <c r="AB68">
        <v>0</v>
      </c>
    </row>
    <row r="69" spans="1:28" x14ac:dyDescent="0.2">
      <c r="A69" s="1">
        <v>44028</v>
      </c>
      <c r="B69" t="b">
        <v>1</v>
      </c>
      <c r="C69" t="b">
        <v>1</v>
      </c>
      <c r="D69">
        <v>0.41</v>
      </c>
      <c r="E69">
        <v>340</v>
      </c>
      <c r="F69">
        <v>4000</v>
      </c>
      <c r="G69">
        <v>1000</v>
      </c>
      <c r="H69" t="s">
        <v>28</v>
      </c>
      <c r="I69">
        <v>1</v>
      </c>
      <c r="J69">
        <v>3082.848</v>
      </c>
      <c r="K69">
        <v>-2129</v>
      </c>
      <c r="L69">
        <v>1521.9949999999999</v>
      </c>
      <c r="M69">
        <v>2328.33</v>
      </c>
      <c r="N69">
        <v>-25024.45131</v>
      </c>
      <c r="O69">
        <v>-16458.497879999999</v>
      </c>
      <c r="P69">
        <v>-12197.700559999999</v>
      </c>
      <c r="Q69">
        <v>8565.9534299999996</v>
      </c>
      <c r="R69">
        <v>256978.6029</v>
      </c>
      <c r="S69">
        <v>4260.7973160000001</v>
      </c>
      <c r="T69">
        <v>127823.9195</v>
      </c>
      <c r="U69">
        <v>-123313.92</v>
      </c>
      <c r="V69">
        <v>-60879.8</v>
      </c>
      <c r="W69">
        <v>-93133.2</v>
      </c>
      <c r="X69">
        <v>62434.12</v>
      </c>
      <c r="Y69">
        <v>-32253.4</v>
      </c>
      <c r="Z69">
        <v>8.5471071999999995E-2</v>
      </c>
      <c r="AA69">
        <v>0</v>
      </c>
      <c r="AB69">
        <v>-349.31097999999997</v>
      </c>
    </row>
    <row r="70" spans="1:28" x14ac:dyDescent="0.2">
      <c r="A70" s="1">
        <v>44029</v>
      </c>
      <c r="B70" t="b">
        <v>1</v>
      </c>
      <c r="C70" t="b">
        <v>1</v>
      </c>
      <c r="D70">
        <v>0.41</v>
      </c>
      <c r="E70">
        <v>340</v>
      </c>
      <c r="F70">
        <v>4000</v>
      </c>
      <c r="G70">
        <v>1000</v>
      </c>
      <c r="H70" t="s">
        <v>28</v>
      </c>
      <c r="I70">
        <v>1</v>
      </c>
      <c r="J70">
        <v>2334.5050000000001</v>
      </c>
      <c r="K70">
        <v>-659</v>
      </c>
      <c r="L70">
        <v>2008.09</v>
      </c>
      <c r="M70">
        <v>3007.5050000000001</v>
      </c>
      <c r="N70">
        <v>-24752.08628</v>
      </c>
      <c r="O70">
        <v>-22810.711579999999</v>
      </c>
      <c r="P70">
        <v>-18992.707409999999</v>
      </c>
      <c r="Q70">
        <v>1941.3747000000001</v>
      </c>
      <c r="R70">
        <v>58241.241000000002</v>
      </c>
      <c r="S70">
        <v>3818.0041740000001</v>
      </c>
      <c r="T70">
        <v>114540.12519999999</v>
      </c>
      <c r="U70">
        <v>-93380.2</v>
      </c>
      <c r="V70">
        <v>-80323.600000000006</v>
      </c>
      <c r="W70">
        <v>-120300.2</v>
      </c>
      <c r="X70">
        <v>13056.6</v>
      </c>
      <c r="Y70">
        <v>-39976.6</v>
      </c>
      <c r="Z70">
        <v>6.5033746000000003E-2</v>
      </c>
      <c r="AA70">
        <v>0</v>
      </c>
      <c r="AB70">
        <v>0</v>
      </c>
    </row>
    <row r="71" spans="1:28" x14ac:dyDescent="0.2">
      <c r="A71" s="1">
        <v>44030</v>
      </c>
      <c r="B71" t="b">
        <v>1</v>
      </c>
      <c r="C71" t="b">
        <v>1</v>
      </c>
      <c r="D71">
        <v>0.41</v>
      </c>
      <c r="E71">
        <v>340</v>
      </c>
      <c r="F71">
        <v>4000</v>
      </c>
      <c r="G71">
        <v>1000</v>
      </c>
      <c r="H71" t="s">
        <v>28</v>
      </c>
      <c r="I71">
        <v>1</v>
      </c>
      <c r="J71">
        <v>1707.0889999999999</v>
      </c>
      <c r="K71">
        <v>-1699</v>
      </c>
      <c r="L71">
        <v>1430.1320000000001</v>
      </c>
      <c r="M71">
        <v>2300</v>
      </c>
      <c r="N71">
        <v>-19224.766060000002</v>
      </c>
      <c r="O71">
        <v>-13646.74236</v>
      </c>
      <c r="P71">
        <v>-10167.79184</v>
      </c>
      <c r="Q71">
        <v>5578.0236999999997</v>
      </c>
      <c r="R71">
        <v>167340.71100000001</v>
      </c>
      <c r="S71">
        <v>3478.9505220000001</v>
      </c>
      <c r="T71">
        <v>104368.5157</v>
      </c>
      <c r="U71">
        <v>-68283.56</v>
      </c>
      <c r="V71">
        <v>-57205.279999999999</v>
      </c>
      <c r="W71">
        <v>-92000</v>
      </c>
      <c r="X71">
        <v>11078.28</v>
      </c>
      <c r="Y71">
        <v>-34794.720000000001</v>
      </c>
      <c r="Z71">
        <v>5.5516995E-2</v>
      </c>
      <c r="AA71">
        <v>0</v>
      </c>
      <c r="AB71">
        <v>0</v>
      </c>
    </row>
    <row r="72" spans="1:28" x14ac:dyDescent="0.2">
      <c r="A72" s="1">
        <v>44031</v>
      </c>
      <c r="B72" t="b">
        <v>1</v>
      </c>
      <c r="C72" t="b">
        <v>1</v>
      </c>
      <c r="D72">
        <v>0.41</v>
      </c>
      <c r="E72">
        <v>340</v>
      </c>
      <c r="F72">
        <v>4000</v>
      </c>
      <c r="G72">
        <v>1000</v>
      </c>
      <c r="H72" t="s">
        <v>28</v>
      </c>
      <c r="I72">
        <v>1</v>
      </c>
      <c r="J72">
        <v>1607.73</v>
      </c>
      <c r="K72">
        <v>-1142</v>
      </c>
      <c r="L72">
        <v>1254.0260000000001</v>
      </c>
      <c r="M72">
        <v>1914.1179999999999</v>
      </c>
      <c r="N72">
        <v>-16250.65446</v>
      </c>
      <c r="O72">
        <v>-11564.853059999999</v>
      </c>
      <c r="P72">
        <v>-8161.3933340000003</v>
      </c>
      <c r="Q72">
        <v>4685.8014000000003</v>
      </c>
      <c r="R72">
        <v>140574.04199999999</v>
      </c>
      <c r="S72">
        <v>3403.4597290000002</v>
      </c>
      <c r="T72">
        <v>102103.7919</v>
      </c>
      <c r="U72">
        <v>-64309.2</v>
      </c>
      <c r="V72">
        <v>-50161.04</v>
      </c>
      <c r="W72">
        <v>-76564.72</v>
      </c>
      <c r="X72">
        <v>14148.16</v>
      </c>
      <c r="Y72">
        <v>-26403.68</v>
      </c>
      <c r="Z72">
        <v>6.7987243000000003E-2</v>
      </c>
      <c r="AA72">
        <v>0</v>
      </c>
      <c r="AB7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2021-07-30T06:14:10Z</dcterms:created>
  <dcterms:modified xsi:type="dcterms:W3CDTF">2021-07-30T06:58:11Z</dcterms:modified>
</cp:coreProperties>
</file>