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480" windowHeight="12615"/>
  </bookViews>
  <sheets>
    <sheet name="20年大区目标" sheetId="1" r:id="rId1"/>
  </sheets>
  <calcPr calcId="144525" concurrentCalc="0"/>
</workbook>
</file>

<file path=xl/sharedStrings.xml><?xml version="1.0" encoding="utf-8"?>
<sst xmlns="http://schemas.openxmlformats.org/spreadsheetml/2006/main" count="88">
  <si>
    <t>2020年营销线目标</t>
  </si>
  <si>
    <t>战区</t>
  </si>
  <si>
    <t>区域</t>
  </si>
  <si>
    <t>责任人</t>
  </si>
  <si>
    <t>2019年基数</t>
  </si>
  <si>
    <t>2020年目标</t>
  </si>
  <si>
    <t>华北战区</t>
  </si>
  <si>
    <t>黑龙江省、吉林省、辽宁省、内蒙省、北京市、天津市、河北省</t>
  </si>
  <si>
    <t>胡云飞</t>
  </si>
  <si>
    <t>华中战区</t>
  </si>
  <si>
    <t>湖北省、湖南省、山西省、陕西省、河南省</t>
  </si>
  <si>
    <t>欧振华</t>
  </si>
  <si>
    <t>华南战区</t>
  </si>
  <si>
    <t>广东省、广西省、福建省、江西省、海南省</t>
  </si>
  <si>
    <t>唐小辟</t>
  </si>
  <si>
    <t>华东战区</t>
  </si>
  <si>
    <t>山东省、江苏省、上海市、安徽省、浙江省</t>
  </si>
  <si>
    <t>张泽刚</t>
  </si>
  <si>
    <t>华西战区</t>
  </si>
  <si>
    <t>甘肃省、青海省、宁夏省、新疆省、西藏省、重庆市、云南省、贵州省、四川省</t>
  </si>
  <si>
    <t>谢晓军</t>
  </si>
  <si>
    <t>营销线</t>
  </si>
  <si>
    <t>制表：</t>
  </si>
  <si>
    <t>审核：</t>
  </si>
  <si>
    <t>月份</t>
  </si>
  <si>
    <t>1、2、3月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</si>
  <si>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</si>
  <si>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</si>
  <si>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</si>
  <si>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</si>
  <si>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</si>
  <si>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</si>
  <si>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</si>
  <si>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</si>
  <si>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</si>
  <si>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</si>
  <si>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占比率</t>
  </si>
  <si>
    <t>线别</t>
  </si>
  <si>
    <t>2019年基数(修正）</t>
  </si>
  <si>
    <t>调节系数</t>
  </si>
  <si>
    <t>A1</t>
  </si>
  <si>
    <t>黑龙江省、吉林省、辽宁省</t>
  </si>
  <si>
    <t>A2</t>
  </si>
  <si>
    <t>内蒙古</t>
  </si>
  <si>
    <t>A3</t>
  </si>
  <si>
    <t>冀北（唐山市、秦皇岛市、承德市、廊坊市、张家口市）、北京</t>
  </si>
  <si>
    <t>A4</t>
  </si>
  <si>
    <t>天津市、冀南（沧州市、保定市、邯郸市、邢台市、衡水市、石家庄市）、天津</t>
  </si>
  <si>
    <t>Z1</t>
  </si>
  <si>
    <t>湖南省</t>
  </si>
  <si>
    <t>Z2</t>
  </si>
  <si>
    <t>湖北省</t>
  </si>
  <si>
    <t>Z3</t>
  </si>
  <si>
    <t>河南省</t>
  </si>
  <si>
    <t>Z4</t>
  </si>
  <si>
    <t>山西省</t>
  </si>
  <si>
    <t>Z5</t>
  </si>
  <si>
    <t>陕西省</t>
  </si>
  <si>
    <t>C1</t>
  </si>
  <si>
    <t>粤东（深圳市、惠州市、河源市、梅州市、汕头市、潮州市、揭阳市、汕尾市）</t>
  </si>
  <si>
    <t>C2</t>
  </si>
  <si>
    <t>粤中（广州市区、清远市、佛山市、中山市、珠海市、东莞市、韶关市）</t>
  </si>
  <si>
    <t>C3</t>
  </si>
  <si>
    <t>粤西（肇庆市、云浮市、江门市、阳江市、茂名市、湛江市）、广西省、海南省</t>
  </si>
  <si>
    <t>C4</t>
  </si>
  <si>
    <t>福建省、江西省</t>
  </si>
  <si>
    <t>D1</t>
  </si>
  <si>
    <t>浙江</t>
  </si>
  <si>
    <t>D2</t>
  </si>
  <si>
    <t>苏沪（苏州市、无锡市、常州市、镇江市）、上海市</t>
  </si>
  <si>
    <t>D3</t>
  </si>
  <si>
    <t>苏北（南京市、扬州市、泰州市、淮安市、盐城市、连云港市、徐州市、宿迁市、南通市）</t>
  </si>
  <si>
    <t>D4</t>
  </si>
  <si>
    <t>安徽省</t>
  </si>
  <si>
    <t>D5</t>
  </si>
  <si>
    <t>鲁东（烟台市、威海市、潍坊市、青岛市、日照市、临沂市、枣庄市）</t>
  </si>
  <si>
    <t>D6</t>
  </si>
  <si>
    <t>鲁西（济南市、淄博市、东营市、济宁市、滨州市、德州市、聊城市、莱芜市、泰安市、菏泽市）</t>
  </si>
  <si>
    <t>E1</t>
  </si>
  <si>
    <t>云南省、贵州省</t>
  </si>
  <si>
    <t>E2</t>
  </si>
  <si>
    <t>重庆市</t>
  </si>
  <si>
    <t>E3</t>
  </si>
  <si>
    <t>甘肃省、青海省、宁夏省、新疆省、西藏省</t>
  </si>
  <si>
    <t>E4</t>
  </si>
  <si>
    <t>川东（内江市、西昌市、巴中、达州市、广安市、遂宁市、南充市、宜宾市、资阳市、泸州市）</t>
  </si>
  <si>
    <t>E5</t>
  </si>
  <si>
    <t>川西（成都市、绵阳市、德阳市、眉山市、乐山市、雅安市、攀枝花市、自贡市、广元市）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</si>
</sst>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  <xf numFmtId="10" fontId="0" fillId="0" borderId="1" xfId="11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0"/>
  <sheetViews>
    <sheetView tabSelected="1" topLeftCell="A9" workbookViewId="0">
      <selection activeCell="H26" sqref="H26"/>
    </sheetView>
  </sheetViews>
  <sheetFormatPr defaultColWidth="9" defaultRowHeight="13.5"/>
  <cols>
    <col min="1" max="1" width="21.75" customWidth="1"/>
    <col min="2" max="2" width="37.625" customWidth="1"/>
    <col min="3" max="3" width="17.625" customWidth="1"/>
    <col min="4" max="5" width="15.375" customWidth="1"/>
  </cols>
  <sheetData>
    <row r="1" ht="20.25" spans="1:5">
      <c r="A1" s="1" t="s">
        <v>0</v>
      </c>
      <c r="B1" s="1"/>
      <c r="C1" s="1"/>
      <c r="D1" s="1"/>
      <c r="E1" s="1"/>
    </row>
    <row r="2" ht="23" customHeight="1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ht="81" customHeight="1" spans="1:5">
      <c r="A3" s="2" t="s">
        <v>6</v>
      </c>
      <c r="B3" s="3" t="s">
        <v>7</v>
      </c>
      <c r="C3" s="3" t="s">
        <v>8</v>
      </c>
      <c r="D3" s="4">
        <v>7455.1243045</v>
      </c>
      <c r="E3" s="4">
        <v>8900</v>
      </c>
    </row>
    <row r="4" ht="27" spans="1:5">
      <c r="A4" s="2" t="s">
        <v>9</v>
      </c>
      <c r="B4" s="3" t="s">
        <v>10</v>
      </c>
      <c r="C4" s="3" t="s">
        <v>11</v>
      </c>
      <c r="D4" s="4">
        <v>7745.405122</v>
      </c>
      <c r="E4" s="4">
        <v>9550</v>
      </c>
    </row>
    <row r="5" ht="27" spans="1:5">
      <c r="A5" s="2" t="s">
        <v>12</v>
      </c>
      <c r="B5" s="3" t="s">
        <v>13</v>
      </c>
      <c r="C5" s="3" t="s">
        <v>14</v>
      </c>
      <c r="D5" s="4">
        <v>8960.1781465</v>
      </c>
      <c r="E5" s="4">
        <v>11350</v>
      </c>
    </row>
    <row r="6" ht="27" spans="1:5">
      <c r="A6" s="2" t="s">
        <v>15</v>
      </c>
      <c r="B6" s="3" t="s">
        <v>16</v>
      </c>
      <c r="C6" s="3" t="s">
        <v>17</v>
      </c>
      <c r="D6" s="4">
        <v>11533.0986835</v>
      </c>
      <c r="E6" s="4">
        <v>13800</v>
      </c>
    </row>
    <row r="7" ht="51" customHeight="1" spans="1:5">
      <c r="A7" s="2" t="s">
        <v>18</v>
      </c>
      <c r="B7" s="3" t="s">
        <v>19</v>
      </c>
      <c r="C7" s="3" t="s">
        <v>20</v>
      </c>
      <c r="D7" s="4">
        <v>12730.708506</v>
      </c>
      <c r="E7" s="4">
        <v>15000</v>
      </c>
    </row>
    <row r="8" ht="33" customHeight="1" spans="1:5">
      <c r="A8" s="2" t="s">
        <v>21</v>
      </c>
      <c r="B8" s="2"/>
      <c r="C8" s="2"/>
      <c r="D8" s="5">
        <f>SUM(D3:D7)</f>
        <v>48424.5147625</v>
      </c>
      <c r="E8" s="5">
        <f>SUM(E3:E7)</f>
        <v>58600</v>
      </c>
    </row>
    <row r="9" spans="1:5">
      <c r="A9" s="6" t="s">
        <v>22</v>
      </c>
      <c r="B9" s="6"/>
      <c r="C9" s="6"/>
      <c r="D9" s="6" t="s">
        <v>23</v>
      </c>
      <c r="E9" s="6"/>
    </row>
    <row r="10" spans="1:5">
      <c r="A10" s="6"/>
      <c r="B10" s="6"/>
      <c r="C10" s="6"/>
      <c r="D10" s="6"/>
      <c r="E10" s="6"/>
    </row>
    <row r="11" spans="1:12">
      <c r="A11" s="7" t="s">
        <v>24</v>
      </c>
      <c r="B11" s="8" t="s">
        <v>25</v>
      </c>
      <c r="C11" s="8" t="s">
        <v>26</v>
      </c>
      <c r="D11" s="8" t="s">
        <v>27</v>
      </c>
      <c r="E11" s="8" t="s">
        <v>28</v>
      </c>
      <c r="F11" s="8" t="s">
        <v>29</v>
      </c>
      <c r="G11" s="8" t="s">
        <v>30</v>
      </c>
      <c r="H11" s="8" t="s">
        <v>31</v>
      </c>
      <c r="I11" s="8" t="s">
        <v>32</v>
      </c>
      <c r="J11" s="8" t="s">
        <v>33</v>
      </c>
      <c r="K11" s="8" t="s">
        <v>34</v>
      </c>
      <c r="L11" s="8" t="s">
        <v>35</v>
      </c>
    </row>
    <row r="12" spans="1:12">
      <c r="A12" s="9" t="s">
        <v>36</v>
      </c>
      <c r="B12" s="10">
        <v>0.07</v>
      </c>
      <c r="C12" s="10">
        <v>0.08</v>
      </c>
      <c r="D12" s="10">
        <v>0.1</v>
      </c>
      <c r="E12" s="10">
        <v>0.1</v>
      </c>
      <c r="F12" s="10">
        <v>0.09</v>
      </c>
      <c r="G12" s="10">
        <v>0.09</v>
      </c>
      <c r="H12" s="10">
        <v>0.11</v>
      </c>
      <c r="I12" s="10">
        <v>0.11</v>
      </c>
      <c r="J12" s="10">
        <v>0.12</v>
      </c>
      <c r="K12" s="10">
        <v>0.13</v>
      </c>
      <c r="L12" s="10">
        <v>1</v>
      </c>
    </row>
    <row r="16" ht="17" customHeight="1" spans="1:5">
      <c r="A16" s="11" t="s">
        <v>37</v>
      </c>
      <c r="B16" s="12" t="s">
        <v>2</v>
      </c>
      <c r="C16" s="11" t="s">
        <v>38</v>
      </c>
      <c r="D16" s="11" t="s">
        <v>5</v>
      </c>
      <c r="E16" s="13" t="s">
        <v>39</v>
      </c>
    </row>
    <row r="17" ht="17" customHeight="1" spans="1:5">
      <c r="A17" s="11" t="s">
        <v>40</v>
      </c>
      <c r="B17" s="12" t="s">
        <v>41</v>
      </c>
      <c r="C17" s="11">
        <v>1258.673364</v>
      </c>
      <c r="D17" s="11">
        <v>1680</v>
      </c>
      <c r="E17" s="14">
        <v>-0.119467</v>
      </c>
    </row>
    <row r="18" ht="17" customHeight="1" spans="1:5">
      <c r="A18" s="11" t="s">
        <v>42</v>
      </c>
      <c r="B18" s="12" t="s">
        <v>43</v>
      </c>
      <c r="C18" s="11">
        <v>807.958321</v>
      </c>
      <c r="D18" s="11">
        <v>1100</v>
      </c>
      <c r="E18" s="14">
        <v>-0.146184879415822</v>
      </c>
    </row>
    <row r="19" ht="17" customHeight="1" spans="1:5">
      <c r="A19" s="11" t="s">
        <v>44</v>
      </c>
      <c r="B19" s="12" t="s">
        <v>45</v>
      </c>
      <c r="C19" s="11">
        <v>3154.1165435</v>
      </c>
      <c r="D19" s="11">
        <v>3500</v>
      </c>
      <c r="E19" s="14">
        <v>0.105610524434602</v>
      </c>
    </row>
    <row r="20" ht="17" customHeight="1" spans="1:5">
      <c r="A20" s="11" t="s">
        <v>46</v>
      </c>
      <c r="B20" s="12" t="s">
        <v>47</v>
      </c>
      <c r="C20" s="11">
        <v>2234.376076</v>
      </c>
      <c r="D20" s="11">
        <v>2780</v>
      </c>
      <c r="E20" s="14">
        <v>-0.0289237179392019</v>
      </c>
    </row>
    <row r="21" ht="17" customHeight="1" spans="1:5">
      <c r="A21" s="11" t="s">
        <v>48</v>
      </c>
      <c r="B21" s="12" t="s">
        <v>49</v>
      </c>
      <c r="C21" s="11">
        <v>1990.628123</v>
      </c>
      <c r="D21" s="11">
        <v>2450</v>
      </c>
      <c r="E21" s="14">
        <v>0.0280435494511331</v>
      </c>
    </row>
    <row r="22" ht="17" customHeight="1" spans="1:5">
      <c r="A22" s="11" t="s">
        <v>50</v>
      </c>
      <c r="B22" s="12" t="s">
        <v>51</v>
      </c>
      <c r="C22" s="11">
        <v>1547.555307</v>
      </c>
      <c r="D22" s="11">
        <v>1850</v>
      </c>
      <c r="E22" s="14">
        <v>0.0633769985087029</v>
      </c>
    </row>
    <row r="23" ht="17" customHeight="1" spans="1:5">
      <c r="A23" s="11" t="s">
        <v>52</v>
      </c>
      <c r="B23" s="12" t="s">
        <v>53</v>
      </c>
      <c r="C23" s="11">
        <v>1590.399906</v>
      </c>
      <c r="D23" s="11">
        <v>2050</v>
      </c>
      <c r="E23" s="14">
        <v>-0.0301731302792827</v>
      </c>
    </row>
    <row r="24" ht="17" customHeight="1" spans="1:5">
      <c r="A24" s="11" t="s">
        <v>54</v>
      </c>
      <c r="B24" s="12" t="s">
        <v>55</v>
      </c>
      <c r="C24" s="11">
        <v>1428.97567</v>
      </c>
      <c r="D24" s="11">
        <v>1800</v>
      </c>
      <c r="E24" s="14">
        <v>-0.000832710595333408</v>
      </c>
    </row>
    <row r="25" ht="17" customHeight="1" spans="1:5">
      <c r="A25" s="11" t="s">
        <v>56</v>
      </c>
      <c r="B25" s="12" t="s">
        <v>57</v>
      </c>
      <c r="C25" s="11">
        <v>1187.846116</v>
      </c>
      <c r="D25" s="11">
        <v>1600</v>
      </c>
      <c r="E25" s="14">
        <v>-0.0881649739293848</v>
      </c>
    </row>
    <row r="26" ht="17" customHeight="1" spans="1:5">
      <c r="A26" s="11" t="s">
        <v>58</v>
      </c>
      <c r="B26" s="12" t="s">
        <v>59</v>
      </c>
      <c r="C26" s="11">
        <v>2258.450952</v>
      </c>
      <c r="D26" s="11">
        <v>2950</v>
      </c>
      <c r="E26" s="14">
        <v>-0.000427423466079713</v>
      </c>
    </row>
    <row r="27" ht="17" customHeight="1" spans="1:5">
      <c r="A27" s="11" t="s">
        <v>60</v>
      </c>
      <c r="B27" s="12" t="s">
        <v>61</v>
      </c>
      <c r="C27" s="11">
        <v>3048.1383465</v>
      </c>
      <c r="D27" s="11">
        <v>3800</v>
      </c>
      <c r="E27" s="14">
        <v>0.0591150344085563</v>
      </c>
    </row>
    <row r="28" ht="17" customHeight="1" spans="1:5">
      <c r="A28" s="11" t="s">
        <v>62</v>
      </c>
      <c r="B28" s="12" t="s">
        <v>63</v>
      </c>
      <c r="C28" s="11">
        <v>1776.411626</v>
      </c>
      <c r="D28" s="11">
        <v>2350</v>
      </c>
      <c r="E28" s="14">
        <v>-0.0171139803598903</v>
      </c>
    </row>
    <row r="29" ht="17" customHeight="1" spans="1:5">
      <c r="A29" s="11" t="s">
        <v>64</v>
      </c>
      <c r="B29" s="12" t="s">
        <v>65</v>
      </c>
      <c r="C29" s="11">
        <v>1877.177222</v>
      </c>
      <c r="D29" s="11">
        <v>2600</v>
      </c>
      <c r="E29" s="14">
        <v>-0.0792807481781101</v>
      </c>
    </row>
    <row r="30" ht="17" customHeight="1" spans="1:5">
      <c r="A30" s="11" t="s">
        <v>66</v>
      </c>
      <c r="B30" s="12" t="s">
        <v>67</v>
      </c>
      <c r="C30" s="11">
        <v>1798.794736</v>
      </c>
      <c r="D30" s="11">
        <v>2200</v>
      </c>
      <c r="E30" s="14">
        <v>-0.0221496751170642</v>
      </c>
    </row>
    <row r="31" ht="17" customHeight="1" spans="1:5">
      <c r="A31" s="11" t="s">
        <v>68</v>
      </c>
      <c r="B31" s="12" t="s">
        <v>69</v>
      </c>
      <c r="C31" s="11">
        <v>1864.0171045</v>
      </c>
      <c r="D31" s="11">
        <v>2270</v>
      </c>
      <c r="E31" s="14">
        <v>-0.0169084993865565</v>
      </c>
    </row>
    <row r="32" ht="17" customHeight="1" spans="1:5">
      <c r="A32" s="11" t="s">
        <v>70</v>
      </c>
      <c r="B32" s="12" t="s">
        <v>71</v>
      </c>
      <c r="C32" s="11">
        <v>2209.547052</v>
      </c>
      <c r="D32" s="11">
        <v>2580</v>
      </c>
      <c r="E32" s="14">
        <v>0.0332313536797542</v>
      </c>
    </row>
    <row r="33" ht="17" customHeight="1" spans="1:5">
      <c r="A33" s="11" t="s">
        <v>72</v>
      </c>
      <c r="B33" s="12" t="s">
        <v>73</v>
      </c>
      <c r="C33" s="11">
        <v>2115.517897</v>
      </c>
      <c r="D33" s="11">
        <v>2520</v>
      </c>
      <c r="E33" s="14">
        <v>0.00969380974893252</v>
      </c>
    </row>
    <row r="34" ht="17" customHeight="1" spans="1:5">
      <c r="A34" s="11" t="s">
        <v>74</v>
      </c>
      <c r="B34" s="12" t="s">
        <v>75</v>
      </c>
      <c r="C34" s="11">
        <v>1382.2545155</v>
      </c>
      <c r="D34" s="11">
        <v>1710</v>
      </c>
      <c r="E34" s="14">
        <v>-0.0362178761094709</v>
      </c>
    </row>
    <row r="35" ht="17" customHeight="1" spans="1:5">
      <c r="A35" s="11" t="s">
        <v>76</v>
      </c>
      <c r="B35" s="12" t="s">
        <v>77</v>
      </c>
      <c r="C35" s="11">
        <v>2162.9673785</v>
      </c>
      <c r="D35" s="11">
        <v>2570</v>
      </c>
      <c r="E35" s="14">
        <v>0.0127089786785433</v>
      </c>
    </row>
    <row r="36" ht="17" customHeight="1" spans="1:5">
      <c r="A36" s="11" t="s">
        <v>78</v>
      </c>
      <c r="B36" s="12" t="s">
        <v>79</v>
      </c>
      <c r="C36" s="11">
        <v>3106.882443</v>
      </c>
      <c r="D36" s="11">
        <v>3800</v>
      </c>
      <c r="E36" s="14">
        <v>-0.00556254865102934</v>
      </c>
    </row>
    <row r="37" ht="17" customHeight="1" spans="1:5">
      <c r="A37" s="11" t="s">
        <v>80</v>
      </c>
      <c r="B37" s="12" t="s">
        <v>81</v>
      </c>
      <c r="C37" s="11">
        <v>3435.911944</v>
      </c>
      <c r="D37" s="11">
        <v>4000</v>
      </c>
      <c r="E37" s="14">
        <v>0.0533542773820064</v>
      </c>
    </row>
    <row r="38" ht="17" customHeight="1" spans="1:5">
      <c r="A38" s="11" t="s">
        <v>82</v>
      </c>
      <c r="B38" s="12" t="s">
        <v>83</v>
      </c>
      <c r="C38" s="11">
        <v>1653.593901</v>
      </c>
      <c r="D38" s="11">
        <v>2200</v>
      </c>
      <c r="E38" s="14">
        <v>-0.112907016655187</v>
      </c>
    </row>
    <row r="39" ht="17" customHeight="1" spans="1:5">
      <c r="A39" s="11" t="s">
        <v>84</v>
      </c>
      <c r="B39" s="12" t="s">
        <v>85</v>
      </c>
      <c r="C39" s="11">
        <v>2005</v>
      </c>
      <c r="D39" s="11">
        <v>2530</v>
      </c>
      <c r="E39" s="14">
        <v>-0.0443819293386982</v>
      </c>
    </row>
    <row r="40" ht="17" customHeight="1" spans="1:5">
      <c r="A40" s="11" t="s">
        <v>86</v>
      </c>
      <c r="B40" s="12" t="s">
        <v>87</v>
      </c>
      <c r="C40" s="11">
        <v>2530</v>
      </c>
      <c r="D40" s="11">
        <v>2900</v>
      </c>
      <c r="E40" s="14">
        <v>0.0435504137167066</v>
      </c>
    </row>
  </sheetData>
  <mergeCells count="1">
    <mergeCell ref="A8:C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20年大区目标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wang_hujun</dc:creator>
  <cp:lastModifiedBy>wang_hujun</cp:lastModifiedBy>
  <dcterms:created xsi:type="dcterms:W3CDTF">2020-08-11T03:43:00Z</dcterms:created>
  <dcterms:modified xsi:type="dcterms:W3CDTF">2020-08-20T06:22:52Z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