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filterPrivacy="1" defaultThemeVersion="124226"/>
  <bookViews>
    <workbookView xWindow="0" yWindow="0" windowWidth="19200" windowHeight="6370"/>
  </bookViews>
  <sheets>
    <sheet name="Academic Schedule" sheetId="3" r:id="rId1"/>
    <sheet name="course_list" sheetId="6" r:id="rId2"/>
    <sheet name="#_ref_2" sheetId="5" r:id="rId3"/>
  </sheets>
  <calcPr calcId="171027"/>
</workbook>
</file>

<file path=xl/calcChain.xml><?xml version="1.0" encoding="utf-8"?>
<calcChain xmlns="http://schemas.openxmlformats.org/spreadsheetml/2006/main">
  <c r="B57" i="3" l="1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" i="5"/>
  <c r="E56" i="3"/>
  <c r="F56" i="3"/>
  <c r="E6" i="3" l="1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4" i="3" l="1"/>
  <c r="E5" i="3"/>
  <c r="F4" i="3"/>
  <c r="F5" i="3"/>
  <c r="F57" i="3" l="1"/>
  <c r="E57" i="3"/>
  <c r="C57" i="3"/>
</calcChain>
</file>

<file path=xl/comments1.xml><?xml version="1.0" encoding="utf-8"?>
<comments xmlns="http://schemas.openxmlformats.org/spreadsheetml/2006/main">
  <authors>
    <author>Author</author>
  </authors>
  <commentList>
    <comment ref="C57" authorId="0" shapeId="0">
      <text>
        <r>
          <rPr>
            <b/>
            <sz val="9"/>
            <color indexed="81"/>
            <rFont val="Tahoma"/>
            <charset val="1"/>
          </rPr>
          <t>Total Credits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<sst xmlns="http://schemas.openxmlformats.org/spreadsheetml/2006/main" count="641" uniqueCount="610">
  <si>
    <t>Credits</t>
  </si>
  <si>
    <t>Terms</t>
  </si>
  <si>
    <t>Grade</t>
  </si>
  <si>
    <t>Qual Pts</t>
  </si>
  <si>
    <t>GPA Hr</t>
  </si>
  <si>
    <t>A</t>
  </si>
  <si>
    <t>A-</t>
  </si>
  <si>
    <t>B+</t>
  </si>
  <si>
    <t>B</t>
  </si>
  <si>
    <t>B-</t>
  </si>
  <si>
    <t>C</t>
  </si>
  <si>
    <t>C-</t>
  </si>
  <si>
    <t>D</t>
  </si>
  <si>
    <t>F</t>
  </si>
  <si>
    <t>P</t>
  </si>
  <si>
    <t>AFST 150 -  First Year Seminar</t>
  </si>
  <si>
    <t>AFST 205 -  Introduction to Africana Studies</t>
  </si>
  <si>
    <t>AFST 210 -  Medicine, Arts, and Social Justice</t>
  </si>
  <si>
    <t>AFST 218 -  Introduction to Caribbean Cultures &amp; Identities</t>
  </si>
  <si>
    <t>AFST 235 -  African American History to Emancipation</t>
  </si>
  <si>
    <t>AFST 236 -  African American History since Emancipation</t>
  </si>
  <si>
    <t>AFST 250 -  African-American English</t>
  </si>
  <si>
    <t>AFST 251 -  Soon Come: Caribbean Languages and Identities</t>
  </si>
  <si>
    <t>AFST 281 -  Ancient African History</t>
  </si>
  <si>
    <t>AFST 282 -  Medieval African History</t>
  </si>
  <si>
    <t>AFST 283 -  Early Modern African History</t>
  </si>
  <si>
    <t>AFST 299 -  African Americans and Africa</t>
  </si>
  <si>
    <t>AFST 300 -  Pan-Africanism: History of a Revolutionary Idea</t>
  </si>
  <si>
    <t>AFST 301 -  Critical Debates in Africana Studies</t>
  </si>
  <si>
    <t>AFST 304 -  Introduction to the African Diaspora</t>
  </si>
  <si>
    <t>AFST 305 -  African Diaspora since 1808</t>
  </si>
  <si>
    <t>AFST 306 -  Topics in Africana Studies</t>
  </si>
  <si>
    <t>AFST 307 -  Workshop on Black Expressive Culture</t>
  </si>
  <si>
    <t>AFST 308 -  West Africa Since 1800</t>
  </si>
  <si>
    <t>AFST 309 -  African Economic Development</t>
  </si>
  <si>
    <t>AFST 310 -  Comparative Economic Inequality in Multiracial Societies</t>
  </si>
  <si>
    <t>AFST 312 -  The Global Color Line: U.S. Civil Rights and South African Anti-Apartheid Politics</t>
  </si>
  <si>
    <t>AFST 314 -  Labor Markets and Entrepreneurship in a Comparative Prospective</t>
  </si>
  <si>
    <t>AFST 316 -  African History to 1800</t>
  </si>
  <si>
    <t>AFST 317 -  African History during Colonialism and Independence</t>
  </si>
  <si>
    <t>AFST 318 -  Seminar on Caribbean Diaspora</t>
  </si>
  <si>
    <t>AFST 319 -  The Caribbean</t>
  </si>
  <si>
    <t>AFST 320 -  African Religions, African Lives: Religious Power, Complexity and Change in Africa and the Diaspora</t>
  </si>
  <si>
    <t>AFST 321 -  Women in Africa and the Diaspora</t>
  </si>
  <si>
    <t>AFST 330 -  Arts in Africa</t>
  </si>
  <si>
    <t>AFST 331 -  History of Jazz</t>
  </si>
  <si>
    <t>AFST 332 -  Sex &amp; Race in Plays &amp; Films: Dramatizing Diversity</t>
  </si>
  <si>
    <t>AFST 334 -  History of American Vernacular Dance</t>
  </si>
  <si>
    <t>AFST 335 -  History of Hip-Hop</t>
  </si>
  <si>
    <t>AFST 336 -  African American Theatre History I</t>
  </si>
  <si>
    <t>AFST 337 -  African American Theatre History II</t>
  </si>
  <si>
    <t>AFST 338 -  The Birth of Chicago Blues: Race, Chess Records, and the Blues</t>
  </si>
  <si>
    <t>AFST 340 -  Peoples and Cultures of Africa</t>
  </si>
  <si>
    <t>AFST 341 -  African Ritual and Religious Practice</t>
  </si>
  <si>
    <t>AFST 344 -  Politics in Africa</t>
  </si>
  <si>
    <t>AFST 348 -  African American Religions</t>
  </si>
  <si>
    <t>AFST 350 -  Introduction to African Studies</t>
  </si>
  <si>
    <t>AFST 351 -  Introduction to African American Studies</t>
  </si>
  <si>
    <t>AFST 365 -  Early Black American Literature</t>
  </si>
  <si>
    <t>AFST 366 -  Modern Black American Literature</t>
  </si>
  <si>
    <t>AFST 367 -  Black Nature Writers</t>
  </si>
  <si>
    <t>AFST 371 -  The Idea of Race</t>
  </si>
  <si>
    <t>AFST 386 -  Francophone African Literature II (in English)</t>
  </si>
  <si>
    <t>AFST 399 -  Africana Studies Methodologies</t>
  </si>
  <si>
    <t>AFST 406 -  Advanced Topics in Africana Studies</t>
  </si>
  <si>
    <t>AFST 414 -  Major African American Women Writers</t>
  </si>
  <si>
    <t>AFST 417 -  Harlem in Vogue</t>
  </si>
  <si>
    <t>AFST 418 -  Anthropological Reflections of the African Diaspora</t>
  </si>
  <si>
    <t>AFST 425 -  Blacks in American Society</t>
  </si>
  <si>
    <t>AFST 426 -  The Rise and Fall of Apartheid</t>
  </si>
  <si>
    <t>AFST 427 -  History of Modern South Africa</t>
  </si>
  <si>
    <t>AFST 458 -  Caribbean Archaeology</t>
  </si>
  <si>
    <t>AFST 480 -  Independent Study</t>
  </si>
  <si>
    <t>AFST 495 -  Senior Honors</t>
  </si>
  <si>
    <t>AFST 496 -  Senior Honors</t>
  </si>
  <si>
    <t>AFST 498 -  Internship</t>
  </si>
  <si>
    <t>AFST 499 -  Senior Project in Africana Studies</t>
  </si>
  <si>
    <t>AMST 100 -  Critical Questions in American Studies</t>
  </si>
  <si>
    <t>AMST 201 -  American Popular Culture and Modern America</t>
  </si>
  <si>
    <t>AMST 202 -  Introduction to American Studies: Cinema and the Modernization of U.S. Culture, 1914-1945</t>
  </si>
  <si>
    <t>AMST 203 -  Introduction to American Studies: American Medicine: A Social and Cultural History</t>
  </si>
  <si>
    <t>AMST 204 -  The American Way of War</t>
  </si>
  <si>
    <t>AMST 205 -  Sexuality In America</t>
  </si>
  <si>
    <t>AMST 206 -  Black Popular Culture in the Americas: From the Folk to the New Hip Hop</t>
  </si>
  <si>
    <t>AMST 207 -  Black Movement and Migrations</t>
  </si>
  <si>
    <t>AMST 208 -  Dis/Ability Studies</t>
  </si>
  <si>
    <t>AMST 209 -  Interracialism: Race, Literature and the Law</t>
  </si>
  <si>
    <t>AMST 210 -  Utopia in America</t>
  </si>
  <si>
    <t>AMST 225 -  Archaeological Field Methods</t>
  </si>
  <si>
    <t>AMST 240 -  The History of Modern Dance</t>
  </si>
  <si>
    <t>AMST 241 -  History of American Vernacular Dance</t>
  </si>
  <si>
    <t>AMST 271 -  Popular Music in the United States</t>
  </si>
  <si>
    <t>AMST 273 -  History of Jazz</t>
  </si>
  <si>
    <t>AMST 341 -  Artists and Cultures</t>
  </si>
  <si>
    <t>AMST 343 -  American Ethnic Literature and Culture</t>
  </si>
  <si>
    <t>AMST 350 -  Topics in American Culture</t>
  </si>
  <si>
    <t>AMST 364 -  Asian American Experience I</t>
  </si>
  <si>
    <t>AMST 365 -  Asian American Experience II</t>
  </si>
  <si>
    <t>AMST 370 -  Junior Seminar: America and the Americas</t>
  </si>
  <si>
    <t>AMST 410 -  Williamsburg Documentary Project</t>
  </si>
  <si>
    <t>AMST 425 -  Advanced Archaeological Field Methods</t>
  </si>
  <si>
    <t>AMST 445 -  The Making of a Region: Southern Literature and Culture</t>
  </si>
  <si>
    <t>AMST 470 -  Topics in American Studies</t>
  </si>
  <si>
    <t>AMST 480 -  Independent Study</t>
  </si>
  <si>
    <t>AMST 495 -  Honors</t>
  </si>
  <si>
    <t>AMST 496 -  Honors</t>
  </si>
  <si>
    <t>AMST 498 -  Internship</t>
  </si>
  <si>
    <t>ANTH 150 -  First Year Seminar</t>
  </si>
  <si>
    <t>ANTH 201 -  Lost Worlds and Archaeology</t>
  </si>
  <si>
    <t>ANTH 202 -  Introduction to Cultural Anthropology</t>
  </si>
  <si>
    <t>ANTH 203 -  Introduction to Biological Anthropology</t>
  </si>
  <si>
    <t>ANTH 204 -  The Study of Language</t>
  </si>
  <si>
    <t>ANTH 225 -  Archaeological Field Methods</t>
  </si>
  <si>
    <t>ANTH 226 -  Cultural Heritage and Archaeological Methods Field School</t>
  </si>
  <si>
    <t>ANTH 241 -  Worlds of Music</t>
  </si>
  <si>
    <t>Course</t>
  </si>
  <si>
    <t>ANTH 300 -  History of Anthropological Theories</t>
  </si>
  <si>
    <t>ANTH 301 -  Methods in Archaeology</t>
  </si>
  <si>
    <t>ANTH 302 -  Ethnographic Research</t>
  </si>
  <si>
    <t>ANTH 303 -  Museums in the History of Anthropology</t>
  </si>
  <si>
    <t>ANTH 305 -  Comparative Colonial Studies</t>
  </si>
  <si>
    <t>ANTH 307 -  Social Anthropology</t>
  </si>
  <si>
    <t>ANTH 308 -  Language and Culture</t>
  </si>
  <si>
    <t>ANTH 309 -  Medicine and Culture</t>
  </si>
  <si>
    <t>ANTH 312 -  Comparative Colonial Archaeology</t>
  </si>
  <si>
    <t>ANTH 315 -  Environmental Archaeology</t>
  </si>
  <si>
    <t>ANTH 322 -  Archaeology of North America</t>
  </si>
  <si>
    <t>ANTH 323 -  Indians of North America</t>
  </si>
  <si>
    <t>ANTH 324 -  Indians of the Southwest</t>
  </si>
  <si>
    <t>ANTH 325 -  Sun Dance People</t>
  </si>
  <si>
    <t>ANTH 329 -  Native History and the Colonial Encounter</t>
  </si>
  <si>
    <t>ANTH 331 -  Culture and Society in the Modern Middle East and North Africa</t>
  </si>
  <si>
    <t>ANTH 332 -  Race, Gender &amp; Popular Culture in Brazil</t>
  </si>
  <si>
    <t>ANTH 333 -  Anthropology of Islam</t>
  </si>
  <si>
    <t>ANTH 334 -  Etruscan Archaeology: Italy before the Romans</t>
  </si>
  <si>
    <t>ANTH 335 -  Peoples and Cultures of Africa</t>
  </si>
  <si>
    <t>ANTH 337 -  African Ritual and Religious Practice</t>
  </si>
  <si>
    <t>ANTH 338 -  Native Cultures of Latin America</t>
  </si>
  <si>
    <t>ANTH 342 -  Peoples and Cultures of East Asia</t>
  </si>
  <si>
    <t>ANTH 347 -  Japanese Society</t>
  </si>
  <si>
    <t>ANTH 348 -  Japanese Values Through Literature and Film</t>
  </si>
  <si>
    <t>ANTH 349 -  Contemporary Issues in Japanese Society</t>
  </si>
  <si>
    <t>ANTH 350 -  Special Topics in Anthropology</t>
  </si>
  <si>
    <t>ANTH 360 -  Projects in Anthropology</t>
  </si>
  <si>
    <t>ANTH 362 -  Knowledge, Learning and Cognition in "Non-Western" Societies</t>
  </si>
  <si>
    <t>ANTH 363 -  Culture and Cuisine: The Anthropology of Food</t>
  </si>
  <si>
    <t>ANTH 364 -  Artists and Cultures</t>
  </si>
  <si>
    <t>ANTH 366 -  Information Technology and Global Culture</t>
  </si>
  <si>
    <t>ANTH 371 -  The Idea of Race</t>
  </si>
  <si>
    <t>ANTH 411 -  Historical Linguistics</t>
  </si>
  <si>
    <t>ANTH 413 -  Language and Society</t>
  </si>
  <si>
    <t>ANTH 415 -  Linguistic Anthropology</t>
  </si>
  <si>
    <t>ANTH 418 -  Language Patterns: Types and Universals</t>
  </si>
  <si>
    <t>ANTH 422 -  Social Entrepreneurship</t>
  </si>
  <si>
    <t>ANTH 425 -  Advanced Archaeological Field Methods</t>
  </si>
  <si>
    <t>ANTH 426 -  Foodways and the Archaeological Record</t>
  </si>
  <si>
    <t>ANTH 427 -  Native People of Eastern North America</t>
  </si>
  <si>
    <t>ANTH 429 -  Exploring the Afro-American Past</t>
  </si>
  <si>
    <t>ANTH 430 -  Material Life in African America</t>
  </si>
  <si>
    <t>ANTH 440 -  Linguistic Field Methods</t>
  </si>
  <si>
    <t>ANTH 445 -  Issues in Anthropology</t>
  </si>
  <si>
    <t>ANTH 450 -  Archaeological Conservation (I)</t>
  </si>
  <si>
    <t>ANTH 451 -  Archaeological Conservation (II)</t>
  </si>
  <si>
    <t>ANTH 453 -  Introduction to Zooarchaeology</t>
  </si>
  <si>
    <t>ANTH 454 -  Quantitative Research Methods in Anthropology</t>
  </si>
  <si>
    <t>ANTH 455 -  Practicing Cultural Resource Management</t>
  </si>
  <si>
    <t>ANTH 456 -  Human Skeletal Biology</t>
  </si>
  <si>
    <t>ANTH 457 -  Archaeology of Colonial Williamsburg and Tidewater Virginia</t>
  </si>
  <si>
    <t>ANTH 458 -  Caribbean Archaeology</t>
  </si>
  <si>
    <t>ANTH 459 -  Tsenacomoco: Native Archaeology of the Chesapeake</t>
  </si>
  <si>
    <t>ANTH 460 -  Independent Research</t>
  </si>
  <si>
    <t>ANTH 461 -  Anthropological Reflections of the African Diaspora</t>
  </si>
  <si>
    <t>ANTH 465 -  Practicum in Anthropology</t>
  </si>
  <si>
    <t>ANTH 470 -  Senior Seminar in Anthropology</t>
  </si>
  <si>
    <t>ANTH 472 -  Ethnographic History</t>
  </si>
  <si>
    <t>ANTH 482 -  Arts of the African Diaspora</t>
  </si>
  <si>
    <t>ANTH 484 -  Collecting and Exhibiting Culture</t>
  </si>
  <si>
    <t>ANTH 486 -  Cultural Politics of Art</t>
  </si>
  <si>
    <t>ANTH 490 -  Writing and Reading Culture</t>
  </si>
  <si>
    <t>ANTH 492 -  Biocultural Anthropology</t>
  </si>
  <si>
    <t>ANTH 495 -  Honors</t>
  </si>
  <si>
    <t>ANTH 496 -  Honors</t>
  </si>
  <si>
    <t>ANTH 498 -  Internship</t>
  </si>
  <si>
    <t>APSC 150 -  First-Year Seminar</t>
  </si>
  <si>
    <t>APSC 201 -  Introduction to Materials Science</t>
  </si>
  <si>
    <t>APSC 210 -  Predictability</t>
  </si>
  <si>
    <t>APSC 301 -  Mechanics of Materials</t>
  </si>
  <si>
    <t>APSC 302 -  Fluid Mechanics</t>
  </si>
  <si>
    <t>APSC 327 -  Introduction to Laser Biomedicine</t>
  </si>
  <si>
    <t>APSC 351 -  Cellular Biophysics and Modeling</t>
  </si>
  <si>
    <t>APSC 401 -  Research in Applied Science</t>
  </si>
  <si>
    <t>APSC 402 -  Research in Applied Science</t>
  </si>
  <si>
    <t>APSC 403 -  Independent Study in Applied Science</t>
  </si>
  <si>
    <t>APSC 404 -  Independent Study in Applied Science</t>
  </si>
  <si>
    <t>APSC 422 -  Introduction to Materials Characterization</t>
  </si>
  <si>
    <t>APSC 431 -  Applied Cellular Neuroscience</t>
  </si>
  <si>
    <t>APSC 432 -  Applied Systems Neuroscience</t>
  </si>
  <si>
    <t>APSC 450 -  Computational Neuroscience</t>
  </si>
  <si>
    <t>APSC 455 -  Population Dynamics</t>
  </si>
  <si>
    <t>APSC 456 -  Random Walks in Biology</t>
  </si>
  <si>
    <t>APSC 480 -  Directed Research in Medical Chemistry and Structural Biology</t>
  </si>
  <si>
    <t>APSC 490 -  Studies in Applied Science</t>
  </si>
  <si>
    <t>APSC 495 -  Honors</t>
  </si>
  <si>
    <t>APSC 496 -  Honors</t>
  </si>
  <si>
    <t>APSC 498 -  Internship</t>
  </si>
  <si>
    <t>ARAB 100 -  Critical Questions in Arabic</t>
  </si>
  <si>
    <t>ARAB 101 -  Elementary Arabic I</t>
  </si>
  <si>
    <t>ARAB 102 -  Elementary Arabic II</t>
  </si>
  <si>
    <t>ARAB 150 -  First-Year Seminar</t>
  </si>
  <si>
    <t>ARAB 200 -  Arabic Studies Abroad: Language, Literature and Culture</t>
  </si>
  <si>
    <t>ARAB 201 -  Intermediate Arabic I</t>
  </si>
  <si>
    <t>ARAB 202 -  Intermediate Arabic II</t>
  </si>
  <si>
    <t>ARAB 290 -  Topics in Arabic Dialects</t>
  </si>
  <si>
    <t>ARAB 291 -  Clinics in Arabic Language and Culture</t>
  </si>
  <si>
    <t>ARAB 300 -  Advanced Arabic Studies Abroad: Language, Literature, and Culture</t>
  </si>
  <si>
    <t>ARAB 301 -  Advanced Arabic I: Introduction to Arabic Literature and Society</t>
  </si>
  <si>
    <t>ARAB 302 -  Advanced Arabic II: Arabic Literature and Society</t>
  </si>
  <si>
    <t>ARAB 303 -  Media Arabic</t>
  </si>
  <si>
    <t>ARAB 304 -  Introduction to Arabic Dialects</t>
  </si>
  <si>
    <t>ARAB 305 -  Directed Readings in Arabic</t>
  </si>
  <si>
    <t>ARAB 306 -  Directed Readings in Arabic</t>
  </si>
  <si>
    <t>ARAB 307 -  Arab Civilization in Transition: Self, Culture, and Society in the Modern Period</t>
  </si>
  <si>
    <t>ARAB 308 -  Bridging Heritage and Modernity: Modern Forms and Classical Themes in Arabic Literary Writing</t>
  </si>
  <si>
    <t>ARAB 309 -  Survey of Arabic Literature in Translation</t>
  </si>
  <si>
    <t>ARAB 310 -  Topics in Modern Arabic Literature in Translation</t>
  </si>
  <si>
    <t>ARAB 311 -  Special Topics in Arabic Culture</t>
  </si>
  <si>
    <t>ARAB 401 -  Classical Arabic Literature</t>
  </si>
  <si>
    <t>ARAB 402 -  Advanced Topics in Arabic Language, Culture, and Literature</t>
  </si>
  <si>
    <t>ARAB 411 -  Independent Study</t>
  </si>
  <si>
    <t>ARAB 412 -  Teaching Practicum</t>
  </si>
  <si>
    <t>ART 100 -  Big Ideas in Art</t>
  </si>
  <si>
    <t>ART 211 -  Drawing and Color</t>
  </si>
  <si>
    <t>ART 212 -  Three-dimensional Design: Form and Space</t>
  </si>
  <si>
    <t>ART 309 -  Life Drawing I</t>
  </si>
  <si>
    <t>ART 310 -  Life Drawing II</t>
  </si>
  <si>
    <t>ART 311 -  Drawing</t>
  </si>
  <si>
    <t>ART 313 -  Architectural Design I</t>
  </si>
  <si>
    <t>ART 314 -  Architectural Design II</t>
  </si>
  <si>
    <t>ART 315 -  Painting: Basic Pictorial Structure</t>
  </si>
  <si>
    <t>ART 316 -  Painting: Basic Pictorial Expression</t>
  </si>
  <si>
    <t>ART 318 -  Composition &amp; Color</t>
  </si>
  <si>
    <t>ART 319 -  The Figure and the Body I</t>
  </si>
  <si>
    <t>ART 320 -  The Figure and the Body II</t>
  </si>
  <si>
    <t>ART 323 -  Printmaking - Intaglio and Monotype</t>
  </si>
  <si>
    <t>ART 324 -  Relief Printmaking</t>
  </si>
  <si>
    <t>ART 325 -  Sculpture: Mass</t>
  </si>
  <si>
    <t>ART 326 -  Sculpture: Plane</t>
  </si>
  <si>
    <t>ART 327 -  Ceramics: Handbuilding I</t>
  </si>
  <si>
    <t>ART 328 -  Ceramics: Wheel Throwing I</t>
  </si>
  <si>
    <t>ART 340 -  Topics in Art</t>
  </si>
  <si>
    <t>ART 408 -  Advanced Drawing</t>
  </si>
  <si>
    <t>ART 409 -  Advanced Life Drawing</t>
  </si>
  <si>
    <t>ART 410 -  Advanced Painting</t>
  </si>
  <si>
    <t>ART 412 -  Advanced Printmaking</t>
  </si>
  <si>
    <t>ART 414 -  Advanced Water-based Media: Works on Paper</t>
  </si>
  <si>
    <t>ART 416 -  Ceramics: Handbuilding II</t>
  </si>
  <si>
    <t>ART 417 -  Ceramics: Wheel-Throwing II</t>
  </si>
  <si>
    <t>ART 418 -  Advanced Architecture</t>
  </si>
  <si>
    <t>ART 420 -  Advanced Sculpture: Topics</t>
  </si>
  <si>
    <t>ART 440 -  Topics in Art</t>
  </si>
  <si>
    <t>ART 443 -  Advanced Studio - Independent Study</t>
  </si>
  <si>
    <t>ART 460A -  Senior Exhibition</t>
  </si>
  <si>
    <t>ART 460B -  Senior Exhibition</t>
  </si>
  <si>
    <t>ART 461 -  Capstone I</t>
  </si>
  <si>
    <t>ART 462 -  Capstone II</t>
  </si>
  <si>
    <t>ART 463 -  Capstone III</t>
  </si>
  <si>
    <t>ART 495 -  Senior Honors in Art</t>
  </si>
  <si>
    <t>ART 496 -  Senior Honors in Art</t>
  </si>
  <si>
    <t>ARTH 100 -  Critical Questions in Art History</t>
  </si>
  <si>
    <t>ARTH 251 -  Survey of the History of Art I</t>
  </si>
  <si>
    <t>ARTH 252 -  Survey of the History of Art II</t>
  </si>
  <si>
    <t>ARTH 255 -  The Art of East Asia</t>
  </si>
  <si>
    <t>ARTH 257 -  Asian Art</t>
  </si>
  <si>
    <t>ARTH 267 -  Greek Archeology and Art</t>
  </si>
  <si>
    <t>ARTH 268 -  Roman Archeology and Art</t>
  </si>
  <si>
    <t>ARTH 330 -  Topics in Art History</t>
  </si>
  <si>
    <t>ARTH 335 -  Art and Architecture of Colonial Latin America</t>
  </si>
  <si>
    <t>ARTH 340 -  Classical Myth in Ancient Art</t>
  </si>
  <si>
    <t>ARTH 341 -  Greek Vase Painting</t>
  </si>
  <si>
    <t>ARTH 345 -  Ancient Architecture</t>
  </si>
  <si>
    <t>ARTH 351 -  Medieval Art and Architecture</t>
  </si>
  <si>
    <t>ARTH 353 -  Early Christian and Byzantine Art and Architecture</t>
  </si>
  <si>
    <t>ARTH 360 -  Italian Renaissance Art, 1300-1600</t>
  </si>
  <si>
    <t>ARTH 362 -  Northern Renaissance Art, 1400-1600</t>
  </si>
  <si>
    <t>ARTH 363 -  Baroque Art, 1600-1700</t>
  </si>
  <si>
    <t>ARTH 364 -  Sight and Insight: Painting in Early Modern Europe</t>
  </si>
  <si>
    <t>ARTH 365 -  Seventeenth-Century Dutch Painting</t>
  </si>
  <si>
    <t>ARTH 366 -  The Golden Age of Spain</t>
  </si>
  <si>
    <t>ARTH 370 -  Nineteenth-Century Art</t>
  </si>
  <si>
    <t>ARTH 372 -  Modern Architecture and Planning</t>
  </si>
  <si>
    <t>ARTH 377 -  Modern and Contemporary Chinese Art</t>
  </si>
  <si>
    <t>ARTH 381 -  Nineteenth-Century American Art</t>
  </si>
  <si>
    <t>ARTH 383 -  Twentieth-Century American Art</t>
  </si>
  <si>
    <t>ARTH 389 -  Museum Internships</t>
  </si>
  <si>
    <t>ARTH 393 -  The Arts of China</t>
  </si>
  <si>
    <t>ARTH 394 -  The Arts of Japan</t>
  </si>
  <si>
    <t>ARTH 395 -  The Visual Culture of Colonial Mexico</t>
  </si>
  <si>
    <t>ARTH 396 -  Art of the Andes</t>
  </si>
  <si>
    <t>ARTH 460 -  Seminar Topics in Art History</t>
  </si>
  <si>
    <t>ARTH 467 -  Topics in Renaissance and Baroque Art</t>
  </si>
  <si>
    <t>ARTH 468 -  History of Prints</t>
  </si>
  <si>
    <t>ARTH 470 -  Colonial American Architecture and Town Planning</t>
  </si>
  <si>
    <t>ARTH 471 -  Renaissance and Baroque Architecture and Urban Studies</t>
  </si>
  <si>
    <t>ARTH 474 -  Topics in American Art</t>
  </si>
  <si>
    <t>ARTH 475 -  Topics in Asian Art</t>
  </si>
  <si>
    <t>ARTH 476 -  Ink Painting: History, Theory and Technique</t>
  </si>
  <si>
    <t>ARTH 477 -  Representation of Nature in Asian Art</t>
  </si>
  <si>
    <t>ARTH 480 -  Methods of Art History</t>
  </si>
  <si>
    <t>ARTH 489 -  Topics in Art History</t>
  </si>
  <si>
    <t>ARTH 490 -  Independent Study</t>
  </si>
  <si>
    <t>ARTH 495 -  Honors</t>
  </si>
  <si>
    <t>ARTH 496 -  Honors</t>
  </si>
  <si>
    <t>AMES 200 -  Transfer Elective Credit</t>
  </si>
  <si>
    <t>AMES 250 -  Critical Issues in Asian and Middle Eastern Studies</t>
  </si>
  <si>
    <t>AMES 290 -  Topics in Asian and Middle Eastern Studies</t>
  </si>
  <si>
    <t>AMES 300 -  Transfer Elective Credit</t>
  </si>
  <si>
    <t>AMES 312 -  Global Asian Cities: Learning from Dubai</t>
  </si>
  <si>
    <t>AMES 320 -  Islamophobia and Orientalism</t>
  </si>
  <si>
    <t>AMES 330 -  Palestine-Israel: A Dialogue</t>
  </si>
  <si>
    <t>AMES 332 -  Sex &amp; Race in Plays &amp; Films: Dramatizing Diversity</t>
  </si>
  <si>
    <t>AMES 333 -  South &amp; South East Asian Folklore Performance</t>
  </si>
  <si>
    <t>AMES 351 -  Short Course in Asian and Middle Eastern Studies</t>
  </si>
  <si>
    <t>AMES 390 -  Topics in Asian and Middle Eastern Studies</t>
  </si>
  <si>
    <t>AMES 480 -  Independent Study in Asian and Middle Eastern Studies</t>
  </si>
  <si>
    <t>AMES 493 -  Senior Research in Asian and Middle Eastern Studies</t>
  </si>
  <si>
    <t>AMES 495 -  Senior Honors in Asian and Middle Eastern Studies</t>
  </si>
  <si>
    <t>AMES 496 -  Senior Honors in Asian and Middle Eastern Studies</t>
  </si>
  <si>
    <t>APIA 205 -  Introduction to Asian &amp; Pacific Islander American Studies</t>
  </si>
  <si>
    <t>APIA 222 -  Acting Asian American: The Performance of Identity</t>
  </si>
  <si>
    <t>APIA 315 -  Asian Pacific American History</t>
  </si>
  <si>
    <t>APIA 320 -  Islamophobia</t>
  </si>
  <si>
    <t>APIA 332 -  Sex &amp; Race in Plays &amp; Films: Dramatizing Diversity</t>
  </si>
  <si>
    <t>APIA 337 -  Immigration, Assimilation and Ethnicity</t>
  </si>
  <si>
    <t>APIA 350 -  Topics in Asian &amp; Pacific Islander American Studies</t>
  </si>
  <si>
    <t>APIA 351 -  Peoples and Cultures of Polynesia</t>
  </si>
  <si>
    <t>APIA 364 -  Asian American Experience: Part 1, 1849-1965</t>
  </si>
  <si>
    <t>APIA 365 -  Asian American Experience: Part 2, 1965-present</t>
  </si>
  <si>
    <t>APIA 366 -  Asian American Studies</t>
  </si>
  <si>
    <t>APIA 444 -  Filipino American &amp; Diaspora Studies</t>
  </si>
  <si>
    <t>APIA 445 -  Korean American Diaspora Studies</t>
  </si>
  <si>
    <t>APIA 480 -  Independent Study</t>
  </si>
  <si>
    <t>APIA 495 -  Honors</t>
  </si>
  <si>
    <t>APIA 496 -  Honors</t>
  </si>
  <si>
    <t>APIA 499 -  Senior Capstone Project</t>
  </si>
  <si>
    <t>BIOL 100 -  Critical Questions in Biology</t>
  </si>
  <si>
    <t>BIOL 106 -  Disease, Biomedicine, and Biomedical Research</t>
  </si>
  <si>
    <t>BIOL 112 -  Medicine and the Mind</t>
  </si>
  <si>
    <t>BIOL 115 -  Memory and Learning: A Practical Guide for Students</t>
  </si>
  <si>
    <t>BIOL 150 -  First-Year Seminar</t>
  </si>
  <si>
    <t>BIOL 201 -  Freshman Research</t>
  </si>
  <si>
    <t>BIOL 220 -  Introduction to Organisms, Ecology, Evolution</t>
  </si>
  <si>
    <t>BIOL 221 -  Introduction to Organisms, Ecology, Evolution Laboratory</t>
  </si>
  <si>
    <t>BIOL 225 -  Introduction to Molecules, Cells, Development</t>
  </si>
  <si>
    <t>BIOL 226 -  Introduction to Molecules, Cells, Development Laboratory</t>
  </si>
  <si>
    <t>BIOL 230 -  Introduction to Marine Science</t>
  </si>
  <si>
    <t>BIOL 298 -  Freshman Honors Biology Laboratory I</t>
  </si>
  <si>
    <t>BIOL 299 -  Freshman Honors Biology Laboratory II</t>
  </si>
  <si>
    <t>BIOL 302 -  Integrative Biology: Animals</t>
  </si>
  <si>
    <t>BIOL 303 -  Introduction to Biological Research</t>
  </si>
  <si>
    <t>BIOL 304 -  Integrative Biology: Plants</t>
  </si>
  <si>
    <t>BIOL 305 -  Integrative Biology: Plants (without lab)</t>
  </si>
  <si>
    <t>BIOL 306 -  Microbiology</t>
  </si>
  <si>
    <t>BIOL 310 -  Molecular Cell Biology</t>
  </si>
  <si>
    <t>BIOL 312 -  Evolution of Organisms</t>
  </si>
  <si>
    <t>BIOL 314 -  Biochemistry</t>
  </si>
  <si>
    <t>BIOL 317 -  Paleontology</t>
  </si>
  <si>
    <t>BIOL 318 -  Conservation Biology</t>
  </si>
  <si>
    <t>BIOL 325 -  Introduction to Quantitative Biology</t>
  </si>
  <si>
    <t>BIOL 327 -  Introduction to Biostatistics</t>
  </si>
  <si>
    <t>BIOL 345 -  Neurobiology</t>
  </si>
  <si>
    <t>BIOL 351 -  Cellular Biophysics and Modeling</t>
  </si>
  <si>
    <t>BIOL 356 -  Random Walks in Biology</t>
  </si>
  <si>
    <t>BIOL 401 -  Evolutionary Genetics</t>
  </si>
  <si>
    <t>BIOL 403 -  Research in Biology</t>
  </si>
  <si>
    <t>BIOL 404 -  Special Topics in Biology</t>
  </si>
  <si>
    <t>BIOL 407 -  Molecular Cell Biology Laboratory</t>
  </si>
  <si>
    <t>BIOL 409 -  Virology</t>
  </si>
  <si>
    <t>BIOL 410 -  Animal Behavior</t>
  </si>
  <si>
    <t>BIOL 412 -  Vascular Plant Systematics</t>
  </si>
  <si>
    <t>BIOL 415 -  General Endocrinology</t>
  </si>
  <si>
    <t>BIOL 416 -  Ornithology</t>
  </si>
  <si>
    <t>BIOL 417 -  Population and Community Ecology</t>
  </si>
  <si>
    <t>BIOL 418 -  Functional Ecology</t>
  </si>
  <si>
    <t>BIOL 419 -  Plant Development and Physiology</t>
  </si>
  <si>
    <t>BIOL 420 -  Genetic Analysis</t>
  </si>
  <si>
    <t>BIOL 421 -  Genetic Analysis Laboratory</t>
  </si>
  <si>
    <t>BIOL 426 -  Aquatic Ecology</t>
  </si>
  <si>
    <t>BIOL 427 -  Wetland Ecosystems</t>
  </si>
  <si>
    <t>BIOL 428 -  General Entomology</t>
  </si>
  <si>
    <t>BIOL 430 -  Mechanisms of Bacterial Symbiosis</t>
  </si>
  <si>
    <t>BIOL 432 -  Principles of Animal Physiology</t>
  </si>
  <si>
    <t>BIOL 433 -  Developmental Biology</t>
  </si>
  <si>
    <t>BIOL 437 -  Immunology</t>
  </si>
  <si>
    <t>BIOL 438 -  Immunology Laboratory</t>
  </si>
  <si>
    <t>BIOL 442 -  Molecular Genetics</t>
  </si>
  <si>
    <t>BIOL 443 -  Molecular Genetics Laboratory</t>
  </si>
  <si>
    <t>BIOL 444 -  Mentored Biology Teaching</t>
  </si>
  <si>
    <t>BIOL 445 -  GIS for Biologists</t>
  </si>
  <si>
    <t>BIOL 447 -  Neurophysiology</t>
  </si>
  <si>
    <t>BIOL 453 -  Protein Structure and Function</t>
  </si>
  <si>
    <t>BIOL 453L -  Protein Structure and Function Laboratory</t>
  </si>
  <si>
    <t>BIOL 454 -  Bioinformatics and Molecular Evolution</t>
  </si>
  <si>
    <t>BIOL 455 -  How Students Learn</t>
  </si>
  <si>
    <t>BIOL 456 -  Vertebrate Biology</t>
  </si>
  <si>
    <t>BIOL 456L -  Vertebrate Biology Lab</t>
  </si>
  <si>
    <t>BIOL 457 -  Invertebrate Biology</t>
  </si>
  <si>
    <t>BIOL 458 -  Conservation Biology Laboratory</t>
  </si>
  <si>
    <t>BIOL 459 -  Critiquing Biomedical Assumptions</t>
  </si>
  <si>
    <t>BIOL 460 -  Advanced Seminar in Biology</t>
  </si>
  <si>
    <t>BIOL 461 -  Marine Ecology and Conservation</t>
  </si>
  <si>
    <t>BIOL 480 -  Directed Readings in Biology</t>
  </si>
  <si>
    <t>BIOL 495 -  Honors</t>
  </si>
  <si>
    <t>BIOL 496 -  Honors</t>
  </si>
  <si>
    <t>CHEM 100 -  Big Ideas in Chemistry</t>
  </si>
  <si>
    <t>CHEM 101 -  Chemistry, Energy, &amp; Environment</t>
  </si>
  <si>
    <t>CHEM 101L -  Chemical Principles Laboratory</t>
  </si>
  <si>
    <t>CHEM 103 -  General Chemistry I</t>
  </si>
  <si>
    <t>CHEM 103L -  General Chemistry Laboratory I</t>
  </si>
  <si>
    <t>CHEM 150 -  First Year Seminar</t>
  </si>
  <si>
    <t>CHEM 190 -  Freshman Honors Research</t>
  </si>
  <si>
    <t>CHEM 195 -  Research Practices in Chemistry</t>
  </si>
  <si>
    <t>CHEM 201 -  Color, Light, and Chemistry</t>
  </si>
  <si>
    <t>CHEM 205 -  Advanced Freshman Chemistry</t>
  </si>
  <si>
    <t>CHEM 206 -  Organic Chemistry I</t>
  </si>
  <si>
    <t>CHEM 206L -  Organic Chemistry Laboratory I</t>
  </si>
  <si>
    <t>CHEM 207 -  Organic Chemistry II for Life Sciences</t>
  </si>
  <si>
    <t>CHEM 208 -  General Chemistry II and Introduction to Inorganic Chemistry</t>
  </si>
  <si>
    <t>CHEM 209 -  Organic Chemistry II</t>
  </si>
  <si>
    <t>CHEM 217 -  History of Modern Medicinal Chemistry and Drug Development</t>
  </si>
  <si>
    <t>CHEM 253 -  Organic Chemistry Laboratory II</t>
  </si>
  <si>
    <t>CHEM 254 -  General Chemistry Laboratory II</t>
  </si>
  <si>
    <t>CHEM 256 -  Inorganic and Quantitative Laboratory Methods</t>
  </si>
  <si>
    <t>CHEM 290 -  Sophomore Research</t>
  </si>
  <si>
    <t>CHEM 301 -  Physical Chemistry</t>
  </si>
  <si>
    <t>CHEM 302 -  Physical Chemistry</t>
  </si>
  <si>
    <t>CHEM 303 -  Integrated Physical/Analytical Chemistry Laboratory I</t>
  </si>
  <si>
    <t>CHEM 304 -  Integrated Physical/Analytical Chemistry Laboratory II</t>
  </si>
  <si>
    <t>CHEM 309 -  Instrumental Analysis</t>
  </si>
  <si>
    <t>CHEM 312 -  Inorganic Chemistry</t>
  </si>
  <si>
    <t>CHEM 314 -  Biochemistry</t>
  </si>
  <si>
    <t>CHEM 314C -  Biochemistry at the Bar</t>
  </si>
  <si>
    <t>CHEM 320 -  Introduction to Chemical Research</t>
  </si>
  <si>
    <t>CHEM 341 -  Physical Chemistry for Life Sciences</t>
  </si>
  <si>
    <t>CHEM 360 -  General Topics in Chemistry</t>
  </si>
  <si>
    <t>CHEM 390 -  Junior Research</t>
  </si>
  <si>
    <t>CHEM 401 -  Advanced Physical Chemistry</t>
  </si>
  <si>
    <t>CHEM 402 -  Advanced Inorganic Chemistry</t>
  </si>
  <si>
    <t>CHEM 403 -  Advanced Organic Chemistry</t>
  </si>
  <si>
    <t>CHEM 404 -  Advanced Analytical Chemistry</t>
  </si>
  <si>
    <t>CHEM 408 -  Computational Chemistry</t>
  </si>
  <si>
    <t>CHEM 411 -  Polymer Science I</t>
  </si>
  <si>
    <t>CHEM 415 -  Advanced Biochemistry</t>
  </si>
  <si>
    <t>CHEM 417 -  Neurochemistry</t>
  </si>
  <si>
    <t>CHEM 419 -  Bioinorganic Chemistry</t>
  </si>
  <si>
    <t>CHEM 420 -  Biochemistry Laboratory</t>
  </si>
  <si>
    <t>CHEM 453 -  Protein Structure and Function</t>
  </si>
  <si>
    <t>CHEM 457 -  Organic Synthesis</t>
  </si>
  <si>
    <t>CHEM 458 -  Organic Spectroscopy</t>
  </si>
  <si>
    <t>CHEM 460 -  Special Topics in Chemistry</t>
  </si>
  <si>
    <t>CHEM 490 -  Senior Research</t>
  </si>
  <si>
    <t>CHEM 495 - 496 -  Honors</t>
  </si>
  <si>
    <t>CHIN 100 -  Big Ideas in Chinese Language &amp; Culture</t>
  </si>
  <si>
    <t>CHIN 101 -  Elementary Chinese I (Mandarin)</t>
  </si>
  <si>
    <t>CHIN 102 -  Elementary Chinese II (Mandarin)</t>
  </si>
  <si>
    <t>CHIN 111 -  Chinese for Heritage Speakers</t>
  </si>
  <si>
    <t>CHIN 150 -  First-Year Seminar</t>
  </si>
  <si>
    <t>CHIN 180 -  Chinese Calligraphy: Aesthetics and Practice</t>
  </si>
  <si>
    <t>CHIN 200 -  Chinese Studies in China I</t>
  </si>
  <si>
    <t>CHIN 201 -  Intermediate Chinese I (Mandarin)</t>
  </si>
  <si>
    <t>CHIN 202 -  Intermediate Chinese II (Mandarin)</t>
  </si>
  <si>
    <t>CHIN 205 -  Intermediate Chinese Consolidated I</t>
  </si>
  <si>
    <t>CHIN 206 -  Intermediate Chinese Consolidated II</t>
  </si>
  <si>
    <t>CHIN 211 -  Chinese for Heritage Speakers</t>
  </si>
  <si>
    <t>CHIN 220 -  Chinese Popular Culture</t>
  </si>
  <si>
    <t>CHIN 250 -  Introduction to Chinese Cultural Studies</t>
  </si>
  <si>
    <t>CHIN 280 -  East Asian Cultures Through Film</t>
  </si>
  <si>
    <t>CHIN 300 -  Chinese Studies in China II</t>
  </si>
  <si>
    <t>CHIN 301 -  Upper-Intermediate Chinese I</t>
  </si>
  <si>
    <t>CHIN 302 -  Upper-Intermediate Chinese II</t>
  </si>
  <si>
    <t>CHIN 303 -  Topics in Chinese Language, Civilization, or Literature</t>
  </si>
  <si>
    <t>CHIN 308 -  Directed Readings in Chinese</t>
  </si>
  <si>
    <t>CHIN 309 -  Survey of Chinese Literature in English</t>
  </si>
  <si>
    <t>CHIN 310 -  Business Chinese</t>
  </si>
  <si>
    <t>CHIN 316 -  Women and Love in Chinese Literature (In Translation)</t>
  </si>
  <si>
    <t>CHIN 322 -  Twentieth-Century Chinese Literature in English</t>
  </si>
  <si>
    <t>CHIN 336 -  Introduction to Classical Chinese</t>
  </si>
  <si>
    <t>CHIN 360 -  Introduction to Chinese Cinema</t>
  </si>
  <si>
    <t>CHIN 386 -  Art of Chinese Poetry</t>
  </si>
  <si>
    <t>CHIN 400 -  Chinese Studies in China III</t>
  </si>
  <si>
    <t>CHIN 401 -  Advanced Speaking I</t>
  </si>
  <si>
    <t>CHIN 402 -  Advanced Speaking II</t>
  </si>
  <si>
    <t>CHIN 403 -  Advanced Reading and Writing I</t>
  </si>
  <si>
    <t>CHIN 404 -  Advanced Reading and Writing II</t>
  </si>
  <si>
    <t>CHIN 410 -  Advanced Topics in Chinese Language, Civilization or Literature</t>
  </si>
  <si>
    <t>CHIN 411 -  Independent Study</t>
  </si>
  <si>
    <t>CHIN 412 -  Teaching Practicum</t>
  </si>
  <si>
    <t>CHIN 428 -  Advanced Seminar in Chinese Language, Culture or Literature</t>
  </si>
  <si>
    <t>CHIN 495 -  Honors</t>
  </si>
  <si>
    <t>CHIN 496 -  Honors</t>
  </si>
  <si>
    <t>CLCV 100 -  Critical Questions in Classical Studies</t>
  </si>
  <si>
    <t>CLCV 150 -  First Year Seminar</t>
  </si>
  <si>
    <t>CLCV 205 -  Greek and Roman Mythology</t>
  </si>
  <si>
    <t>CLCV 207 -  Greek Civilization</t>
  </si>
  <si>
    <t>CLCV 208 -  Roman Civilization</t>
  </si>
  <si>
    <t>CLCV 217 -  Greek Archaeology and Art</t>
  </si>
  <si>
    <t>CLCV 218 -  Roman Archaeology and Art</t>
  </si>
  <si>
    <t>CLCV 227 -  History of Ancient Greece</t>
  </si>
  <si>
    <t>CLCV 228 -  History of Ancient Rome</t>
  </si>
  <si>
    <t>CLCV 290 -  Introductory Topics in Classical Civilization</t>
  </si>
  <si>
    <t>CLCV 314 -  Urbanism in the Ancient World</t>
  </si>
  <si>
    <t>CLCV 315 -  Women in Antiquity</t>
  </si>
  <si>
    <t>CLCV 316 -  The Voyage of the Hero in Greek and Roman Literature - The Classic Epic</t>
  </si>
  <si>
    <t>CLCV 317 -  Sacred Violence in Greek and Roman Tragedy</t>
  </si>
  <si>
    <t>CLCV 318 -  Ancient Laughter: Comedy in Greece and Rome</t>
  </si>
  <si>
    <t>CLCV 319 -  The Birth of the Novel in Antiquity</t>
  </si>
  <si>
    <t>CLCV 320 -  Pagans and Christians in the Roman World</t>
  </si>
  <si>
    <t>CLCV 321 -  Judaism in the Greco-Roman World</t>
  </si>
  <si>
    <t>CLCV 323 -  The Late Roman Empire</t>
  </si>
  <si>
    <t>CLCV 325 -  Alexander the Great</t>
  </si>
  <si>
    <t>CLCV 329 -  The Invention of History Writing in Antiquity</t>
  </si>
  <si>
    <t>CLCV 330 -  After Alexander: Art, Power, and Politics in the Hellenistic World</t>
  </si>
  <si>
    <t>CLCV 331 -  Greek Philosophy</t>
  </si>
  <si>
    <t>CLCV 340 -  Roman Britain</t>
  </si>
  <si>
    <t>CLCV 341 -  Roman Greece</t>
  </si>
  <si>
    <t>CLCV 342 -  Pompeii and Herculaneum</t>
  </si>
  <si>
    <t>CLCV 343 -  Classical Myth in Ancient Art</t>
  </si>
  <si>
    <t>CLCV 349 -  Etruscan Archaeology: Italy before the Romans</t>
  </si>
  <si>
    <t>CLCV 350 -  Greek Religion</t>
  </si>
  <si>
    <t>CLCV 351 -  Roman Religion</t>
  </si>
  <si>
    <t>CLCV 352 -  Classical Athens</t>
  </si>
  <si>
    <t>CLCV 355 -  The Roman Family</t>
  </si>
  <si>
    <t>CLCV 390 -  Topics in Classical Civilization</t>
  </si>
  <si>
    <t>CLCV 401 -  Classical Studies Colloquium</t>
  </si>
  <si>
    <t>CLCV 409 -  Magic and the Supernatural in the Ancient World</t>
  </si>
  <si>
    <t>CLCV 412 -  Food and Drink in the Ancient World</t>
  </si>
  <si>
    <t>CLCV 420 -  Greek Vase Painting</t>
  </si>
  <si>
    <t>CLCV 425 -  Ancient Architecture</t>
  </si>
  <si>
    <t>CLCV 431 -  The Archaeology of Ritual</t>
  </si>
  <si>
    <t>CLCV 451 -  The Medieval Book</t>
  </si>
  <si>
    <t>CLCV 480 -  Research in Classical Studies</t>
  </si>
  <si>
    <t>CLCV 489 -  The Ancient City</t>
  </si>
  <si>
    <t>CLCV 490 -  Advanced Topics in Classical Civilization</t>
  </si>
  <si>
    <t>CLCV 491 -  Independent Study</t>
  </si>
  <si>
    <t>CLCV 492 -  Museum Internship in Classical Art</t>
  </si>
  <si>
    <t>CLCV 493 -  Undergraduate Research Symposium in Classical Studies</t>
  </si>
  <si>
    <t>CLCV 494 -  Research Abroad in Classical Studies</t>
  </si>
  <si>
    <t>CLCV 495 -  Honors</t>
  </si>
  <si>
    <t>CLCV 496 -  Honors</t>
  </si>
  <si>
    <t>CLCV 497 -  Field Methods in Classical Archaeology</t>
  </si>
  <si>
    <t>CLCV 498 -  Post-Baccalaureate Proseminar in Classical Studies</t>
  </si>
  <si>
    <t>CLCV 499 -  Supervised Teaching in Classical Studies</t>
  </si>
  <si>
    <t>COLL 100 -  Critical Questions</t>
  </si>
  <si>
    <t>COLL 300 -  William &amp; Mary in the World</t>
  </si>
  <si>
    <t>CMST 101 -  The College and the Community</t>
  </si>
  <si>
    <t>CMST 250 -  Introduction to Community Studies</t>
  </si>
  <si>
    <t>CMST 350 -  Critical Engagement in Context</t>
  </si>
  <si>
    <t>CMST 351 -  Methods in Community-Based Research</t>
  </si>
  <si>
    <t>CMST 450 -  Topics in College and Community</t>
  </si>
  <si>
    <t>CSCI 120 -  Elementary Topics</t>
  </si>
  <si>
    <t>CSCI 121 -  Elementary Topics with Laboratory</t>
  </si>
  <si>
    <t>CSCI 131 -  Concepts in Computer Science</t>
  </si>
  <si>
    <t>CSCI 135 -  Web Design</t>
  </si>
  <si>
    <t>CSCI 140 -  Computational Problem Solving in Data Science</t>
  </si>
  <si>
    <t>CSCI 141 -  Computational Problem Solving</t>
  </si>
  <si>
    <t>CSCI 146 -  Reasoning Under Uncertainty</t>
  </si>
  <si>
    <t>CSCI 241 -  Data Structures</t>
  </si>
  <si>
    <t>CSCI 243 -  Discrete Structures of Computer Science</t>
  </si>
  <si>
    <t>CSCI 301 -  Software Development</t>
  </si>
  <si>
    <t>CSCI 303 -  Algorithms</t>
  </si>
  <si>
    <t>CSCI 304 -  Computer Organization</t>
  </si>
  <si>
    <t>CSCI 312 -  Principles of Programming Languages</t>
  </si>
  <si>
    <t>CSCI 320 -  Directed Study</t>
  </si>
  <si>
    <t>CSCI 415 -  Systems Programming</t>
  </si>
  <si>
    <t>CSCI 420 -  Special Topics in Computer Science</t>
  </si>
  <si>
    <t>CSCI 421 -  Database Systems</t>
  </si>
  <si>
    <t>CSCI 423 -  Finite Automata and Theory of Computation</t>
  </si>
  <si>
    <t>CSCI 424 -  Computer Architecture</t>
  </si>
  <si>
    <t>CSCI 426 -  Simulation</t>
  </si>
  <si>
    <t>CSCI 427 -  Computer Graphics</t>
  </si>
  <si>
    <t>CSCI 430 -  Computer Languages</t>
  </si>
  <si>
    <t>CSCI 432 -  Web Programming</t>
  </si>
  <si>
    <t>CSCI 434 -  Network Systems and Design</t>
  </si>
  <si>
    <t>CSCI 435 -  Software Engineering</t>
  </si>
  <si>
    <t>CSCI 437 -  Introduction to Game Design and Game Development</t>
  </si>
  <si>
    <t>CSCI 442 -  Compiler Construction</t>
  </si>
  <si>
    <t>CSCI 444 -  Principles of Operating Systems</t>
  </si>
  <si>
    <t>CSCI 454 -  Computer and Network Security</t>
  </si>
  <si>
    <t>CSCI 495 -  Honors</t>
  </si>
  <si>
    <t>CSCI 496 -  Honors</t>
  </si>
  <si>
    <t>CSCI 498 -  Internship</t>
  </si>
  <si>
    <t>CRWR 212 -  Introduction to Creative Writing</t>
  </si>
  <si>
    <t>CRWR 368 -  Creative Writing: Fiction</t>
  </si>
  <si>
    <t>CRWR 369 -  Creative Writing: Poetry</t>
  </si>
  <si>
    <t>CRWR 372 -  Creative Writing: Nonfiction</t>
  </si>
  <si>
    <t>CRWR 465 -  Advanced Workshop: Special Topics</t>
  </si>
  <si>
    <t>CRWR 466 -  Advanced Workshop in Creative Nonfiction</t>
  </si>
  <si>
    <t>CRWR 467 -  Advanced Workshop in Fiction Writing</t>
  </si>
  <si>
    <t>CRWR 468 -  Advanced Workshop in Fiction Writing</t>
  </si>
  <si>
    <t>CRWR 469 -  Advanced Workshop in Poetry Writing</t>
  </si>
  <si>
    <t>CRWR 470 -  Advanced Workshop in Poetry Writing</t>
  </si>
  <si>
    <t>CRWR 471 -  Advanced Workshop in Screenwriting</t>
  </si>
  <si>
    <t>CRWR 476 -  Visiting Writer Master Class</t>
  </si>
  <si>
    <t>CRWR 482 -  Independent Study in Creative Writing</t>
  </si>
  <si>
    <t>Summer</t>
  </si>
  <si>
    <t>Spring</t>
  </si>
  <si>
    <t>Fall</t>
  </si>
  <si>
    <t>Fall 2017</t>
  </si>
  <si>
    <t>Your Total GPA is</t>
  </si>
  <si>
    <t>What's new in this version (v.1.00):
- New data validation feature
- Updated 2017-2018 course catalog</t>
  </si>
  <si>
    <t>ACADEMIC TRANSCRIPT WITH GPA CALCULATOR v.1.00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</si>
</sst>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1" formatCode="0.000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Georgia"/>
      <family val="1"/>
    </font>
    <font>
      <i/>
      <sz val="9"/>
      <color theme="1"/>
      <name val="Georgia"/>
      <family val="1"/>
    </font>
    <font>
      <b/>
      <sz val="9"/>
      <name val="Georgia"/>
      <family val="1"/>
    </font>
    <font>
      <b/>
      <sz val="10"/>
      <color theme="0"/>
      <name val="Cambria"/>
      <family val="1"/>
      <scheme val="major"/>
    </font>
    <font>
      <sz val="1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FF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/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left" vertical="center"/>
    </xf>
    <xf numFmtId="0" fontId="1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171" fontId="9" fillId="0" borderId="0" xfId="0" applyNumberFormat="1" applyFont="1" applyBorder="1" applyAlignment="1">
      <alignment horizontal="left"/>
    </xf>
    <xf numFmtId="0" fontId="9" fillId="0" borderId="0" xfId="0" applyFont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Georgia"/>
        <family val="1"/>
        <scheme val="none"/>
      </font>
      <numFmt numFmtId="171" formatCode="0.00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mbria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family val="1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family val="1"/>
        <scheme val="maj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57" totalsRowCount="1" headerRowDxfId="13" dataDxfId="12" totalsRowDxfId="11">
  <autoFilter ref="A3:F56"/>
  <sortState ref="A4:F55">
    <sortCondition ref="A3:A55"/>
  </sortState>
  <tableColumns count="6">
    <tableColumn id="1" name="Terms" totalsRowLabel="Your Total GPA is" dataDxfId="6" totalsRowDxfId="0"/>
    <tableColumn id="2" name="Course" totalsRowFunction="custom" totalsRowDxfId="1">
      <totalsRowFormula>Table1[[#Totals],[Qual Pts]]/Table1[[#Totals],[GPA Hr]]</totalsRowFormula>
    </tableColumn>
    <tableColumn id="7" name="Credits" totalsRowFunction="sum" dataDxfId="10" totalsRowDxfId="5"/>
    <tableColumn id="11" name="Grade" dataDxfId="9" totalsRowDxfId="4"/>
    <tableColumn id="9" name="Qual Pts" totalsRowFunction="sum" dataDxfId="8" totalsRowDxfId="3">
      <calculatedColumnFormula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calculatedColumnFormula>
    </tableColumn>
    <tableColumn id="12" name="GPA Hr" totalsRowFunction="sum" dataDxfId="7" totalsRowDxfId="2">
      <calculatedColumnFormula>IF(OR(Table1[[#This Row],[Grade]]="T", Table1[[#This Row],[Grade]]="P", Table1[[#This Row],[Grade]]=""), 0, Table1[[#This Row],[Credits]])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8"/>
  <sheetViews>
    <sheetView tabSelected="1" topLeftCell="A43" zoomScaleNormal="100" workbookViewId="0">
      <selection activeCell="B62" sqref="B62"/>
    </sheetView>
  </sheetViews>
  <sheetFormatPr defaultColWidth="8.81640625" defaultRowHeight="11.5" customHeight="1" x14ac:dyDescent="0.25"/>
  <cols>
    <col min="1" max="1" width="16.08984375" style="1" bestFit="1" customWidth="1"/>
    <col min="2" max="2" width="69.90625" style="1" customWidth="1"/>
    <col min="3" max="3" width="9" style="1" customWidth="1"/>
    <col min="4" max="4" width="8.1796875" style="2" bestFit="1" customWidth="1"/>
    <col min="5" max="5" width="9.90625" style="3" bestFit="1" customWidth="1"/>
    <col min="6" max="6" width="9" style="1" bestFit="1" customWidth="1"/>
    <col min="7" max="7" width="1.08984375" style="11" customWidth="1"/>
    <col min="8" max="16384" width="8.81640625" style="1"/>
  </cols>
  <sheetData>
    <row r="1" spans="1:7" ht="15" customHeight="1" x14ac:dyDescent="0.3">
      <c r="A1" s="17" t="s">
        <v>609</v>
      </c>
      <c r="B1" s="17"/>
      <c r="C1" s="17"/>
      <c r="D1" s="17"/>
      <c r="E1" s="17"/>
      <c r="F1" s="17"/>
    </row>
    <row r="2" spans="1:7" s="11" customFormat="1" ht="46.5" customHeight="1" x14ac:dyDescent="0.25">
      <c r="A2" s="18" t="s">
        <v>608</v>
      </c>
      <c r="B2" s="19"/>
      <c r="C2" s="19"/>
      <c r="D2" s="19"/>
      <c r="E2" s="19"/>
      <c r="F2" s="19"/>
    </row>
    <row r="3" spans="1:7" s="5" customFormat="1" ht="11.5" customHeight="1" x14ac:dyDescent="0.25">
      <c r="A3" s="6" t="s">
        <v>1</v>
      </c>
      <c r="B3" s="6" t="s">
        <v>115</v>
      </c>
      <c r="C3" s="7" t="s">
        <v>0</v>
      </c>
      <c r="D3" s="7" t="s">
        <v>2</v>
      </c>
      <c r="E3" s="7" t="s">
        <v>3</v>
      </c>
      <c r="F3" s="7" t="s">
        <v>4</v>
      </c>
      <c r="G3" s="12"/>
    </row>
    <row r="4" spans="1:7" s="4" customFormat="1" ht="11.5" customHeight="1" x14ac:dyDescent="0.25">
      <c r="A4" s="8" t="s">
        <v>606</v>
      </c>
      <c r="B4" s="8" t="s">
        <v>15</v>
      </c>
      <c r="C4" s="8">
        <v>3</v>
      </c>
      <c r="D4" s="8" t="s">
        <v>5</v>
      </c>
      <c r="E4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12</v>
      </c>
      <c r="F4" s="8">
        <f>IF(OR(Table1[[#This Row],[Grade]]="T", Table1[[#This Row],[Grade]]="P", Table1[[#This Row],[Grade]]=""), 0, Table1[[#This Row],[Credits]])</f>
        <v>3</v>
      </c>
      <c r="G4" s="13"/>
    </row>
    <row r="5" spans="1:7" s="4" customFormat="1" ht="11.5" customHeight="1" x14ac:dyDescent="0.25">
      <c r="A5" s="8"/>
      <c r="B5" s="8"/>
      <c r="C5" s="8"/>
      <c r="D5" s="8"/>
      <c r="E5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5" s="8">
        <f>IF(OR(Table1[[#This Row],[Grade]]="T", Table1[[#This Row],[Grade]]="P", Table1[[#This Row],[Grade]]=""), 0, Table1[[#This Row],[Credits]])</f>
        <v>0</v>
      </c>
      <c r="G5" s="13"/>
    </row>
    <row r="6" spans="1:7" s="4" customFormat="1" ht="11.5" customHeight="1" x14ac:dyDescent="0.25">
      <c r="A6" s="8"/>
      <c r="B6" s="8"/>
      <c r="C6" s="8"/>
      <c r="D6" s="8"/>
      <c r="E6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6" s="8">
        <f>IF(OR(Table1[[#This Row],[Grade]]="T", Table1[[#This Row],[Grade]]="P", Table1[[#This Row],[Grade]]=""), 0, Table1[[#This Row],[Credits]])</f>
        <v>0</v>
      </c>
      <c r="G6" s="13"/>
    </row>
    <row r="7" spans="1:7" s="3" customFormat="1" ht="11.5" customHeight="1" x14ac:dyDescent="0.35">
      <c r="A7" s="8"/>
      <c r="B7" s="8"/>
      <c r="C7" s="8"/>
      <c r="D7" s="8"/>
      <c r="E7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7" s="8">
        <f>IF(OR(Table1[[#This Row],[Grade]]="T", Table1[[#This Row],[Grade]]="P", Table1[[#This Row],[Grade]]=""), 0, Table1[[#This Row],[Credits]])</f>
        <v>0</v>
      </c>
      <c r="G7" s="14"/>
    </row>
    <row r="8" spans="1:7" s="3" customFormat="1" ht="11.5" customHeight="1" x14ac:dyDescent="0.35">
      <c r="A8" s="8"/>
      <c r="B8" s="8"/>
      <c r="C8" s="8"/>
      <c r="D8" s="8"/>
      <c r="E8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8" s="8">
        <f>IF(OR(Table1[[#This Row],[Grade]]="T", Table1[[#This Row],[Grade]]="P", Table1[[#This Row],[Grade]]=""), 0, Table1[[#This Row],[Credits]])</f>
        <v>0</v>
      </c>
      <c r="G8" s="14"/>
    </row>
    <row r="9" spans="1:7" ht="11.5" customHeight="1" x14ac:dyDescent="0.25">
      <c r="A9" s="8"/>
      <c r="B9" s="8"/>
      <c r="C9" s="8"/>
      <c r="D9" s="8"/>
      <c r="E9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9" s="8">
        <f>IF(OR(Table1[[#This Row],[Grade]]="T", Table1[[#This Row],[Grade]]="P", Table1[[#This Row],[Grade]]=""), 0, Table1[[#This Row],[Credits]])</f>
        <v>0</v>
      </c>
    </row>
    <row r="10" spans="1:7" ht="11.5" customHeight="1" x14ac:dyDescent="0.25">
      <c r="A10" s="8"/>
      <c r="B10" s="8"/>
      <c r="C10" s="8"/>
      <c r="D10" s="8"/>
      <c r="E10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0" s="8">
        <f>IF(OR(Table1[[#This Row],[Grade]]="T", Table1[[#This Row],[Grade]]="P", Table1[[#This Row],[Grade]]=""), 0, Table1[[#This Row],[Credits]])</f>
        <v>0</v>
      </c>
    </row>
    <row r="11" spans="1:7" ht="11.5" customHeight="1" x14ac:dyDescent="0.25">
      <c r="A11" s="8"/>
      <c r="B11" s="8"/>
      <c r="C11" s="8"/>
      <c r="D11" s="8"/>
      <c r="E11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1" s="8">
        <f>IF(OR(Table1[[#This Row],[Grade]]="T", Table1[[#This Row],[Grade]]="P", Table1[[#This Row],[Grade]]=""), 0, Table1[[#This Row],[Credits]])</f>
        <v>0</v>
      </c>
    </row>
    <row r="12" spans="1:7" ht="11.5" customHeight="1" x14ac:dyDescent="0.25">
      <c r="A12" s="8"/>
      <c r="B12" s="8"/>
      <c r="C12" s="8"/>
      <c r="D12" s="8"/>
      <c r="E12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2" s="8">
        <f>IF(OR(Table1[[#This Row],[Grade]]="T", Table1[[#This Row],[Grade]]="P", Table1[[#This Row],[Grade]]=""), 0, Table1[[#This Row],[Credits]])</f>
        <v>0</v>
      </c>
    </row>
    <row r="13" spans="1:7" ht="11.5" customHeight="1" x14ac:dyDescent="0.25">
      <c r="A13" s="8"/>
      <c r="B13" s="8"/>
      <c r="C13" s="8"/>
      <c r="D13" s="8"/>
      <c r="E13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3" s="8">
        <f>IF(OR(Table1[[#This Row],[Grade]]="T", Table1[[#This Row],[Grade]]="P", Table1[[#This Row],[Grade]]=""), 0, Table1[[#This Row],[Credits]])</f>
        <v>0</v>
      </c>
    </row>
    <row r="14" spans="1:7" ht="11.5" customHeight="1" x14ac:dyDescent="0.25">
      <c r="A14" s="8"/>
      <c r="B14" s="8"/>
      <c r="C14" s="8"/>
      <c r="D14" s="8"/>
      <c r="E14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4" s="8">
        <f>IF(OR(Table1[[#This Row],[Grade]]="T", Table1[[#This Row],[Grade]]="P", Table1[[#This Row],[Grade]]=""), 0, Table1[[#This Row],[Credits]])</f>
        <v>0</v>
      </c>
    </row>
    <row r="15" spans="1:7" ht="11.5" customHeight="1" x14ac:dyDescent="0.25">
      <c r="A15" s="8"/>
      <c r="B15" s="8"/>
      <c r="C15" s="8"/>
      <c r="D15" s="8"/>
      <c r="E15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5" s="8">
        <f>IF(OR(Table1[[#This Row],[Grade]]="T", Table1[[#This Row],[Grade]]="P", Table1[[#This Row],[Grade]]=""), 0, Table1[[#This Row],[Credits]])</f>
        <v>0</v>
      </c>
    </row>
    <row r="16" spans="1:7" ht="11.5" customHeight="1" x14ac:dyDescent="0.25">
      <c r="A16" s="8"/>
      <c r="B16" s="8"/>
      <c r="C16" s="8"/>
      <c r="D16" s="8"/>
      <c r="E16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6" s="8">
        <f>IF(OR(Table1[[#This Row],[Grade]]="T", Table1[[#This Row],[Grade]]="P", Table1[[#This Row],[Grade]]=""), 0, Table1[[#This Row],[Credits]])</f>
        <v>0</v>
      </c>
    </row>
    <row r="17" spans="1:6" ht="11.5" customHeight="1" x14ac:dyDescent="0.25">
      <c r="A17" s="8"/>
      <c r="B17" s="8"/>
      <c r="C17" s="8"/>
      <c r="D17" s="8"/>
      <c r="E17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7" s="8">
        <f>IF(OR(Table1[[#This Row],[Grade]]="T", Table1[[#This Row],[Grade]]="P", Table1[[#This Row],[Grade]]=""), 0, Table1[[#This Row],[Credits]])</f>
        <v>0</v>
      </c>
    </row>
    <row r="18" spans="1:6" ht="11.5" customHeight="1" x14ac:dyDescent="0.25">
      <c r="A18" s="8"/>
      <c r="B18" s="8"/>
      <c r="C18" s="8"/>
      <c r="D18" s="8"/>
      <c r="E18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8" s="8">
        <f>IF(OR(Table1[[#This Row],[Grade]]="T", Table1[[#This Row],[Grade]]="P", Table1[[#This Row],[Grade]]=""), 0, Table1[[#This Row],[Credits]])</f>
        <v>0</v>
      </c>
    </row>
    <row r="19" spans="1:6" ht="11.5" customHeight="1" x14ac:dyDescent="0.25">
      <c r="A19" s="8"/>
      <c r="B19" s="8"/>
      <c r="C19" s="8"/>
      <c r="D19" s="8"/>
      <c r="E19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19" s="8">
        <f>IF(OR(Table1[[#This Row],[Grade]]="T", Table1[[#This Row],[Grade]]="P", Table1[[#This Row],[Grade]]=""), 0, Table1[[#This Row],[Credits]])</f>
        <v>0</v>
      </c>
    </row>
    <row r="20" spans="1:6" ht="11.5" customHeight="1" x14ac:dyDescent="0.25">
      <c r="A20" s="8"/>
      <c r="B20" s="8"/>
      <c r="C20" s="8"/>
      <c r="D20" s="8"/>
      <c r="E20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0" s="8">
        <f>IF(OR(Table1[[#This Row],[Grade]]="T", Table1[[#This Row],[Grade]]="P", Table1[[#This Row],[Grade]]=""), 0, Table1[[#This Row],[Credits]])</f>
        <v>0</v>
      </c>
    </row>
    <row r="21" spans="1:6" ht="11.5" customHeight="1" x14ac:dyDescent="0.25">
      <c r="A21" s="8"/>
      <c r="B21" s="8"/>
      <c r="C21" s="8"/>
      <c r="D21" s="8"/>
      <c r="E21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1" s="8">
        <f>IF(OR(Table1[[#This Row],[Grade]]="T", Table1[[#This Row],[Grade]]="P", Table1[[#This Row],[Grade]]=""), 0, Table1[[#This Row],[Credits]])</f>
        <v>0</v>
      </c>
    </row>
    <row r="22" spans="1:6" ht="11.5" customHeight="1" x14ac:dyDescent="0.25">
      <c r="A22" s="8"/>
      <c r="B22" s="8"/>
      <c r="C22" s="8"/>
      <c r="D22" s="8"/>
      <c r="E22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2" s="8">
        <f>IF(OR(Table1[[#This Row],[Grade]]="T", Table1[[#This Row],[Grade]]="P", Table1[[#This Row],[Grade]]=""), 0, Table1[[#This Row],[Credits]])</f>
        <v>0</v>
      </c>
    </row>
    <row r="23" spans="1:6" ht="11.5" customHeight="1" x14ac:dyDescent="0.25">
      <c r="A23" s="8"/>
      <c r="B23" s="8"/>
      <c r="C23" s="8"/>
      <c r="D23" s="8"/>
      <c r="E23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3" s="8">
        <f>IF(OR(Table1[[#This Row],[Grade]]="T", Table1[[#This Row],[Grade]]="P", Table1[[#This Row],[Grade]]=""), 0, Table1[[#This Row],[Credits]])</f>
        <v>0</v>
      </c>
    </row>
    <row r="24" spans="1:6" ht="11.5" customHeight="1" x14ac:dyDescent="0.25">
      <c r="A24" s="8"/>
      <c r="B24" s="8"/>
      <c r="C24" s="8"/>
      <c r="D24" s="8"/>
      <c r="E24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4" s="8">
        <f>IF(OR(Table1[[#This Row],[Grade]]="T", Table1[[#This Row],[Grade]]="P", Table1[[#This Row],[Grade]]=""), 0, Table1[[#This Row],[Credits]])</f>
        <v>0</v>
      </c>
    </row>
    <row r="25" spans="1:6" ht="11.5" customHeight="1" x14ac:dyDescent="0.25">
      <c r="A25" s="8"/>
      <c r="B25" s="8"/>
      <c r="C25" s="8"/>
      <c r="D25" s="8"/>
      <c r="E25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5" s="8">
        <f>IF(OR(Table1[[#This Row],[Grade]]="T", Table1[[#This Row],[Grade]]="P", Table1[[#This Row],[Grade]]=""), 0, Table1[[#This Row],[Credits]])</f>
        <v>0</v>
      </c>
    </row>
    <row r="26" spans="1:6" ht="11.5" customHeight="1" x14ac:dyDescent="0.25">
      <c r="A26" s="8"/>
      <c r="B26" s="8"/>
      <c r="C26" s="8"/>
      <c r="D26" s="8"/>
      <c r="E26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6" s="8">
        <f>IF(OR(Table1[[#This Row],[Grade]]="T", Table1[[#This Row],[Grade]]="P", Table1[[#This Row],[Grade]]=""), 0, Table1[[#This Row],[Credits]])</f>
        <v>0</v>
      </c>
    </row>
    <row r="27" spans="1:6" ht="11.5" customHeight="1" x14ac:dyDescent="0.25">
      <c r="A27" s="8"/>
      <c r="B27" s="8"/>
      <c r="C27" s="8"/>
      <c r="D27" s="8"/>
      <c r="E27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7" s="8">
        <f>IF(OR(Table1[[#This Row],[Grade]]="T", Table1[[#This Row],[Grade]]="P", Table1[[#This Row],[Grade]]=""), 0, Table1[[#This Row],[Credits]])</f>
        <v>0</v>
      </c>
    </row>
    <row r="28" spans="1:6" ht="11.5" customHeight="1" x14ac:dyDescent="0.25">
      <c r="A28" s="8"/>
      <c r="B28" s="8"/>
      <c r="C28" s="8"/>
      <c r="D28" s="8"/>
      <c r="E28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8" s="8">
        <f>IF(OR(Table1[[#This Row],[Grade]]="T", Table1[[#This Row],[Grade]]="P", Table1[[#This Row],[Grade]]=""), 0, Table1[[#This Row],[Credits]])</f>
        <v>0</v>
      </c>
    </row>
    <row r="29" spans="1:6" ht="11.5" customHeight="1" x14ac:dyDescent="0.25">
      <c r="A29" s="8"/>
      <c r="B29" s="8"/>
      <c r="C29" s="8"/>
      <c r="D29" s="8"/>
      <c r="E29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29" s="8">
        <f>IF(OR(Table1[[#This Row],[Grade]]="T", Table1[[#This Row],[Grade]]="P", Table1[[#This Row],[Grade]]=""), 0, Table1[[#This Row],[Credits]])</f>
        <v>0</v>
      </c>
    </row>
    <row r="30" spans="1:6" ht="11.5" customHeight="1" x14ac:dyDescent="0.25">
      <c r="A30" s="8"/>
      <c r="B30" s="8"/>
      <c r="C30" s="8"/>
      <c r="D30" s="8"/>
      <c r="E30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0" s="8">
        <f>IF(OR(Table1[[#This Row],[Grade]]="T", Table1[[#This Row],[Grade]]="P", Table1[[#This Row],[Grade]]=""), 0, Table1[[#This Row],[Credits]])</f>
        <v>0</v>
      </c>
    </row>
    <row r="31" spans="1:6" ht="11.5" customHeight="1" x14ac:dyDescent="0.25">
      <c r="A31" s="8"/>
      <c r="B31" s="8"/>
      <c r="C31" s="8"/>
      <c r="D31" s="8"/>
      <c r="E31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1" s="8">
        <f>IF(OR(Table1[[#This Row],[Grade]]="T", Table1[[#This Row],[Grade]]="P", Table1[[#This Row],[Grade]]=""), 0, Table1[[#This Row],[Credits]])</f>
        <v>0</v>
      </c>
    </row>
    <row r="32" spans="1:6" ht="11.5" customHeight="1" x14ac:dyDescent="0.25">
      <c r="A32" s="8"/>
      <c r="B32" s="8"/>
      <c r="C32" s="8"/>
      <c r="D32" s="8"/>
      <c r="E32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2" s="8">
        <f>IF(OR(Table1[[#This Row],[Grade]]="T", Table1[[#This Row],[Grade]]="P", Table1[[#This Row],[Grade]]=""), 0, Table1[[#This Row],[Credits]])</f>
        <v>0</v>
      </c>
    </row>
    <row r="33" spans="1:6" ht="11.5" customHeight="1" x14ac:dyDescent="0.25">
      <c r="A33" s="8"/>
      <c r="B33" s="8"/>
      <c r="C33" s="8"/>
      <c r="D33" s="8"/>
      <c r="E33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3" s="8">
        <f>IF(OR(Table1[[#This Row],[Grade]]="T", Table1[[#This Row],[Grade]]="P", Table1[[#This Row],[Grade]]=""), 0, Table1[[#This Row],[Credits]])</f>
        <v>0</v>
      </c>
    </row>
    <row r="34" spans="1:6" ht="11.5" customHeight="1" x14ac:dyDescent="0.25">
      <c r="A34" s="8"/>
      <c r="B34" s="8"/>
      <c r="C34" s="8"/>
      <c r="D34" s="8"/>
      <c r="E34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4" s="8">
        <f>IF(OR(Table1[[#This Row],[Grade]]="T", Table1[[#This Row],[Grade]]="P", Table1[[#This Row],[Grade]]=""), 0, Table1[[#This Row],[Credits]])</f>
        <v>0</v>
      </c>
    </row>
    <row r="35" spans="1:6" ht="11.5" customHeight="1" x14ac:dyDescent="0.25">
      <c r="A35" s="8"/>
      <c r="B35" s="8"/>
      <c r="C35" s="8"/>
      <c r="D35" s="8"/>
      <c r="E35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5" s="8">
        <f>IF(OR(Table1[[#This Row],[Grade]]="T", Table1[[#This Row],[Grade]]="P", Table1[[#This Row],[Grade]]=""), 0, Table1[[#This Row],[Credits]])</f>
        <v>0</v>
      </c>
    </row>
    <row r="36" spans="1:6" ht="11.5" customHeight="1" x14ac:dyDescent="0.25">
      <c r="A36" s="8"/>
      <c r="B36" s="8"/>
      <c r="C36" s="8"/>
      <c r="D36" s="8"/>
      <c r="E36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6" s="8">
        <f>IF(OR(Table1[[#This Row],[Grade]]="T", Table1[[#This Row],[Grade]]="P", Table1[[#This Row],[Grade]]=""), 0, Table1[[#This Row],[Credits]])</f>
        <v>0</v>
      </c>
    </row>
    <row r="37" spans="1:6" ht="11.5" customHeight="1" x14ac:dyDescent="0.25">
      <c r="A37" s="8"/>
      <c r="B37" s="8"/>
      <c r="C37" s="8"/>
      <c r="D37" s="8"/>
      <c r="E37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7" s="8">
        <f>IF(OR(Table1[[#This Row],[Grade]]="T", Table1[[#This Row],[Grade]]="P", Table1[[#This Row],[Grade]]=""), 0, Table1[[#This Row],[Credits]])</f>
        <v>0</v>
      </c>
    </row>
    <row r="38" spans="1:6" ht="11.5" customHeight="1" x14ac:dyDescent="0.25">
      <c r="A38" s="8"/>
      <c r="B38" s="8"/>
      <c r="C38" s="8"/>
      <c r="D38" s="8"/>
      <c r="E38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8" s="8">
        <f>IF(OR(Table1[[#This Row],[Grade]]="T", Table1[[#This Row],[Grade]]="P", Table1[[#This Row],[Grade]]=""), 0, Table1[[#This Row],[Credits]])</f>
        <v>0</v>
      </c>
    </row>
    <row r="39" spans="1:6" ht="11.5" customHeight="1" x14ac:dyDescent="0.25">
      <c r="A39" s="8"/>
      <c r="B39" s="8"/>
      <c r="C39" s="8"/>
      <c r="D39" s="8"/>
      <c r="E39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39" s="8">
        <f>IF(OR(Table1[[#This Row],[Grade]]="T", Table1[[#This Row],[Grade]]="P", Table1[[#This Row],[Grade]]=""), 0, Table1[[#This Row],[Credits]])</f>
        <v>0</v>
      </c>
    </row>
    <row r="40" spans="1:6" ht="11.5" customHeight="1" x14ac:dyDescent="0.25">
      <c r="A40" s="8"/>
      <c r="B40" s="8"/>
      <c r="C40" s="8"/>
      <c r="D40" s="8"/>
      <c r="E40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0" s="8">
        <f>IF(OR(Table1[[#This Row],[Grade]]="T", Table1[[#This Row],[Grade]]="P", Table1[[#This Row],[Grade]]=""), 0, Table1[[#This Row],[Credits]])</f>
        <v>0</v>
      </c>
    </row>
    <row r="41" spans="1:6" ht="11.5" customHeight="1" x14ac:dyDescent="0.25">
      <c r="A41" s="8"/>
      <c r="B41" s="8"/>
      <c r="C41" s="8"/>
      <c r="D41" s="8"/>
      <c r="E41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1" s="8">
        <f>IF(OR(Table1[[#This Row],[Grade]]="T", Table1[[#This Row],[Grade]]="P", Table1[[#This Row],[Grade]]=""), 0, Table1[[#This Row],[Credits]])</f>
        <v>0</v>
      </c>
    </row>
    <row r="42" spans="1:6" ht="11.5" customHeight="1" x14ac:dyDescent="0.25">
      <c r="A42" s="8"/>
      <c r="B42" s="8"/>
      <c r="C42" s="8"/>
      <c r="D42" s="8"/>
      <c r="E42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2" s="8">
        <f>IF(OR(Table1[[#This Row],[Grade]]="T", Table1[[#This Row],[Grade]]="P", Table1[[#This Row],[Grade]]=""), 0, Table1[[#This Row],[Credits]])</f>
        <v>0</v>
      </c>
    </row>
    <row r="43" spans="1:6" ht="11.5" customHeight="1" x14ac:dyDescent="0.25">
      <c r="A43" s="8"/>
      <c r="B43" s="8"/>
      <c r="C43" s="8"/>
      <c r="D43" s="8"/>
      <c r="E43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3" s="8">
        <f>IF(OR(Table1[[#This Row],[Grade]]="T", Table1[[#This Row],[Grade]]="P", Table1[[#This Row],[Grade]]=""), 0, Table1[[#This Row],[Credits]])</f>
        <v>0</v>
      </c>
    </row>
    <row r="44" spans="1:6" ht="11.5" customHeight="1" x14ac:dyDescent="0.25">
      <c r="A44" s="8"/>
      <c r="B44" s="8"/>
      <c r="C44" s="8"/>
      <c r="D44" s="8"/>
      <c r="E44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4" s="8">
        <f>IF(OR(Table1[[#This Row],[Grade]]="T", Table1[[#This Row],[Grade]]="P", Table1[[#This Row],[Grade]]=""), 0, Table1[[#This Row],[Credits]])</f>
        <v>0</v>
      </c>
    </row>
    <row r="45" spans="1:6" ht="11.5" customHeight="1" x14ac:dyDescent="0.25">
      <c r="A45" s="8"/>
      <c r="B45" s="8"/>
      <c r="C45" s="8"/>
      <c r="D45" s="8"/>
      <c r="E45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5" s="8">
        <f>IF(OR(Table1[[#This Row],[Grade]]="T", Table1[[#This Row],[Grade]]="P", Table1[[#This Row],[Grade]]=""), 0, Table1[[#This Row],[Credits]])</f>
        <v>0</v>
      </c>
    </row>
    <row r="46" spans="1:6" ht="11.5" customHeight="1" x14ac:dyDescent="0.25">
      <c r="A46" s="8"/>
      <c r="B46" s="8"/>
      <c r="C46" s="8"/>
      <c r="D46" s="8"/>
      <c r="E46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6" s="8">
        <f>IF(OR(Table1[[#This Row],[Grade]]="T", Table1[[#This Row],[Grade]]="P", Table1[[#This Row],[Grade]]=""), 0, Table1[[#This Row],[Credits]])</f>
        <v>0</v>
      </c>
    </row>
    <row r="47" spans="1:6" ht="11.5" customHeight="1" x14ac:dyDescent="0.25">
      <c r="A47" s="8"/>
      <c r="B47" s="8"/>
      <c r="C47" s="8"/>
      <c r="D47" s="8"/>
      <c r="E47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7" s="8">
        <f>IF(OR(Table1[[#This Row],[Grade]]="T", Table1[[#This Row],[Grade]]="P", Table1[[#This Row],[Grade]]=""), 0, Table1[[#This Row],[Credits]])</f>
        <v>0</v>
      </c>
    </row>
    <row r="48" spans="1:6" ht="11.5" customHeight="1" x14ac:dyDescent="0.25">
      <c r="A48" s="8"/>
      <c r="B48" s="8"/>
      <c r="C48" s="8"/>
      <c r="D48" s="8"/>
      <c r="E48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8" s="8">
        <f>IF(OR(Table1[[#This Row],[Grade]]="T", Table1[[#This Row],[Grade]]="P", Table1[[#This Row],[Grade]]=""), 0, Table1[[#This Row],[Credits]])</f>
        <v>0</v>
      </c>
    </row>
    <row r="49" spans="1:6" ht="11.5" customHeight="1" x14ac:dyDescent="0.25">
      <c r="A49" s="8"/>
      <c r="B49" s="8"/>
      <c r="C49" s="8"/>
      <c r="D49" s="8"/>
      <c r="E49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49" s="8">
        <f>IF(OR(Table1[[#This Row],[Grade]]="T", Table1[[#This Row],[Grade]]="P", Table1[[#This Row],[Grade]]=""), 0, Table1[[#This Row],[Credits]])</f>
        <v>0</v>
      </c>
    </row>
    <row r="50" spans="1:6" ht="11.5" customHeight="1" x14ac:dyDescent="0.25">
      <c r="A50" s="8"/>
      <c r="B50" s="8"/>
      <c r="C50" s="8"/>
      <c r="D50" s="8"/>
      <c r="E50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50" s="8">
        <f>IF(OR(Table1[[#This Row],[Grade]]="T", Table1[[#This Row],[Grade]]="P", Table1[[#This Row],[Grade]]=""), 0, Table1[[#This Row],[Credits]])</f>
        <v>0</v>
      </c>
    </row>
    <row r="51" spans="1:6" ht="11.5" customHeight="1" x14ac:dyDescent="0.25">
      <c r="A51" s="8"/>
      <c r="B51" s="8"/>
      <c r="C51" s="8"/>
      <c r="D51" s="8"/>
      <c r="E51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51" s="8">
        <f>IF(OR(Table1[[#This Row],[Grade]]="T", Table1[[#This Row],[Grade]]="P", Table1[[#This Row],[Grade]]=""), 0, Table1[[#This Row],[Credits]])</f>
        <v>0</v>
      </c>
    </row>
    <row r="52" spans="1:6" ht="11.5" customHeight="1" x14ac:dyDescent="0.25">
      <c r="A52" s="8"/>
      <c r="B52" s="8"/>
      <c r="C52" s="8"/>
      <c r="D52" s="8"/>
      <c r="E52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52" s="8">
        <f>IF(OR(Table1[[#This Row],[Grade]]="T", Table1[[#This Row],[Grade]]="P", Table1[[#This Row],[Grade]]=""), 0, Table1[[#This Row],[Credits]])</f>
        <v>0</v>
      </c>
    </row>
    <row r="53" spans="1:6" ht="11.5" customHeight="1" x14ac:dyDescent="0.25">
      <c r="A53" s="8"/>
      <c r="B53" s="8"/>
      <c r="C53" s="8"/>
      <c r="D53" s="8"/>
      <c r="E53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53" s="8">
        <f>IF(OR(Table1[[#This Row],[Grade]]="T", Table1[[#This Row],[Grade]]="P", Table1[[#This Row],[Grade]]=""), 0, Table1[[#This Row],[Credits]])</f>
        <v>0</v>
      </c>
    </row>
    <row r="54" spans="1:6" ht="11.5" customHeight="1" x14ac:dyDescent="0.25">
      <c r="A54" s="8"/>
      <c r="B54" s="8"/>
      <c r="C54" s="8"/>
      <c r="D54" s="8"/>
      <c r="E54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54" s="8">
        <f>IF(OR(Table1[[#This Row],[Grade]]="T", Table1[[#This Row],[Grade]]="P", Table1[[#This Row],[Grade]]=""), 0, Table1[[#This Row],[Credits]])</f>
        <v>0</v>
      </c>
    </row>
    <row r="55" spans="1:6" ht="11.5" customHeight="1" x14ac:dyDescent="0.25">
      <c r="A55" s="8"/>
      <c r="B55" s="8"/>
      <c r="C55" s="8"/>
      <c r="D55" s="8"/>
      <c r="E55" s="8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55" s="8">
        <f>IF(OR(Table1[[#This Row],[Grade]]="T", Table1[[#This Row],[Grade]]="P", Table1[[#This Row],[Grade]]=""), 0, Table1[[#This Row],[Credits]])</f>
        <v>0</v>
      </c>
    </row>
    <row r="56" spans="1:6" ht="11.5" customHeight="1" x14ac:dyDescent="0.25">
      <c r="A56" s="8"/>
      <c r="B56" s="8"/>
      <c r="C56" s="8"/>
      <c r="D56" s="8"/>
      <c r="E56" s="16">
        <f>IF(Table1[[#This Row],[Grade]]="A",4,0)*Table1[[#This Row],[Credits]]+IF(Table1[[#This Row],[Grade]]="A-",3.7,0)*Table1[[#This Row],[Credits]]+IF(Table1[[#This Row],[Grade]]="B+",3.3,0)*Table1[[#This Row],[Credits]]+IF(Table1[[#This Row],[Grade]]="B",3,0)*Table1[[#This Row],[Credits]]</f>
        <v>0</v>
      </c>
      <c r="F56" s="16">
        <f>IF(OR(Table1[[#This Row],[Grade]]="T", Table1[[#This Row],[Grade]]="P", Table1[[#This Row],[Grade]]=""), 0, Table1[[#This Row],[Credits]])</f>
        <v>0</v>
      </c>
    </row>
    <row r="57" spans="1:6" ht="11.5" customHeight="1" x14ac:dyDescent="0.25">
      <c r="A57" s="21" t="s">
        <v>607</v>
      </c>
      <c r="B57" s="20">
        <f>Table1[[#Totals],[Qual Pts]]/Table1[[#Totals],[GPA Hr]]</f>
        <v>4</v>
      </c>
      <c r="C57" s="9">
        <f>SUBTOTAL(109,Table1[Credits])</f>
        <v>3</v>
      </c>
      <c r="D57" s="9"/>
      <c r="E57" s="10">
        <f>SUBTOTAL(109,Table1[Qual Pts])</f>
        <v>12</v>
      </c>
      <c r="F57" s="9">
        <f>SUBTOTAL(109,Table1[GPA Hr])</f>
        <v>3</v>
      </c>
    </row>
    <row r="58" spans="1:6" s="11" customFormat="1" ht="5" customHeight="1" x14ac:dyDescent="0.25">
      <c r="D58" s="15"/>
      <c r="E58" s="14"/>
    </row>
  </sheetData>
  <mergeCells count="2">
    <mergeCell ref="A1:F1"/>
    <mergeCell ref="A2:F2"/>
  </mergeCells>
  <dataValidations count="1">
    <dataValidation type="whole" errorStyle="warning" allowBlank="1" showInputMessage="1" showErrorMessage="1" error="Credit exceeds standard credit limits (0-4 credits)." prompt="Enter course credits (0-4)" sqref="C4:C56">
      <formula1>0</formula1>
      <formula2>4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Grade Not Supported" error="Your letter grade is not supported in GPA  calculation." prompt="Letter Grade">
          <x14:formula1>
            <xm:f>'#_ref_2'!$A:$A</xm:f>
          </x14:formula1>
          <xm:sqref>D4:D56</xm:sqref>
        </x14:dataValidation>
        <x14:dataValidation type="list" errorStyle="information" allowBlank="1" showInputMessage="1" showErrorMessage="1" error="Course title is unmatched with the course catalog but you may proceed." prompt="Select course from the list">
          <x14:formula1>
            <xm:f>course_list!$A:$A</xm:f>
          </x14:formula1>
          <xm:sqref>B4:B56</xm:sqref>
        </x14:dataValidation>
        <x14:dataValidation type="list" errorStyle="information" allowBlank="1" showInputMessage="1" showErrorMessage="1" error="Term information is unmatched with database but you may proceed." prompt="Select term">
          <x14:formula1>
            <xm:f>'#_ref_2'!$D:$D</xm:f>
          </x14:formula1>
          <xm:sqref>A4:A56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0"/>
  <sheetViews>
    <sheetView topLeftCell="A582" workbookViewId="0">
      <selection activeCell="A600" sqref="A600"/>
    </sheetView>
  </sheetViews>
  <sheetFormatPr defaultRowHeight="14.5" x14ac:dyDescent="0.35"/>
  <sheetData>
    <row r="1" spans="1:1" x14ac:dyDescent="0.35">
      <c r="A1" t="s">
        <v>15</v>
      </c>
    </row>
    <row r="2" spans="1:1" x14ac:dyDescent="0.35">
      <c r="A2" t="s">
        <v>16</v>
      </c>
    </row>
    <row r="3" spans="1:1" x14ac:dyDescent="0.35">
      <c r="A3" t="s">
        <v>17</v>
      </c>
    </row>
    <row r="4" spans="1:1" x14ac:dyDescent="0.35">
      <c r="A4" t="s">
        <v>18</v>
      </c>
    </row>
    <row r="5" spans="1:1" x14ac:dyDescent="0.35">
      <c r="A5" t="s">
        <v>19</v>
      </c>
    </row>
    <row r="6" spans="1:1" x14ac:dyDescent="0.35">
      <c r="A6" t="s">
        <v>20</v>
      </c>
    </row>
    <row r="7" spans="1:1" x14ac:dyDescent="0.35">
      <c r="A7" t="s">
        <v>21</v>
      </c>
    </row>
    <row r="8" spans="1:1" x14ac:dyDescent="0.35">
      <c r="A8" t="s">
        <v>22</v>
      </c>
    </row>
    <row r="9" spans="1:1" x14ac:dyDescent="0.35">
      <c r="A9" t="s">
        <v>23</v>
      </c>
    </row>
    <row r="10" spans="1:1" x14ac:dyDescent="0.35">
      <c r="A10" t="s">
        <v>24</v>
      </c>
    </row>
    <row r="11" spans="1:1" x14ac:dyDescent="0.35">
      <c r="A11" t="s">
        <v>25</v>
      </c>
    </row>
    <row r="12" spans="1:1" x14ac:dyDescent="0.35">
      <c r="A12" t="s">
        <v>26</v>
      </c>
    </row>
    <row r="13" spans="1:1" x14ac:dyDescent="0.35">
      <c r="A13" t="s">
        <v>27</v>
      </c>
    </row>
    <row r="14" spans="1:1" x14ac:dyDescent="0.35">
      <c r="A14" t="s">
        <v>28</v>
      </c>
    </row>
    <row r="15" spans="1:1" x14ac:dyDescent="0.35">
      <c r="A15" t="s">
        <v>29</v>
      </c>
    </row>
    <row r="16" spans="1:1" x14ac:dyDescent="0.35">
      <c r="A16" t="s">
        <v>30</v>
      </c>
    </row>
    <row r="17" spans="1:1" x14ac:dyDescent="0.35">
      <c r="A17" t="s">
        <v>31</v>
      </c>
    </row>
    <row r="18" spans="1:1" x14ac:dyDescent="0.35">
      <c r="A18" t="s">
        <v>32</v>
      </c>
    </row>
    <row r="19" spans="1:1" x14ac:dyDescent="0.35">
      <c r="A19" t="s">
        <v>33</v>
      </c>
    </row>
    <row r="20" spans="1:1" x14ac:dyDescent="0.35">
      <c r="A20" t="s">
        <v>34</v>
      </c>
    </row>
    <row r="21" spans="1:1" x14ac:dyDescent="0.35">
      <c r="A21" t="s">
        <v>35</v>
      </c>
    </row>
    <row r="22" spans="1:1" x14ac:dyDescent="0.35">
      <c r="A22" t="s">
        <v>36</v>
      </c>
    </row>
    <row r="23" spans="1:1" x14ac:dyDescent="0.35">
      <c r="A23" t="s">
        <v>37</v>
      </c>
    </row>
    <row r="24" spans="1:1" x14ac:dyDescent="0.35">
      <c r="A24" t="s">
        <v>38</v>
      </c>
    </row>
    <row r="25" spans="1:1" x14ac:dyDescent="0.35">
      <c r="A25" t="s">
        <v>39</v>
      </c>
    </row>
    <row r="26" spans="1:1" x14ac:dyDescent="0.35">
      <c r="A26" t="s">
        <v>40</v>
      </c>
    </row>
    <row r="27" spans="1:1" x14ac:dyDescent="0.35">
      <c r="A27" t="s">
        <v>41</v>
      </c>
    </row>
    <row r="28" spans="1:1" x14ac:dyDescent="0.35">
      <c r="A28" t="s">
        <v>42</v>
      </c>
    </row>
    <row r="29" spans="1:1" x14ac:dyDescent="0.35">
      <c r="A29" t="s">
        <v>43</v>
      </c>
    </row>
    <row r="30" spans="1:1" x14ac:dyDescent="0.35">
      <c r="A30" t="s">
        <v>44</v>
      </c>
    </row>
    <row r="31" spans="1:1" x14ac:dyDescent="0.35">
      <c r="A31" t="s">
        <v>45</v>
      </c>
    </row>
    <row r="32" spans="1:1" x14ac:dyDescent="0.35">
      <c r="A32" t="s">
        <v>46</v>
      </c>
    </row>
    <row r="33" spans="1:1" x14ac:dyDescent="0.35">
      <c r="A33" t="s">
        <v>47</v>
      </c>
    </row>
    <row r="34" spans="1:1" x14ac:dyDescent="0.35">
      <c r="A34" t="s">
        <v>48</v>
      </c>
    </row>
    <row r="35" spans="1:1" x14ac:dyDescent="0.35">
      <c r="A35" t="s">
        <v>49</v>
      </c>
    </row>
    <row r="36" spans="1:1" x14ac:dyDescent="0.35">
      <c r="A36" t="s">
        <v>50</v>
      </c>
    </row>
    <row r="37" spans="1:1" x14ac:dyDescent="0.35">
      <c r="A37" t="s">
        <v>51</v>
      </c>
    </row>
    <row r="38" spans="1:1" x14ac:dyDescent="0.35">
      <c r="A38" t="s">
        <v>52</v>
      </c>
    </row>
    <row r="39" spans="1:1" x14ac:dyDescent="0.35">
      <c r="A39" t="s">
        <v>53</v>
      </c>
    </row>
    <row r="40" spans="1:1" x14ac:dyDescent="0.35">
      <c r="A40" t="s">
        <v>54</v>
      </c>
    </row>
    <row r="41" spans="1:1" x14ac:dyDescent="0.35">
      <c r="A41" t="s">
        <v>55</v>
      </c>
    </row>
    <row r="42" spans="1:1" x14ac:dyDescent="0.35">
      <c r="A42" t="s">
        <v>56</v>
      </c>
    </row>
    <row r="43" spans="1:1" x14ac:dyDescent="0.35">
      <c r="A43" t="s">
        <v>57</v>
      </c>
    </row>
    <row r="44" spans="1:1" x14ac:dyDescent="0.35">
      <c r="A44" t="s">
        <v>58</v>
      </c>
    </row>
    <row r="45" spans="1:1" x14ac:dyDescent="0.35">
      <c r="A45" t="s">
        <v>59</v>
      </c>
    </row>
    <row r="46" spans="1:1" x14ac:dyDescent="0.35">
      <c r="A46" t="s">
        <v>60</v>
      </c>
    </row>
    <row r="47" spans="1:1" x14ac:dyDescent="0.35">
      <c r="A47" t="s">
        <v>61</v>
      </c>
    </row>
    <row r="48" spans="1:1" x14ac:dyDescent="0.35">
      <c r="A48" t="s">
        <v>62</v>
      </c>
    </row>
    <row r="49" spans="1:1" x14ac:dyDescent="0.35">
      <c r="A49" t="s">
        <v>63</v>
      </c>
    </row>
    <row r="50" spans="1:1" x14ac:dyDescent="0.35">
      <c r="A50" t="s">
        <v>64</v>
      </c>
    </row>
    <row r="51" spans="1:1" x14ac:dyDescent="0.35">
      <c r="A51" t="s">
        <v>65</v>
      </c>
    </row>
    <row r="52" spans="1:1" x14ac:dyDescent="0.35">
      <c r="A52" t="s">
        <v>66</v>
      </c>
    </row>
    <row r="53" spans="1:1" x14ac:dyDescent="0.35">
      <c r="A53" t="s">
        <v>67</v>
      </c>
    </row>
    <row r="54" spans="1:1" x14ac:dyDescent="0.35">
      <c r="A54" t="s">
        <v>68</v>
      </c>
    </row>
    <row r="55" spans="1:1" x14ac:dyDescent="0.35">
      <c r="A55" t="s">
        <v>69</v>
      </c>
    </row>
    <row r="56" spans="1:1" x14ac:dyDescent="0.35">
      <c r="A56" t="s">
        <v>70</v>
      </c>
    </row>
    <row r="57" spans="1:1" x14ac:dyDescent="0.35">
      <c r="A57" t="s">
        <v>71</v>
      </c>
    </row>
    <row r="58" spans="1:1" x14ac:dyDescent="0.35">
      <c r="A58" t="s">
        <v>72</v>
      </c>
    </row>
    <row r="59" spans="1:1" x14ac:dyDescent="0.35">
      <c r="A59" t="s">
        <v>73</v>
      </c>
    </row>
    <row r="60" spans="1:1" x14ac:dyDescent="0.35">
      <c r="A60" t="s">
        <v>74</v>
      </c>
    </row>
    <row r="61" spans="1:1" x14ac:dyDescent="0.35">
      <c r="A61" t="s">
        <v>75</v>
      </c>
    </row>
    <row r="62" spans="1:1" x14ac:dyDescent="0.35">
      <c r="A62" t="s">
        <v>76</v>
      </c>
    </row>
    <row r="63" spans="1:1" x14ac:dyDescent="0.35">
      <c r="A63" t="s">
        <v>77</v>
      </c>
    </row>
    <row r="64" spans="1:1" x14ac:dyDescent="0.35">
      <c r="A64" t="s">
        <v>78</v>
      </c>
    </row>
    <row r="65" spans="1:1" x14ac:dyDescent="0.35">
      <c r="A65" t="s">
        <v>79</v>
      </c>
    </row>
    <row r="66" spans="1:1" x14ac:dyDescent="0.35">
      <c r="A66" t="s">
        <v>80</v>
      </c>
    </row>
    <row r="67" spans="1:1" x14ac:dyDescent="0.35">
      <c r="A67" t="s">
        <v>81</v>
      </c>
    </row>
    <row r="68" spans="1:1" x14ac:dyDescent="0.35">
      <c r="A68" t="s">
        <v>82</v>
      </c>
    </row>
    <row r="69" spans="1:1" x14ac:dyDescent="0.35">
      <c r="A69" t="s">
        <v>83</v>
      </c>
    </row>
    <row r="70" spans="1:1" x14ac:dyDescent="0.35">
      <c r="A70" t="s">
        <v>84</v>
      </c>
    </row>
    <row r="71" spans="1:1" x14ac:dyDescent="0.35">
      <c r="A71" t="s">
        <v>85</v>
      </c>
    </row>
    <row r="72" spans="1:1" x14ac:dyDescent="0.35">
      <c r="A72" t="s">
        <v>86</v>
      </c>
    </row>
    <row r="73" spans="1:1" x14ac:dyDescent="0.35">
      <c r="A73" t="s">
        <v>87</v>
      </c>
    </row>
    <row r="74" spans="1:1" x14ac:dyDescent="0.35">
      <c r="A74" t="s">
        <v>88</v>
      </c>
    </row>
    <row r="75" spans="1:1" x14ac:dyDescent="0.35">
      <c r="A75" t="s">
        <v>89</v>
      </c>
    </row>
    <row r="76" spans="1:1" x14ac:dyDescent="0.35">
      <c r="A76" t="s">
        <v>90</v>
      </c>
    </row>
    <row r="77" spans="1:1" x14ac:dyDescent="0.35">
      <c r="A77" t="s">
        <v>91</v>
      </c>
    </row>
    <row r="78" spans="1:1" x14ac:dyDescent="0.35">
      <c r="A78" t="s">
        <v>92</v>
      </c>
    </row>
    <row r="79" spans="1:1" x14ac:dyDescent="0.35">
      <c r="A79" t="s">
        <v>93</v>
      </c>
    </row>
    <row r="80" spans="1:1" x14ac:dyDescent="0.35">
      <c r="A80" t="s">
        <v>94</v>
      </c>
    </row>
    <row r="81" spans="1:1" x14ac:dyDescent="0.35">
      <c r="A81" t="s">
        <v>95</v>
      </c>
    </row>
    <row r="82" spans="1:1" x14ac:dyDescent="0.35">
      <c r="A82" t="s">
        <v>96</v>
      </c>
    </row>
    <row r="83" spans="1:1" x14ac:dyDescent="0.35">
      <c r="A83" t="s">
        <v>97</v>
      </c>
    </row>
    <row r="84" spans="1:1" x14ac:dyDescent="0.35">
      <c r="A84" t="s">
        <v>98</v>
      </c>
    </row>
    <row r="85" spans="1:1" x14ac:dyDescent="0.35">
      <c r="A85" t="s">
        <v>99</v>
      </c>
    </row>
    <row r="86" spans="1:1" x14ac:dyDescent="0.35">
      <c r="A86" t="s">
        <v>100</v>
      </c>
    </row>
    <row r="87" spans="1:1" x14ac:dyDescent="0.35">
      <c r="A87" t="s">
        <v>101</v>
      </c>
    </row>
    <row r="88" spans="1:1" x14ac:dyDescent="0.35">
      <c r="A88" t="s">
        <v>102</v>
      </c>
    </row>
    <row r="89" spans="1:1" x14ac:dyDescent="0.35">
      <c r="A89" t="s">
        <v>103</v>
      </c>
    </row>
    <row r="90" spans="1:1" x14ac:dyDescent="0.35">
      <c r="A90" t="s">
        <v>104</v>
      </c>
    </row>
    <row r="91" spans="1:1" x14ac:dyDescent="0.35">
      <c r="A91" t="s">
        <v>105</v>
      </c>
    </row>
    <row r="92" spans="1:1" x14ac:dyDescent="0.35">
      <c r="A92" t="s">
        <v>106</v>
      </c>
    </row>
    <row r="93" spans="1:1" x14ac:dyDescent="0.35">
      <c r="A93" t="s">
        <v>107</v>
      </c>
    </row>
    <row r="94" spans="1:1" x14ac:dyDescent="0.35">
      <c r="A94" t="s">
        <v>108</v>
      </c>
    </row>
    <row r="95" spans="1:1" x14ac:dyDescent="0.35">
      <c r="A95" t="s">
        <v>109</v>
      </c>
    </row>
    <row r="96" spans="1:1" x14ac:dyDescent="0.35">
      <c r="A96" t="s">
        <v>110</v>
      </c>
    </row>
    <row r="97" spans="1:1" x14ac:dyDescent="0.35">
      <c r="A97" t="s">
        <v>111</v>
      </c>
    </row>
    <row r="98" spans="1:1" x14ac:dyDescent="0.35">
      <c r="A98" t="s">
        <v>112</v>
      </c>
    </row>
    <row r="99" spans="1:1" x14ac:dyDescent="0.35">
      <c r="A99" t="s">
        <v>113</v>
      </c>
    </row>
    <row r="100" spans="1:1" x14ac:dyDescent="0.35">
      <c r="A100" t="s">
        <v>114</v>
      </c>
    </row>
    <row r="101" spans="1:1" x14ac:dyDescent="0.35">
      <c r="A101" t="s">
        <v>116</v>
      </c>
    </row>
    <row r="102" spans="1:1" x14ac:dyDescent="0.35">
      <c r="A102" t="s">
        <v>117</v>
      </c>
    </row>
    <row r="103" spans="1:1" x14ac:dyDescent="0.35">
      <c r="A103" t="s">
        <v>118</v>
      </c>
    </row>
    <row r="104" spans="1:1" x14ac:dyDescent="0.35">
      <c r="A104" t="s">
        <v>119</v>
      </c>
    </row>
    <row r="105" spans="1:1" x14ac:dyDescent="0.35">
      <c r="A105" t="s">
        <v>120</v>
      </c>
    </row>
    <row r="106" spans="1:1" x14ac:dyDescent="0.35">
      <c r="A106" t="s">
        <v>121</v>
      </c>
    </row>
    <row r="107" spans="1:1" x14ac:dyDescent="0.35">
      <c r="A107" t="s">
        <v>122</v>
      </c>
    </row>
    <row r="108" spans="1:1" x14ac:dyDescent="0.35">
      <c r="A108" t="s">
        <v>123</v>
      </c>
    </row>
    <row r="109" spans="1:1" x14ac:dyDescent="0.35">
      <c r="A109" t="s">
        <v>124</v>
      </c>
    </row>
    <row r="110" spans="1:1" x14ac:dyDescent="0.35">
      <c r="A110" t="s">
        <v>125</v>
      </c>
    </row>
    <row r="111" spans="1:1" x14ac:dyDescent="0.35">
      <c r="A111" t="s">
        <v>126</v>
      </c>
    </row>
    <row r="112" spans="1:1" x14ac:dyDescent="0.35">
      <c r="A112" t="s">
        <v>127</v>
      </c>
    </row>
    <row r="113" spans="1:1" x14ac:dyDescent="0.35">
      <c r="A113" t="s">
        <v>128</v>
      </c>
    </row>
    <row r="114" spans="1:1" x14ac:dyDescent="0.35">
      <c r="A114" t="s">
        <v>129</v>
      </c>
    </row>
    <row r="115" spans="1:1" x14ac:dyDescent="0.35">
      <c r="A115" t="s">
        <v>130</v>
      </c>
    </row>
    <row r="116" spans="1:1" x14ac:dyDescent="0.35">
      <c r="A116" t="s">
        <v>131</v>
      </c>
    </row>
    <row r="117" spans="1:1" x14ac:dyDescent="0.35">
      <c r="A117" t="s">
        <v>132</v>
      </c>
    </row>
    <row r="118" spans="1:1" x14ac:dyDescent="0.35">
      <c r="A118" t="s">
        <v>133</v>
      </c>
    </row>
    <row r="119" spans="1:1" x14ac:dyDescent="0.35">
      <c r="A119" t="s">
        <v>134</v>
      </c>
    </row>
    <row r="120" spans="1:1" x14ac:dyDescent="0.35">
      <c r="A120" t="s">
        <v>135</v>
      </c>
    </row>
    <row r="121" spans="1:1" x14ac:dyDescent="0.35">
      <c r="A121" t="s">
        <v>136</v>
      </c>
    </row>
    <row r="122" spans="1:1" x14ac:dyDescent="0.35">
      <c r="A122" t="s">
        <v>137</v>
      </c>
    </row>
    <row r="123" spans="1:1" x14ac:dyDescent="0.35">
      <c r="A123" t="s">
        <v>138</v>
      </c>
    </row>
    <row r="124" spans="1:1" x14ac:dyDescent="0.35">
      <c r="A124" t="s">
        <v>139</v>
      </c>
    </row>
    <row r="125" spans="1:1" x14ac:dyDescent="0.35">
      <c r="A125" t="s">
        <v>140</v>
      </c>
    </row>
    <row r="126" spans="1:1" x14ac:dyDescent="0.35">
      <c r="A126" t="s">
        <v>141</v>
      </c>
    </row>
    <row r="127" spans="1:1" x14ac:dyDescent="0.35">
      <c r="A127" t="s">
        <v>142</v>
      </c>
    </row>
    <row r="128" spans="1:1" x14ac:dyDescent="0.35">
      <c r="A128" t="s">
        <v>143</v>
      </c>
    </row>
    <row r="129" spans="1:1" x14ac:dyDescent="0.35">
      <c r="A129" t="s">
        <v>144</v>
      </c>
    </row>
    <row r="130" spans="1:1" x14ac:dyDescent="0.35">
      <c r="A130" t="s">
        <v>145</v>
      </c>
    </row>
    <row r="131" spans="1:1" x14ac:dyDescent="0.35">
      <c r="A131" t="s">
        <v>146</v>
      </c>
    </row>
    <row r="132" spans="1:1" x14ac:dyDescent="0.35">
      <c r="A132" t="s">
        <v>147</v>
      </c>
    </row>
    <row r="133" spans="1:1" x14ac:dyDescent="0.35">
      <c r="A133" t="s">
        <v>148</v>
      </c>
    </row>
    <row r="134" spans="1:1" x14ac:dyDescent="0.35">
      <c r="A134" t="s">
        <v>149</v>
      </c>
    </row>
    <row r="135" spans="1:1" x14ac:dyDescent="0.35">
      <c r="A135" t="s">
        <v>150</v>
      </c>
    </row>
    <row r="136" spans="1:1" x14ac:dyDescent="0.35">
      <c r="A136" t="s">
        <v>151</v>
      </c>
    </row>
    <row r="137" spans="1:1" x14ac:dyDescent="0.35">
      <c r="A137" t="s">
        <v>152</v>
      </c>
    </row>
    <row r="138" spans="1:1" x14ac:dyDescent="0.35">
      <c r="A138" t="s">
        <v>153</v>
      </c>
    </row>
    <row r="139" spans="1:1" x14ac:dyDescent="0.35">
      <c r="A139" t="s">
        <v>154</v>
      </c>
    </row>
    <row r="140" spans="1:1" x14ac:dyDescent="0.35">
      <c r="A140" t="s">
        <v>155</v>
      </c>
    </row>
    <row r="141" spans="1:1" x14ac:dyDescent="0.35">
      <c r="A141" t="s">
        <v>156</v>
      </c>
    </row>
    <row r="142" spans="1:1" x14ac:dyDescent="0.35">
      <c r="A142" t="s">
        <v>157</v>
      </c>
    </row>
    <row r="143" spans="1:1" x14ac:dyDescent="0.35">
      <c r="A143" t="s">
        <v>158</v>
      </c>
    </row>
    <row r="144" spans="1:1" x14ac:dyDescent="0.35">
      <c r="A144" t="s">
        <v>159</v>
      </c>
    </row>
    <row r="145" spans="1:1" x14ac:dyDescent="0.35">
      <c r="A145" t="s">
        <v>160</v>
      </c>
    </row>
    <row r="146" spans="1:1" x14ac:dyDescent="0.35">
      <c r="A146" t="s">
        <v>161</v>
      </c>
    </row>
    <row r="147" spans="1:1" x14ac:dyDescent="0.35">
      <c r="A147" t="s">
        <v>162</v>
      </c>
    </row>
    <row r="148" spans="1:1" x14ac:dyDescent="0.35">
      <c r="A148" t="s">
        <v>163</v>
      </c>
    </row>
    <row r="149" spans="1:1" x14ac:dyDescent="0.35">
      <c r="A149" t="s">
        <v>164</v>
      </c>
    </row>
    <row r="150" spans="1:1" x14ac:dyDescent="0.35">
      <c r="A150" t="s">
        <v>165</v>
      </c>
    </row>
    <row r="151" spans="1:1" x14ac:dyDescent="0.35">
      <c r="A151" t="s">
        <v>166</v>
      </c>
    </row>
    <row r="152" spans="1:1" x14ac:dyDescent="0.35">
      <c r="A152" t="s">
        <v>167</v>
      </c>
    </row>
    <row r="153" spans="1:1" x14ac:dyDescent="0.35">
      <c r="A153" t="s">
        <v>168</v>
      </c>
    </row>
    <row r="154" spans="1:1" x14ac:dyDescent="0.35">
      <c r="A154" t="s">
        <v>169</v>
      </c>
    </row>
    <row r="155" spans="1:1" x14ac:dyDescent="0.35">
      <c r="A155" t="s">
        <v>170</v>
      </c>
    </row>
    <row r="156" spans="1:1" x14ac:dyDescent="0.35">
      <c r="A156" t="s">
        <v>171</v>
      </c>
    </row>
    <row r="157" spans="1:1" x14ac:dyDescent="0.35">
      <c r="A157" t="s">
        <v>172</v>
      </c>
    </row>
    <row r="158" spans="1:1" x14ac:dyDescent="0.35">
      <c r="A158" t="s">
        <v>173</v>
      </c>
    </row>
    <row r="159" spans="1:1" x14ac:dyDescent="0.35">
      <c r="A159" t="s">
        <v>174</v>
      </c>
    </row>
    <row r="160" spans="1:1" x14ac:dyDescent="0.35">
      <c r="A160" t="s">
        <v>175</v>
      </c>
    </row>
    <row r="161" spans="1:1" x14ac:dyDescent="0.35">
      <c r="A161" t="s">
        <v>176</v>
      </c>
    </row>
    <row r="162" spans="1:1" x14ac:dyDescent="0.35">
      <c r="A162" t="s">
        <v>177</v>
      </c>
    </row>
    <row r="163" spans="1:1" x14ac:dyDescent="0.35">
      <c r="A163" t="s">
        <v>178</v>
      </c>
    </row>
    <row r="164" spans="1:1" x14ac:dyDescent="0.35">
      <c r="A164" t="s">
        <v>179</v>
      </c>
    </row>
    <row r="165" spans="1:1" x14ac:dyDescent="0.35">
      <c r="A165" t="s">
        <v>180</v>
      </c>
    </row>
    <row r="166" spans="1:1" x14ac:dyDescent="0.35">
      <c r="A166" t="s">
        <v>181</v>
      </c>
    </row>
    <row r="167" spans="1:1" x14ac:dyDescent="0.35">
      <c r="A167" t="s">
        <v>182</v>
      </c>
    </row>
    <row r="168" spans="1:1" x14ac:dyDescent="0.35">
      <c r="A168" t="s">
        <v>183</v>
      </c>
    </row>
    <row r="169" spans="1:1" x14ac:dyDescent="0.35">
      <c r="A169" t="s">
        <v>184</v>
      </c>
    </row>
    <row r="170" spans="1:1" x14ac:dyDescent="0.35">
      <c r="A170" t="s">
        <v>185</v>
      </c>
    </row>
    <row r="171" spans="1:1" x14ac:dyDescent="0.35">
      <c r="A171" t="s">
        <v>186</v>
      </c>
    </row>
    <row r="172" spans="1:1" x14ac:dyDescent="0.35">
      <c r="A172" t="s">
        <v>187</v>
      </c>
    </row>
    <row r="173" spans="1:1" x14ac:dyDescent="0.35">
      <c r="A173" t="s">
        <v>188</v>
      </c>
    </row>
    <row r="174" spans="1:1" x14ac:dyDescent="0.35">
      <c r="A174" t="s">
        <v>189</v>
      </c>
    </row>
    <row r="175" spans="1:1" x14ac:dyDescent="0.35">
      <c r="A175" t="s">
        <v>190</v>
      </c>
    </row>
    <row r="176" spans="1:1" x14ac:dyDescent="0.35">
      <c r="A176" t="s">
        <v>191</v>
      </c>
    </row>
    <row r="177" spans="1:1" x14ac:dyDescent="0.35">
      <c r="A177" t="s">
        <v>192</v>
      </c>
    </row>
    <row r="178" spans="1:1" x14ac:dyDescent="0.35">
      <c r="A178" t="s">
        <v>193</v>
      </c>
    </row>
    <row r="179" spans="1:1" x14ac:dyDescent="0.35">
      <c r="A179" t="s">
        <v>194</v>
      </c>
    </row>
    <row r="180" spans="1:1" x14ac:dyDescent="0.35">
      <c r="A180" t="s">
        <v>195</v>
      </c>
    </row>
    <row r="181" spans="1:1" x14ac:dyDescent="0.35">
      <c r="A181" t="s">
        <v>196</v>
      </c>
    </row>
    <row r="182" spans="1:1" x14ac:dyDescent="0.35">
      <c r="A182" t="s">
        <v>197</v>
      </c>
    </row>
    <row r="183" spans="1:1" x14ac:dyDescent="0.35">
      <c r="A183" t="s">
        <v>198</v>
      </c>
    </row>
    <row r="184" spans="1:1" x14ac:dyDescent="0.35">
      <c r="A184" t="s">
        <v>199</v>
      </c>
    </row>
    <row r="185" spans="1:1" x14ac:dyDescent="0.35">
      <c r="A185" t="s">
        <v>200</v>
      </c>
    </row>
    <row r="186" spans="1:1" x14ac:dyDescent="0.35">
      <c r="A186" t="s">
        <v>201</v>
      </c>
    </row>
    <row r="187" spans="1:1" x14ac:dyDescent="0.35">
      <c r="A187" t="s">
        <v>202</v>
      </c>
    </row>
    <row r="188" spans="1:1" x14ac:dyDescent="0.35">
      <c r="A188" t="s">
        <v>203</v>
      </c>
    </row>
    <row r="189" spans="1:1" x14ac:dyDescent="0.35">
      <c r="A189" t="s">
        <v>204</v>
      </c>
    </row>
    <row r="190" spans="1:1" x14ac:dyDescent="0.35">
      <c r="A190" t="s">
        <v>205</v>
      </c>
    </row>
    <row r="191" spans="1:1" x14ac:dyDescent="0.35">
      <c r="A191" t="s">
        <v>206</v>
      </c>
    </row>
    <row r="192" spans="1:1" x14ac:dyDescent="0.35">
      <c r="A192" t="s">
        <v>207</v>
      </c>
    </row>
    <row r="193" spans="1:1" x14ac:dyDescent="0.35">
      <c r="A193" t="s">
        <v>208</v>
      </c>
    </row>
    <row r="194" spans="1:1" x14ac:dyDescent="0.35">
      <c r="A194" t="s">
        <v>209</v>
      </c>
    </row>
    <row r="195" spans="1:1" x14ac:dyDescent="0.35">
      <c r="A195" t="s">
        <v>210</v>
      </c>
    </row>
    <row r="196" spans="1:1" x14ac:dyDescent="0.35">
      <c r="A196" t="s">
        <v>211</v>
      </c>
    </row>
    <row r="197" spans="1:1" x14ac:dyDescent="0.35">
      <c r="A197" t="s">
        <v>212</v>
      </c>
    </row>
    <row r="198" spans="1:1" x14ac:dyDescent="0.35">
      <c r="A198" t="s">
        <v>213</v>
      </c>
    </row>
    <row r="199" spans="1:1" x14ac:dyDescent="0.35">
      <c r="A199" t="s">
        <v>214</v>
      </c>
    </row>
    <row r="200" spans="1:1" x14ac:dyDescent="0.35">
      <c r="A200" t="s">
        <v>215</v>
      </c>
    </row>
    <row r="201" spans="1:1" x14ac:dyDescent="0.35">
      <c r="A201" t="s">
        <v>216</v>
      </c>
    </row>
    <row r="202" spans="1:1" x14ac:dyDescent="0.35">
      <c r="A202" t="s">
        <v>217</v>
      </c>
    </row>
    <row r="203" spans="1:1" x14ac:dyDescent="0.35">
      <c r="A203" t="s">
        <v>218</v>
      </c>
    </row>
    <row r="204" spans="1:1" x14ac:dyDescent="0.35">
      <c r="A204" t="s">
        <v>219</v>
      </c>
    </row>
    <row r="205" spans="1:1" x14ac:dyDescent="0.35">
      <c r="A205" t="s">
        <v>220</v>
      </c>
    </row>
    <row r="206" spans="1:1" x14ac:dyDescent="0.35">
      <c r="A206" t="s">
        <v>221</v>
      </c>
    </row>
    <row r="207" spans="1:1" x14ac:dyDescent="0.35">
      <c r="A207" t="s">
        <v>222</v>
      </c>
    </row>
    <row r="208" spans="1:1" x14ac:dyDescent="0.35">
      <c r="A208" t="s">
        <v>223</v>
      </c>
    </row>
    <row r="209" spans="1:1" x14ac:dyDescent="0.35">
      <c r="A209" t="s">
        <v>224</v>
      </c>
    </row>
    <row r="210" spans="1:1" x14ac:dyDescent="0.35">
      <c r="A210" t="s">
        <v>225</v>
      </c>
    </row>
    <row r="211" spans="1:1" x14ac:dyDescent="0.35">
      <c r="A211" t="s">
        <v>226</v>
      </c>
    </row>
    <row r="212" spans="1:1" x14ac:dyDescent="0.35">
      <c r="A212" t="s">
        <v>227</v>
      </c>
    </row>
    <row r="213" spans="1:1" x14ac:dyDescent="0.35">
      <c r="A213" t="s">
        <v>228</v>
      </c>
    </row>
    <row r="214" spans="1:1" x14ac:dyDescent="0.35">
      <c r="A214" t="s">
        <v>229</v>
      </c>
    </row>
    <row r="215" spans="1:1" x14ac:dyDescent="0.35">
      <c r="A215" t="s">
        <v>230</v>
      </c>
    </row>
    <row r="216" spans="1:1" x14ac:dyDescent="0.35">
      <c r="A216" t="s">
        <v>231</v>
      </c>
    </row>
    <row r="217" spans="1:1" x14ac:dyDescent="0.35">
      <c r="A217" t="s">
        <v>232</v>
      </c>
    </row>
    <row r="218" spans="1:1" x14ac:dyDescent="0.35">
      <c r="A218" t="s">
        <v>233</v>
      </c>
    </row>
    <row r="219" spans="1:1" x14ac:dyDescent="0.35">
      <c r="A219" t="s">
        <v>234</v>
      </c>
    </row>
    <row r="220" spans="1:1" x14ac:dyDescent="0.35">
      <c r="A220" t="s">
        <v>235</v>
      </c>
    </row>
    <row r="221" spans="1:1" x14ac:dyDescent="0.35">
      <c r="A221" t="s">
        <v>236</v>
      </c>
    </row>
    <row r="222" spans="1:1" x14ac:dyDescent="0.35">
      <c r="A222" t="s">
        <v>237</v>
      </c>
    </row>
    <row r="223" spans="1:1" x14ac:dyDescent="0.35">
      <c r="A223" t="s">
        <v>238</v>
      </c>
    </row>
    <row r="224" spans="1:1" x14ac:dyDescent="0.35">
      <c r="A224" t="s">
        <v>239</v>
      </c>
    </row>
    <row r="225" spans="1:1" x14ac:dyDescent="0.35">
      <c r="A225" t="s">
        <v>240</v>
      </c>
    </row>
    <row r="226" spans="1:1" x14ac:dyDescent="0.35">
      <c r="A226" t="s">
        <v>241</v>
      </c>
    </row>
    <row r="227" spans="1:1" x14ac:dyDescent="0.35">
      <c r="A227" t="s">
        <v>242</v>
      </c>
    </row>
    <row r="228" spans="1:1" x14ac:dyDescent="0.35">
      <c r="A228" t="s">
        <v>243</v>
      </c>
    </row>
    <row r="229" spans="1:1" x14ac:dyDescent="0.35">
      <c r="A229" t="s">
        <v>244</v>
      </c>
    </row>
    <row r="230" spans="1:1" x14ac:dyDescent="0.35">
      <c r="A230" t="s">
        <v>245</v>
      </c>
    </row>
    <row r="231" spans="1:1" x14ac:dyDescent="0.35">
      <c r="A231" t="s">
        <v>246</v>
      </c>
    </row>
    <row r="232" spans="1:1" x14ac:dyDescent="0.35">
      <c r="A232" t="s">
        <v>247</v>
      </c>
    </row>
    <row r="233" spans="1:1" x14ac:dyDescent="0.35">
      <c r="A233" t="s">
        <v>248</v>
      </c>
    </row>
    <row r="234" spans="1:1" x14ac:dyDescent="0.35">
      <c r="A234" t="s">
        <v>249</v>
      </c>
    </row>
    <row r="235" spans="1:1" x14ac:dyDescent="0.35">
      <c r="A235" t="s">
        <v>250</v>
      </c>
    </row>
    <row r="236" spans="1:1" x14ac:dyDescent="0.35">
      <c r="A236" t="s">
        <v>251</v>
      </c>
    </row>
    <row r="237" spans="1:1" x14ac:dyDescent="0.35">
      <c r="A237" t="s">
        <v>252</v>
      </c>
    </row>
    <row r="238" spans="1:1" x14ac:dyDescent="0.35">
      <c r="A238" t="s">
        <v>253</v>
      </c>
    </row>
    <row r="239" spans="1:1" x14ac:dyDescent="0.35">
      <c r="A239" t="s">
        <v>254</v>
      </c>
    </row>
    <row r="240" spans="1:1" x14ac:dyDescent="0.35">
      <c r="A240" t="s">
        <v>255</v>
      </c>
    </row>
    <row r="241" spans="1:1" x14ac:dyDescent="0.35">
      <c r="A241" t="s">
        <v>256</v>
      </c>
    </row>
    <row r="242" spans="1:1" x14ac:dyDescent="0.35">
      <c r="A242" t="s">
        <v>257</v>
      </c>
    </row>
    <row r="243" spans="1:1" x14ac:dyDescent="0.35">
      <c r="A243" t="s">
        <v>258</v>
      </c>
    </row>
    <row r="244" spans="1:1" x14ac:dyDescent="0.35">
      <c r="A244" t="s">
        <v>259</v>
      </c>
    </row>
    <row r="245" spans="1:1" x14ac:dyDescent="0.35">
      <c r="A245" t="s">
        <v>260</v>
      </c>
    </row>
    <row r="246" spans="1:1" x14ac:dyDescent="0.35">
      <c r="A246" t="s">
        <v>261</v>
      </c>
    </row>
    <row r="247" spans="1:1" x14ac:dyDescent="0.35">
      <c r="A247" t="s">
        <v>262</v>
      </c>
    </row>
    <row r="248" spans="1:1" x14ac:dyDescent="0.35">
      <c r="A248" t="s">
        <v>263</v>
      </c>
    </row>
    <row r="249" spans="1:1" x14ac:dyDescent="0.35">
      <c r="A249" t="s">
        <v>264</v>
      </c>
    </row>
    <row r="250" spans="1:1" x14ac:dyDescent="0.35">
      <c r="A250" t="s">
        <v>265</v>
      </c>
    </row>
    <row r="251" spans="1:1" x14ac:dyDescent="0.35">
      <c r="A251" t="s">
        <v>266</v>
      </c>
    </row>
    <row r="252" spans="1:1" x14ac:dyDescent="0.35">
      <c r="A252" t="s">
        <v>267</v>
      </c>
    </row>
    <row r="253" spans="1:1" x14ac:dyDescent="0.35">
      <c r="A253" t="s">
        <v>268</v>
      </c>
    </row>
    <row r="254" spans="1:1" x14ac:dyDescent="0.35">
      <c r="A254" t="s">
        <v>269</v>
      </c>
    </row>
    <row r="255" spans="1:1" x14ac:dyDescent="0.35">
      <c r="A255" t="s">
        <v>270</v>
      </c>
    </row>
    <row r="256" spans="1:1" x14ac:dyDescent="0.35">
      <c r="A256" t="s">
        <v>271</v>
      </c>
    </row>
    <row r="257" spans="1:1" x14ac:dyDescent="0.35">
      <c r="A257" t="s">
        <v>272</v>
      </c>
    </row>
    <row r="258" spans="1:1" x14ac:dyDescent="0.35">
      <c r="A258" t="s">
        <v>273</v>
      </c>
    </row>
    <row r="259" spans="1:1" x14ac:dyDescent="0.35">
      <c r="A259" t="s">
        <v>274</v>
      </c>
    </row>
    <row r="260" spans="1:1" x14ac:dyDescent="0.35">
      <c r="A260" t="s">
        <v>275</v>
      </c>
    </row>
    <row r="261" spans="1:1" x14ac:dyDescent="0.35">
      <c r="A261" t="s">
        <v>276</v>
      </c>
    </row>
    <row r="262" spans="1:1" x14ac:dyDescent="0.35">
      <c r="A262" t="s">
        <v>277</v>
      </c>
    </row>
    <row r="263" spans="1:1" x14ac:dyDescent="0.35">
      <c r="A263" t="s">
        <v>278</v>
      </c>
    </row>
    <row r="264" spans="1:1" x14ac:dyDescent="0.35">
      <c r="A264" t="s">
        <v>279</v>
      </c>
    </row>
    <row r="265" spans="1:1" x14ac:dyDescent="0.35">
      <c r="A265" t="s">
        <v>280</v>
      </c>
    </row>
    <row r="266" spans="1:1" x14ac:dyDescent="0.35">
      <c r="A266" t="s">
        <v>281</v>
      </c>
    </row>
    <row r="267" spans="1:1" x14ac:dyDescent="0.35">
      <c r="A267" t="s">
        <v>282</v>
      </c>
    </row>
    <row r="268" spans="1:1" x14ac:dyDescent="0.35">
      <c r="A268" t="s">
        <v>283</v>
      </c>
    </row>
    <row r="269" spans="1:1" x14ac:dyDescent="0.35">
      <c r="A269" t="s">
        <v>284</v>
      </c>
    </row>
    <row r="270" spans="1:1" x14ac:dyDescent="0.35">
      <c r="A270" t="s">
        <v>285</v>
      </c>
    </row>
    <row r="271" spans="1:1" x14ac:dyDescent="0.35">
      <c r="A271" t="s">
        <v>286</v>
      </c>
    </row>
    <row r="272" spans="1:1" x14ac:dyDescent="0.35">
      <c r="A272" t="s">
        <v>287</v>
      </c>
    </row>
    <row r="273" spans="1:1" x14ac:dyDescent="0.35">
      <c r="A273" t="s">
        <v>288</v>
      </c>
    </row>
    <row r="274" spans="1:1" x14ac:dyDescent="0.35">
      <c r="A274" t="s">
        <v>289</v>
      </c>
    </row>
    <row r="275" spans="1:1" x14ac:dyDescent="0.35">
      <c r="A275" t="s">
        <v>290</v>
      </c>
    </row>
    <row r="276" spans="1:1" x14ac:dyDescent="0.35">
      <c r="A276" t="s">
        <v>291</v>
      </c>
    </row>
    <row r="277" spans="1:1" x14ac:dyDescent="0.35">
      <c r="A277" t="s">
        <v>292</v>
      </c>
    </row>
    <row r="278" spans="1:1" x14ac:dyDescent="0.35">
      <c r="A278" t="s">
        <v>293</v>
      </c>
    </row>
    <row r="279" spans="1:1" x14ac:dyDescent="0.35">
      <c r="A279" t="s">
        <v>294</v>
      </c>
    </row>
    <row r="280" spans="1:1" x14ac:dyDescent="0.35">
      <c r="A280" t="s">
        <v>295</v>
      </c>
    </row>
    <row r="281" spans="1:1" x14ac:dyDescent="0.35">
      <c r="A281" t="s">
        <v>296</v>
      </c>
    </row>
    <row r="282" spans="1:1" x14ac:dyDescent="0.35">
      <c r="A282" t="s">
        <v>297</v>
      </c>
    </row>
    <row r="283" spans="1:1" x14ac:dyDescent="0.35">
      <c r="A283" t="s">
        <v>298</v>
      </c>
    </row>
    <row r="284" spans="1:1" x14ac:dyDescent="0.35">
      <c r="A284" t="s">
        <v>299</v>
      </c>
    </row>
    <row r="285" spans="1:1" x14ac:dyDescent="0.35">
      <c r="A285" t="s">
        <v>300</v>
      </c>
    </row>
    <row r="286" spans="1:1" x14ac:dyDescent="0.35">
      <c r="A286" t="s">
        <v>301</v>
      </c>
    </row>
    <row r="287" spans="1:1" x14ac:dyDescent="0.35">
      <c r="A287" t="s">
        <v>302</v>
      </c>
    </row>
    <row r="288" spans="1:1" x14ac:dyDescent="0.35">
      <c r="A288" t="s">
        <v>303</v>
      </c>
    </row>
    <row r="289" spans="1:1" x14ac:dyDescent="0.35">
      <c r="A289" t="s">
        <v>304</v>
      </c>
    </row>
    <row r="290" spans="1:1" x14ac:dyDescent="0.35">
      <c r="A290" t="s">
        <v>305</v>
      </c>
    </row>
    <row r="291" spans="1:1" x14ac:dyDescent="0.35">
      <c r="A291" t="s">
        <v>306</v>
      </c>
    </row>
    <row r="292" spans="1:1" x14ac:dyDescent="0.35">
      <c r="A292" t="s">
        <v>307</v>
      </c>
    </row>
    <row r="293" spans="1:1" x14ac:dyDescent="0.35">
      <c r="A293" t="s">
        <v>308</v>
      </c>
    </row>
    <row r="294" spans="1:1" x14ac:dyDescent="0.35">
      <c r="A294" t="s">
        <v>309</v>
      </c>
    </row>
    <row r="295" spans="1:1" x14ac:dyDescent="0.35">
      <c r="A295" t="s">
        <v>310</v>
      </c>
    </row>
    <row r="296" spans="1:1" x14ac:dyDescent="0.35">
      <c r="A296" t="s">
        <v>311</v>
      </c>
    </row>
    <row r="297" spans="1:1" x14ac:dyDescent="0.35">
      <c r="A297" t="s">
        <v>312</v>
      </c>
    </row>
    <row r="298" spans="1:1" x14ac:dyDescent="0.35">
      <c r="A298" t="s">
        <v>313</v>
      </c>
    </row>
    <row r="299" spans="1:1" x14ac:dyDescent="0.35">
      <c r="A299" t="s">
        <v>314</v>
      </c>
    </row>
    <row r="300" spans="1:1" x14ac:dyDescent="0.35">
      <c r="A300" t="s">
        <v>315</v>
      </c>
    </row>
    <row r="301" spans="1:1" x14ac:dyDescent="0.35">
      <c r="A301" t="s">
        <v>316</v>
      </c>
    </row>
    <row r="302" spans="1:1" x14ac:dyDescent="0.35">
      <c r="A302" t="s">
        <v>317</v>
      </c>
    </row>
    <row r="303" spans="1:1" x14ac:dyDescent="0.35">
      <c r="A303" t="s">
        <v>318</v>
      </c>
    </row>
    <row r="304" spans="1:1" x14ac:dyDescent="0.35">
      <c r="A304" t="s">
        <v>319</v>
      </c>
    </row>
    <row r="305" spans="1:1" x14ac:dyDescent="0.35">
      <c r="A305" t="s">
        <v>320</v>
      </c>
    </row>
    <row r="306" spans="1:1" x14ac:dyDescent="0.35">
      <c r="A306" t="s">
        <v>321</v>
      </c>
    </row>
    <row r="307" spans="1:1" x14ac:dyDescent="0.35">
      <c r="A307" t="s">
        <v>322</v>
      </c>
    </row>
    <row r="308" spans="1:1" x14ac:dyDescent="0.35">
      <c r="A308" t="s">
        <v>323</v>
      </c>
    </row>
    <row r="309" spans="1:1" x14ac:dyDescent="0.35">
      <c r="A309" t="s">
        <v>324</v>
      </c>
    </row>
    <row r="310" spans="1:1" x14ac:dyDescent="0.35">
      <c r="A310" t="s">
        <v>325</v>
      </c>
    </row>
    <row r="311" spans="1:1" x14ac:dyDescent="0.35">
      <c r="A311" t="s">
        <v>326</v>
      </c>
    </row>
    <row r="312" spans="1:1" x14ac:dyDescent="0.35">
      <c r="A312" t="s">
        <v>327</v>
      </c>
    </row>
    <row r="313" spans="1:1" x14ac:dyDescent="0.35">
      <c r="A313" t="s">
        <v>328</v>
      </c>
    </row>
    <row r="314" spans="1:1" x14ac:dyDescent="0.35">
      <c r="A314" t="s">
        <v>329</v>
      </c>
    </row>
    <row r="315" spans="1:1" x14ac:dyDescent="0.35">
      <c r="A315" t="s">
        <v>330</v>
      </c>
    </row>
    <row r="316" spans="1:1" x14ac:dyDescent="0.35">
      <c r="A316" t="s">
        <v>331</v>
      </c>
    </row>
    <row r="317" spans="1:1" x14ac:dyDescent="0.35">
      <c r="A317" t="s">
        <v>332</v>
      </c>
    </row>
    <row r="318" spans="1:1" x14ac:dyDescent="0.35">
      <c r="A318" t="s">
        <v>333</v>
      </c>
    </row>
    <row r="319" spans="1:1" x14ac:dyDescent="0.35">
      <c r="A319" t="s">
        <v>334</v>
      </c>
    </row>
    <row r="320" spans="1:1" x14ac:dyDescent="0.35">
      <c r="A320" t="s">
        <v>335</v>
      </c>
    </row>
    <row r="321" spans="1:1" x14ac:dyDescent="0.35">
      <c r="A321" t="s">
        <v>336</v>
      </c>
    </row>
    <row r="322" spans="1:1" x14ac:dyDescent="0.35">
      <c r="A322" t="s">
        <v>337</v>
      </c>
    </row>
    <row r="323" spans="1:1" x14ac:dyDescent="0.35">
      <c r="A323" t="s">
        <v>338</v>
      </c>
    </row>
    <row r="324" spans="1:1" x14ac:dyDescent="0.35">
      <c r="A324" t="s">
        <v>339</v>
      </c>
    </row>
    <row r="325" spans="1:1" x14ac:dyDescent="0.35">
      <c r="A325" t="s">
        <v>340</v>
      </c>
    </row>
    <row r="326" spans="1:1" x14ac:dyDescent="0.35">
      <c r="A326" t="s">
        <v>341</v>
      </c>
    </row>
    <row r="327" spans="1:1" x14ac:dyDescent="0.35">
      <c r="A327" t="s">
        <v>342</v>
      </c>
    </row>
    <row r="328" spans="1:1" x14ac:dyDescent="0.35">
      <c r="A328" t="s">
        <v>343</v>
      </c>
    </row>
    <row r="329" spans="1:1" x14ac:dyDescent="0.35">
      <c r="A329" t="s">
        <v>344</v>
      </c>
    </row>
    <row r="330" spans="1:1" x14ac:dyDescent="0.35">
      <c r="A330" t="s">
        <v>345</v>
      </c>
    </row>
    <row r="331" spans="1:1" x14ac:dyDescent="0.35">
      <c r="A331" t="s">
        <v>346</v>
      </c>
    </row>
    <row r="332" spans="1:1" x14ac:dyDescent="0.35">
      <c r="A332" t="s">
        <v>347</v>
      </c>
    </row>
    <row r="333" spans="1:1" x14ac:dyDescent="0.35">
      <c r="A333" t="s">
        <v>348</v>
      </c>
    </row>
    <row r="334" spans="1:1" x14ac:dyDescent="0.35">
      <c r="A334" t="s">
        <v>349</v>
      </c>
    </row>
    <row r="335" spans="1:1" x14ac:dyDescent="0.35">
      <c r="A335" t="s">
        <v>350</v>
      </c>
    </row>
    <row r="336" spans="1:1" x14ac:dyDescent="0.35">
      <c r="A336" t="s">
        <v>351</v>
      </c>
    </row>
    <row r="337" spans="1:1" x14ac:dyDescent="0.35">
      <c r="A337" t="s">
        <v>352</v>
      </c>
    </row>
    <row r="338" spans="1:1" x14ac:dyDescent="0.35">
      <c r="A338" t="s">
        <v>353</v>
      </c>
    </row>
    <row r="339" spans="1:1" x14ac:dyDescent="0.35">
      <c r="A339" t="s">
        <v>354</v>
      </c>
    </row>
    <row r="340" spans="1:1" x14ac:dyDescent="0.35">
      <c r="A340" t="s">
        <v>355</v>
      </c>
    </row>
    <row r="341" spans="1:1" x14ac:dyDescent="0.35">
      <c r="A341" t="s">
        <v>356</v>
      </c>
    </row>
    <row r="342" spans="1:1" x14ac:dyDescent="0.35">
      <c r="A342" t="s">
        <v>357</v>
      </c>
    </row>
    <row r="343" spans="1:1" x14ac:dyDescent="0.35">
      <c r="A343" t="s">
        <v>358</v>
      </c>
    </row>
    <row r="344" spans="1:1" x14ac:dyDescent="0.35">
      <c r="A344" t="s">
        <v>359</v>
      </c>
    </row>
    <row r="345" spans="1:1" x14ac:dyDescent="0.35">
      <c r="A345" t="s">
        <v>360</v>
      </c>
    </row>
    <row r="346" spans="1:1" x14ac:dyDescent="0.35">
      <c r="A346" t="s">
        <v>361</v>
      </c>
    </row>
    <row r="347" spans="1:1" x14ac:dyDescent="0.35">
      <c r="A347" t="s">
        <v>362</v>
      </c>
    </row>
    <row r="348" spans="1:1" x14ac:dyDescent="0.35">
      <c r="A348" t="s">
        <v>363</v>
      </c>
    </row>
    <row r="349" spans="1:1" x14ac:dyDescent="0.35">
      <c r="A349" t="s">
        <v>364</v>
      </c>
    </row>
    <row r="350" spans="1:1" x14ac:dyDescent="0.35">
      <c r="A350" t="s">
        <v>365</v>
      </c>
    </row>
    <row r="351" spans="1:1" x14ac:dyDescent="0.35">
      <c r="A351" t="s">
        <v>366</v>
      </c>
    </row>
    <row r="352" spans="1:1" x14ac:dyDescent="0.35">
      <c r="A352" t="s">
        <v>367</v>
      </c>
    </row>
    <row r="353" spans="1:1" x14ac:dyDescent="0.35">
      <c r="A353" t="s">
        <v>368</v>
      </c>
    </row>
    <row r="354" spans="1:1" x14ac:dyDescent="0.35">
      <c r="A354" t="s">
        <v>369</v>
      </c>
    </row>
    <row r="355" spans="1:1" x14ac:dyDescent="0.35">
      <c r="A355" t="s">
        <v>370</v>
      </c>
    </row>
    <row r="356" spans="1:1" x14ac:dyDescent="0.35">
      <c r="A356" t="s">
        <v>371</v>
      </c>
    </row>
    <row r="357" spans="1:1" x14ac:dyDescent="0.35">
      <c r="A357" t="s">
        <v>372</v>
      </c>
    </row>
    <row r="358" spans="1:1" x14ac:dyDescent="0.35">
      <c r="A358" t="s">
        <v>373</v>
      </c>
    </row>
    <row r="359" spans="1:1" x14ac:dyDescent="0.35">
      <c r="A359" t="s">
        <v>374</v>
      </c>
    </row>
    <row r="360" spans="1:1" x14ac:dyDescent="0.35">
      <c r="A360" t="s">
        <v>375</v>
      </c>
    </row>
    <row r="361" spans="1:1" x14ac:dyDescent="0.35">
      <c r="A361" t="s">
        <v>376</v>
      </c>
    </row>
    <row r="362" spans="1:1" x14ac:dyDescent="0.35">
      <c r="A362" t="s">
        <v>377</v>
      </c>
    </row>
    <row r="363" spans="1:1" x14ac:dyDescent="0.35">
      <c r="A363" t="s">
        <v>378</v>
      </c>
    </row>
    <row r="364" spans="1:1" x14ac:dyDescent="0.35">
      <c r="A364" t="s">
        <v>379</v>
      </c>
    </row>
    <row r="365" spans="1:1" x14ac:dyDescent="0.35">
      <c r="A365" t="s">
        <v>380</v>
      </c>
    </row>
    <row r="366" spans="1:1" x14ac:dyDescent="0.35">
      <c r="A366" t="s">
        <v>381</v>
      </c>
    </row>
    <row r="367" spans="1:1" x14ac:dyDescent="0.35">
      <c r="A367" t="s">
        <v>382</v>
      </c>
    </row>
    <row r="368" spans="1:1" x14ac:dyDescent="0.35">
      <c r="A368" t="s">
        <v>383</v>
      </c>
    </row>
    <row r="369" spans="1:1" x14ac:dyDescent="0.35">
      <c r="A369" t="s">
        <v>384</v>
      </c>
    </row>
    <row r="370" spans="1:1" x14ac:dyDescent="0.35">
      <c r="A370" t="s">
        <v>385</v>
      </c>
    </row>
    <row r="371" spans="1:1" x14ac:dyDescent="0.35">
      <c r="A371" t="s">
        <v>386</v>
      </c>
    </row>
    <row r="372" spans="1:1" x14ac:dyDescent="0.35">
      <c r="A372" t="s">
        <v>387</v>
      </c>
    </row>
    <row r="373" spans="1:1" x14ac:dyDescent="0.35">
      <c r="A373" t="s">
        <v>388</v>
      </c>
    </row>
    <row r="374" spans="1:1" x14ac:dyDescent="0.35">
      <c r="A374" t="s">
        <v>389</v>
      </c>
    </row>
    <row r="375" spans="1:1" x14ac:dyDescent="0.35">
      <c r="A375" t="s">
        <v>390</v>
      </c>
    </row>
    <row r="376" spans="1:1" x14ac:dyDescent="0.35">
      <c r="A376" t="s">
        <v>391</v>
      </c>
    </row>
    <row r="377" spans="1:1" x14ac:dyDescent="0.35">
      <c r="A377" t="s">
        <v>392</v>
      </c>
    </row>
    <row r="378" spans="1:1" x14ac:dyDescent="0.35">
      <c r="A378" t="s">
        <v>393</v>
      </c>
    </row>
    <row r="379" spans="1:1" x14ac:dyDescent="0.35">
      <c r="A379" t="s">
        <v>394</v>
      </c>
    </row>
    <row r="380" spans="1:1" x14ac:dyDescent="0.35">
      <c r="A380" t="s">
        <v>395</v>
      </c>
    </row>
    <row r="381" spans="1:1" x14ac:dyDescent="0.35">
      <c r="A381" t="s">
        <v>396</v>
      </c>
    </row>
    <row r="382" spans="1:1" x14ac:dyDescent="0.35">
      <c r="A382" t="s">
        <v>397</v>
      </c>
    </row>
    <row r="383" spans="1:1" x14ac:dyDescent="0.35">
      <c r="A383" t="s">
        <v>398</v>
      </c>
    </row>
    <row r="384" spans="1:1" x14ac:dyDescent="0.35">
      <c r="A384" t="s">
        <v>399</v>
      </c>
    </row>
    <row r="385" spans="1:1" x14ac:dyDescent="0.35">
      <c r="A385" t="s">
        <v>400</v>
      </c>
    </row>
    <row r="386" spans="1:1" x14ac:dyDescent="0.35">
      <c r="A386" t="s">
        <v>401</v>
      </c>
    </row>
    <row r="387" spans="1:1" x14ac:dyDescent="0.35">
      <c r="A387" t="s">
        <v>402</v>
      </c>
    </row>
    <row r="388" spans="1:1" x14ac:dyDescent="0.35">
      <c r="A388" t="s">
        <v>403</v>
      </c>
    </row>
    <row r="389" spans="1:1" x14ac:dyDescent="0.35">
      <c r="A389" t="s">
        <v>404</v>
      </c>
    </row>
    <row r="390" spans="1:1" x14ac:dyDescent="0.35">
      <c r="A390" t="s">
        <v>405</v>
      </c>
    </row>
    <row r="391" spans="1:1" x14ac:dyDescent="0.35">
      <c r="A391" t="s">
        <v>406</v>
      </c>
    </row>
    <row r="392" spans="1:1" x14ac:dyDescent="0.35">
      <c r="A392" t="s">
        <v>407</v>
      </c>
    </row>
    <row r="393" spans="1:1" x14ac:dyDescent="0.35">
      <c r="A393" t="s">
        <v>408</v>
      </c>
    </row>
    <row r="394" spans="1:1" x14ac:dyDescent="0.35">
      <c r="A394" t="s">
        <v>409</v>
      </c>
    </row>
    <row r="395" spans="1:1" x14ac:dyDescent="0.35">
      <c r="A395" t="s">
        <v>410</v>
      </c>
    </row>
    <row r="396" spans="1:1" x14ac:dyDescent="0.35">
      <c r="A396" t="s">
        <v>411</v>
      </c>
    </row>
    <row r="397" spans="1:1" x14ac:dyDescent="0.35">
      <c r="A397" t="s">
        <v>412</v>
      </c>
    </row>
    <row r="398" spans="1:1" x14ac:dyDescent="0.35">
      <c r="A398" t="s">
        <v>413</v>
      </c>
    </row>
    <row r="399" spans="1:1" x14ac:dyDescent="0.35">
      <c r="A399" t="s">
        <v>414</v>
      </c>
    </row>
    <row r="400" spans="1:1" x14ac:dyDescent="0.35">
      <c r="A400" t="s">
        <v>415</v>
      </c>
    </row>
    <row r="401" spans="1:1" x14ac:dyDescent="0.35">
      <c r="A401" t="s">
        <v>416</v>
      </c>
    </row>
    <row r="402" spans="1:1" x14ac:dyDescent="0.35">
      <c r="A402" t="s">
        <v>417</v>
      </c>
    </row>
    <row r="403" spans="1:1" x14ac:dyDescent="0.35">
      <c r="A403" t="s">
        <v>418</v>
      </c>
    </row>
    <row r="404" spans="1:1" x14ac:dyDescent="0.35">
      <c r="A404" t="s">
        <v>419</v>
      </c>
    </row>
    <row r="405" spans="1:1" x14ac:dyDescent="0.35">
      <c r="A405" t="s">
        <v>420</v>
      </c>
    </row>
    <row r="406" spans="1:1" x14ac:dyDescent="0.35">
      <c r="A406" t="s">
        <v>421</v>
      </c>
    </row>
    <row r="407" spans="1:1" x14ac:dyDescent="0.35">
      <c r="A407" t="s">
        <v>422</v>
      </c>
    </row>
    <row r="408" spans="1:1" x14ac:dyDescent="0.35">
      <c r="A408" t="s">
        <v>423</v>
      </c>
    </row>
    <row r="409" spans="1:1" x14ac:dyDescent="0.35">
      <c r="A409" t="s">
        <v>424</v>
      </c>
    </row>
    <row r="410" spans="1:1" x14ac:dyDescent="0.35">
      <c r="A410" t="s">
        <v>425</v>
      </c>
    </row>
    <row r="411" spans="1:1" x14ac:dyDescent="0.35">
      <c r="A411" t="s">
        <v>426</v>
      </c>
    </row>
    <row r="412" spans="1:1" x14ac:dyDescent="0.35">
      <c r="A412" t="s">
        <v>427</v>
      </c>
    </row>
    <row r="413" spans="1:1" x14ac:dyDescent="0.35">
      <c r="A413" t="s">
        <v>428</v>
      </c>
    </row>
    <row r="414" spans="1:1" x14ac:dyDescent="0.35">
      <c r="A414" t="s">
        <v>429</v>
      </c>
    </row>
    <row r="415" spans="1:1" x14ac:dyDescent="0.35">
      <c r="A415" t="s">
        <v>430</v>
      </c>
    </row>
    <row r="416" spans="1:1" x14ac:dyDescent="0.35">
      <c r="A416" t="s">
        <v>431</v>
      </c>
    </row>
    <row r="417" spans="1:1" x14ac:dyDescent="0.35">
      <c r="A417" t="s">
        <v>432</v>
      </c>
    </row>
    <row r="418" spans="1:1" x14ac:dyDescent="0.35">
      <c r="A418" t="s">
        <v>433</v>
      </c>
    </row>
    <row r="419" spans="1:1" x14ac:dyDescent="0.35">
      <c r="A419" t="s">
        <v>434</v>
      </c>
    </row>
    <row r="420" spans="1:1" x14ac:dyDescent="0.35">
      <c r="A420" t="s">
        <v>435</v>
      </c>
    </row>
    <row r="421" spans="1:1" x14ac:dyDescent="0.35">
      <c r="A421" t="s">
        <v>436</v>
      </c>
    </row>
    <row r="422" spans="1:1" x14ac:dyDescent="0.35">
      <c r="A422" t="s">
        <v>437</v>
      </c>
    </row>
    <row r="423" spans="1:1" x14ac:dyDescent="0.35">
      <c r="A423" t="s">
        <v>438</v>
      </c>
    </row>
    <row r="424" spans="1:1" x14ac:dyDescent="0.35">
      <c r="A424" t="s">
        <v>439</v>
      </c>
    </row>
    <row r="425" spans="1:1" x14ac:dyDescent="0.35">
      <c r="A425" t="s">
        <v>440</v>
      </c>
    </row>
    <row r="426" spans="1:1" x14ac:dyDescent="0.35">
      <c r="A426" t="s">
        <v>441</v>
      </c>
    </row>
    <row r="427" spans="1:1" x14ac:dyDescent="0.35">
      <c r="A427" t="s">
        <v>442</v>
      </c>
    </row>
    <row r="428" spans="1:1" x14ac:dyDescent="0.35">
      <c r="A428" t="s">
        <v>443</v>
      </c>
    </row>
    <row r="429" spans="1:1" x14ac:dyDescent="0.35">
      <c r="A429" t="s">
        <v>444</v>
      </c>
    </row>
    <row r="430" spans="1:1" x14ac:dyDescent="0.35">
      <c r="A430" t="s">
        <v>445</v>
      </c>
    </row>
    <row r="431" spans="1:1" x14ac:dyDescent="0.35">
      <c r="A431" t="s">
        <v>446</v>
      </c>
    </row>
    <row r="432" spans="1:1" x14ac:dyDescent="0.35">
      <c r="A432" t="s">
        <v>447</v>
      </c>
    </row>
    <row r="433" spans="1:1" x14ac:dyDescent="0.35">
      <c r="A433" t="s">
        <v>448</v>
      </c>
    </row>
    <row r="434" spans="1:1" x14ac:dyDescent="0.35">
      <c r="A434" t="s">
        <v>449</v>
      </c>
    </row>
    <row r="435" spans="1:1" x14ac:dyDescent="0.35">
      <c r="A435" t="s">
        <v>450</v>
      </c>
    </row>
    <row r="436" spans="1:1" x14ac:dyDescent="0.35">
      <c r="A436" t="s">
        <v>451</v>
      </c>
    </row>
    <row r="437" spans="1:1" x14ac:dyDescent="0.35">
      <c r="A437" t="s">
        <v>452</v>
      </c>
    </row>
    <row r="438" spans="1:1" x14ac:dyDescent="0.35">
      <c r="A438" t="s">
        <v>453</v>
      </c>
    </row>
    <row r="439" spans="1:1" x14ac:dyDescent="0.35">
      <c r="A439" t="s">
        <v>454</v>
      </c>
    </row>
    <row r="440" spans="1:1" x14ac:dyDescent="0.35">
      <c r="A440" t="s">
        <v>455</v>
      </c>
    </row>
    <row r="441" spans="1:1" x14ac:dyDescent="0.35">
      <c r="A441" t="s">
        <v>456</v>
      </c>
    </row>
    <row r="442" spans="1:1" x14ac:dyDescent="0.35">
      <c r="A442" t="s">
        <v>457</v>
      </c>
    </row>
    <row r="443" spans="1:1" x14ac:dyDescent="0.35">
      <c r="A443" t="s">
        <v>458</v>
      </c>
    </row>
    <row r="444" spans="1:1" x14ac:dyDescent="0.35">
      <c r="A444" t="s">
        <v>459</v>
      </c>
    </row>
    <row r="445" spans="1:1" x14ac:dyDescent="0.35">
      <c r="A445" t="s">
        <v>460</v>
      </c>
    </row>
    <row r="446" spans="1:1" x14ac:dyDescent="0.35">
      <c r="A446" t="s">
        <v>461</v>
      </c>
    </row>
    <row r="447" spans="1:1" x14ac:dyDescent="0.35">
      <c r="A447" t="s">
        <v>462</v>
      </c>
    </row>
    <row r="448" spans="1:1" x14ac:dyDescent="0.35">
      <c r="A448" t="s">
        <v>463</v>
      </c>
    </row>
    <row r="449" spans="1:1" x14ac:dyDescent="0.35">
      <c r="A449" t="s">
        <v>464</v>
      </c>
    </row>
    <row r="450" spans="1:1" x14ac:dyDescent="0.35">
      <c r="A450" t="s">
        <v>465</v>
      </c>
    </row>
    <row r="451" spans="1:1" x14ac:dyDescent="0.35">
      <c r="A451" t="s">
        <v>466</v>
      </c>
    </row>
    <row r="452" spans="1:1" x14ac:dyDescent="0.35">
      <c r="A452" t="s">
        <v>467</v>
      </c>
    </row>
    <row r="453" spans="1:1" x14ac:dyDescent="0.35">
      <c r="A453" t="s">
        <v>468</v>
      </c>
    </row>
    <row r="454" spans="1:1" x14ac:dyDescent="0.35">
      <c r="A454" t="s">
        <v>469</v>
      </c>
    </row>
    <row r="455" spans="1:1" x14ac:dyDescent="0.35">
      <c r="A455" t="s">
        <v>470</v>
      </c>
    </row>
    <row r="456" spans="1:1" x14ac:dyDescent="0.35">
      <c r="A456" t="s">
        <v>471</v>
      </c>
    </row>
    <row r="457" spans="1:1" x14ac:dyDescent="0.35">
      <c r="A457" t="s">
        <v>472</v>
      </c>
    </row>
    <row r="458" spans="1:1" x14ac:dyDescent="0.35">
      <c r="A458" t="s">
        <v>473</v>
      </c>
    </row>
    <row r="459" spans="1:1" x14ac:dyDescent="0.35">
      <c r="A459" t="s">
        <v>474</v>
      </c>
    </row>
    <row r="460" spans="1:1" x14ac:dyDescent="0.35">
      <c r="A460" t="s">
        <v>475</v>
      </c>
    </row>
    <row r="461" spans="1:1" x14ac:dyDescent="0.35">
      <c r="A461" t="s">
        <v>476</v>
      </c>
    </row>
    <row r="462" spans="1:1" x14ac:dyDescent="0.35">
      <c r="A462" t="s">
        <v>477</v>
      </c>
    </row>
    <row r="463" spans="1:1" x14ac:dyDescent="0.35">
      <c r="A463" t="s">
        <v>478</v>
      </c>
    </row>
    <row r="464" spans="1:1" x14ac:dyDescent="0.35">
      <c r="A464" t="s">
        <v>479</v>
      </c>
    </row>
    <row r="465" spans="1:1" x14ac:dyDescent="0.35">
      <c r="A465" t="s">
        <v>480</v>
      </c>
    </row>
    <row r="466" spans="1:1" x14ac:dyDescent="0.35">
      <c r="A466" t="s">
        <v>481</v>
      </c>
    </row>
    <row r="467" spans="1:1" x14ac:dyDescent="0.35">
      <c r="A467" t="s">
        <v>482</v>
      </c>
    </row>
    <row r="468" spans="1:1" x14ac:dyDescent="0.35">
      <c r="A468" t="s">
        <v>483</v>
      </c>
    </row>
    <row r="469" spans="1:1" x14ac:dyDescent="0.35">
      <c r="A469" t="s">
        <v>484</v>
      </c>
    </row>
    <row r="470" spans="1:1" x14ac:dyDescent="0.35">
      <c r="A470" t="s">
        <v>485</v>
      </c>
    </row>
    <row r="471" spans="1:1" x14ac:dyDescent="0.35">
      <c r="A471" t="s">
        <v>486</v>
      </c>
    </row>
    <row r="472" spans="1:1" x14ac:dyDescent="0.35">
      <c r="A472" t="s">
        <v>487</v>
      </c>
    </row>
    <row r="473" spans="1:1" x14ac:dyDescent="0.35">
      <c r="A473" t="s">
        <v>488</v>
      </c>
    </row>
    <row r="474" spans="1:1" x14ac:dyDescent="0.35">
      <c r="A474" t="s">
        <v>489</v>
      </c>
    </row>
    <row r="475" spans="1:1" x14ac:dyDescent="0.35">
      <c r="A475" t="s">
        <v>490</v>
      </c>
    </row>
    <row r="476" spans="1:1" x14ac:dyDescent="0.35">
      <c r="A476" t="s">
        <v>491</v>
      </c>
    </row>
    <row r="477" spans="1:1" x14ac:dyDescent="0.35">
      <c r="A477" t="s">
        <v>492</v>
      </c>
    </row>
    <row r="478" spans="1:1" x14ac:dyDescent="0.35">
      <c r="A478" t="s">
        <v>493</v>
      </c>
    </row>
    <row r="479" spans="1:1" x14ac:dyDescent="0.35">
      <c r="A479" t="s">
        <v>494</v>
      </c>
    </row>
    <row r="480" spans="1:1" x14ac:dyDescent="0.35">
      <c r="A480" t="s">
        <v>495</v>
      </c>
    </row>
    <row r="481" spans="1:1" x14ac:dyDescent="0.35">
      <c r="A481" t="s">
        <v>496</v>
      </c>
    </row>
    <row r="482" spans="1:1" x14ac:dyDescent="0.35">
      <c r="A482" t="s">
        <v>497</v>
      </c>
    </row>
    <row r="483" spans="1:1" x14ac:dyDescent="0.35">
      <c r="A483" t="s">
        <v>498</v>
      </c>
    </row>
    <row r="484" spans="1:1" x14ac:dyDescent="0.35">
      <c r="A484" t="s">
        <v>499</v>
      </c>
    </row>
    <row r="485" spans="1:1" x14ac:dyDescent="0.35">
      <c r="A485" t="s">
        <v>500</v>
      </c>
    </row>
    <row r="486" spans="1:1" x14ac:dyDescent="0.35">
      <c r="A486" t="s">
        <v>501</v>
      </c>
    </row>
    <row r="487" spans="1:1" x14ac:dyDescent="0.35">
      <c r="A487" t="s">
        <v>502</v>
      </c>
    </row>
    <row r="488" spans="1:1" x14ac:dyDescent="0.35">
      <c r="A488" t="s">
        <v>503</v>
      </c>
    </row>
    <row r="489" spans="1:1" x14ac:dyDescent="0.35">
      <c r="A489" t="s">
        <v>504</v>
      </c>
    </row>
    <row r="490" spans="1:1" x14ac:dyDescent="0.35">
      <c r="A490" t="s">
        <v>505</v>
      </c>
    </row>
    <row r="491" spans="1:1" x14ac:dyDescent="0.35">
      <c r="A491" t="s">
        <v>506</v>
      </c>
    </row>
    <row r="492" spans="1:1" x14ac:dyDescent="0.35">
      <c r="A492" t="s">
        <v>507</v>
      </c>
    </row>
    <row r="493" spans="1:1" x14ac:dyDescent="0.35">
      <c r="A493" t="s">
        <v>508</v>
      </c>
    </row>
    <row r="494" spans="1:1" x14ac:dyDescent="0.35">
      <c r="A494" t="s">
        <v>509</v>
      </c>
    </row>
    <row r="495" spans="1:1" x14ac:dyDescent="0.35">
      <c r="A495" t="s">
        <v>510</v>
      </c>
    </row>
    <row r="496" spans="1:1" x14ac:dyDescent="0.35">
      <c r="A496" t="s">
        <v>511</v>
      </c>
    </row>
    <row r="497" spans="1:1" x14ac:dyDescent="0.35">
      <c r="A497" t="s">
        <v>512</v>
      </c>
    </row>
    <row r="498" spans="1:1" x14ac:dyDescent="0.35">
      <c r="A498" t="s">
        <v>513</v>
      </c>
    </row>
    <row r="499" spans="1:1" x14ac:dyDescent="0.35">
      <c r="A499" t="s">
        <v>514</v>
      </c>
    </row>
    <row r="500" spans="1:1" x14ac:dyDescent="0.35">
      <c r="A500" t="s">
        <v>515</v>
      </c>
    </row>
    <row r="501" spans="1:1" x14ac:dyDescent="0.35">
      <c r="A501" t="s">
        <v>516</v>
      </c>
    </row>
    <row r="502" spans="1:1" x14ac:dyDescent="0.35">
      <c r="A502" t="s">
        <v>517</v>
      </c>
    </row>
    <row r="503" spans="1:1" x14ac:dyDescent="0.35">
      <c r="A503" t="s">
        <v>518</v>
      </c>
    </row>
    <row r="504" spans="1:1" x14ac:dyDescent="0.35">
      <c r="A504" t="s">
        <v>519</v>
      </c>
    </row>
    <row r="505" spans="1:1" x14ac:dyDescent="0.35">
      <c r="A505" t="s">
        <v>520</v>
      </c>
    </row>
    <row r="506" spans="1:1" x14ac:dyDescent="0.35">
      <c r="A506" t="s">
        <v>521</v>
      </c>
    </row>
    <row r="507" spans="1:1" x14ac:dyDescent="0.35">
      <c r="A507" t="s">
        <v>522</v>
      </c>
    </row>
    <row r="508" spans="1:1" x14ac:dyDescent="0.35">
      <c r="A508" t="s">
        <v>523</v>
      </c>
    </row>
    <row r="509" spans="1:1" x14ac:dyDescent="0.35">
      <c r="A509" t="s">
        <v>524</v>
      </c>
    </row>
    <row r="510" spans="1:1" x14ac:dyDescent="0.35">
      <c r="A510" t="s">
        <v>525</v>
      </c>
    </row>
    <row r="511" spans="1:1" x14ac:dyDescent="0.35">
      <c r="A511" t="s">
        <v>526</v>
      </c>
    </row>
    <row r="512" spans="1:1" x14ac:dyDescent="0.35">
      <c r="A512" t="s">
        <v>527</v>
      </c>
    </row>
    <row r="513" spans="1:1" x14ac:dyDescent="0.35">
      <c r="A513" t="s">
        <v>528</v>
      </c>
    </row>
    <row r="514" spans="1:1" x14ac:dyDescent="0.35">
      <c r="A514" t="s">
        <v>529</v>
      </c>
    </row>
    <row r="515" spans="1:1" x14ac:dyDescent="0.35">
      <c r="A515" t="s">
        <v>530</v>
      </c>
    </row>
    <row r="516" spans="1:1" x14ac:dyDescent="0.35">
      <c r="A516" t="s">
        <v>531</v>
      </c>
    </row>
    <row r="517" spans="1:1" x14ac:dyDescent="0.35">
      <c r="A517" t="s">
        <v>532</v>
      </c>
    </row>
    <row r="518" spans="1:1" x14ac:dyDescent="0.35">
      <c r="A518" t="s">
        <v>533</v>
      </c>
    </row>
    <row r="519" spans="1:1" x14ac:dyDescent="0.35">
      <c r="A519" t="s">
        <v>534</v>
      </c>
    </row>
    <row r="520" spans="1:1" x14ac:dyDescent="0.35">
      <c r="A520" t="s">
        <v>535</v>
      </c>
    </row>
    <row r="521" spans="1:1" x14ac:dyDescent="0.35">
      <c r="A521" t="s">
        <v>536</v>
      </c>
    </row>
    <row r="522" spans="1:1" x14ac:dyDescent="0.35">
      <c r="A522" t="s">
        <v>537</v>
      </c>
    </row>
    <row r="523" spans="1:1" x14ac:dyDescent="0.35">
      <c r="A523" t="s">
        <v>538</v>
      </c>
    </row>
    <row r="524" spans="1:1" x14ac:dyDescent="0.35">
      <c r="A524" t="s">
        <v>539</v>
      </c>
    </row>
    <row r="525" spans="1:1" x14ac:dyDescent="0.35">
      <c r="A525" t="s">
        <v>540</v>
      </c>
    </row>
    <row r="526" spans="1:1" x14ac:dyDescent="0.35">
      <c r="A526" t="s">
        <v>541</v>
      </c>
    </row>
    <row r="527" spans="1:1" x14ac:dyDescent="0.35">
      <c r="A527" t="s">
        <v>542</v>
      </c>
    </row>
    <row r="528" spans="1:1" x14ac:dyDescent="0.35">
      <c r="A528" t="s">
        <v>543</v>
      </c>
    </row>
    <row r="529" spans="1:1" x14ac:dyDescent="0.35">
      <c r="A529" t="s">
        <v>544</v>
      </c>
    </row>
    <row r="530" spans="1:1" x14ac:dyDescent="0.35">
      <c r="A530" t="s">
        <v>545</v>
      </c>
    </row>
    <row r="531" spans="1:1" x14ac:dyDescent="0.35">
      <c r="A531" t="s">
        <v>546</v>
      </c>
    </row>
    <row r="532" spans="1:1" x14ac:dyDescent="0.35">
      <c r="A532" t="s">
        <v>547</v>
      </c>
    </row>
    <row r="533" spans="1:1" x14ac:dyDescent="0.35">
      <c r="A533" t="s">
        <v>548</v>
      </c>
    </row>
    <row r="534" spans="1:1" x14ac:dyDescent="0.35">
      <c r="A534" t="s">
        <v>549</v>
      </c>
    </row>
    <row r="535" spans="1:1" x14ac:dyDescent="0.35">
      <c r="A535" t="s">
        <v>550</v>
      </c>
    </row>
    <row r="536" spans="1:1" x14ac:dyDescent="0.35">
      <c r="A536" t="s">
        <v>551</v>
      </c>
    </row>
    <row r="537" spans="1:1" x14ac:dyDescent="0.35">
      <c r="A537" t="s">
        <v>552</v>
      </c>
    </row>
    <row r="538" spans="1:1" x14ac:dyDescent="0.35">
      <c r="A538" t="s">
        <v>553</v>
      </c>
    </row>
    <row r="539" spans="1:1" x14ac:dyDescent="0.35">
      <c r="A539" t="s">
        <v>554</v>
      </c>
    </row>
    <row r="540" spans="1:1" x14ac:dyDescent="0.35">
      <c r="A540" t="s">
        <v>555</v>
      </c>
    </row>
    <row r="541" spans="1:1" x14ac:dyDescent="0.35">
      <c r="A541" t="s">
        <v>556</v>
      </c>
    </row>
    <row r="542" spans="1:1" x14ac:dyDescent="0.35">
      <c r="A542" t="s">
        <v>557</v>
      </c>
    </row>
    <row r="543" spans="1:1" x14ac:dyDescent="0.35">
      <c r="A543" t="s">
        <v>558</v>
      </c>
    </row>
    <row r="544" spans="1:1" x14ac:dyDescent="0.35">
      <c r="A544" t="s">
        <v>559</v>
      </c>
    </row>
    <row r="545" spans="1:1" x14ac:dyDescent="0.35">
      <c r="A545" t="s">
        <v>560</v>
      </c>
    </row>
    <row r="546" spans="1:1" x14ac:dyDescent="0.35">
      <c r="A546" t="s">
        <v>561</v>
      </c>
    </row>
    <row r="547" spans="1:1" x14ac:dyDescent="0.35">
      <c r="A547" t="s">
        <v>562</v>
      </c>
    </row>
    <row r="548" spans="1:1" x14ac:dyDescent="0.35">
      <c r="A548" t="s">
        <v>563</v>
      </c>
    </row>
    <row r="549" spans="1:1" x14ac:dyDescent="0.35">
      <c r="A549" t="s">
        <v>564</v>
      </c>
    </row>
    <row r="550" spans="1:1" x14ac:dyDescent="0.35">
      <c r="A550" t="s">
        <v>565</v>
      </c>
    </row>
    <row r="551" spans="1:1" x14ac:dyDescent="0.35">
      <c r="A551" t="s">
        <v>566</v>
      </c>
    </row>
    <row r="552" spans="1:1" x14ac:dyDescent="0.35">
      <c r="A552" t="s">
        <v>567</v>
      </c>
    </row>
    <row r="553" spans="1:1" x14ac:dyDescent="0.35">
      <c r="A553" t="s">
        <v>568</v>
      </c>
    </row>
    <row r="554" spans="1:1" x14ac:dyDescent="0.35">
      <c r="A554" t="s">
        <v>569</v>
      </c>
    </row>
    <row r="555" spans="1:1" x14ac:dyDescent="0.35">
      <c r="A555" t="s">
        <v>570</v>
      </c>
    </row>
    <row r="556" spans="1:1" x14ac:dyDescent="0.35">
      <c r="A556" t="s">
        <v>571</v>
      </c>
    </row>
    <row r="557" spans="1:1" x14ac:dyDescent="0.35">
      <c r="A557" t="s">
        <v>572</v>
      </c>
    </row>
    <row r="558" spans="1:1" x14ac:dyDescent="0.35">
      <c r="A558" t="s">
        <v>573</v>
      </c>
    </row>
    <row r="559" spans="1:1" x14ac:dyDescent="0.35">
      <c r="A559" t="s">
        <v>574</v>
      </c>
    </row>
    <row r="560" spans="1:1" x14ac:dyDescent="0.35">
      <c r="A560" t="s">
        <v>575</v>
      </c>
    </row>
    <row r="561" spans="1:1" x14ac:dyDescent="0.35">
      <c r="A561" t="s">
        <v>576</v>
      </c>
    </row>
    <row r="562" spans="1:1" x14ac:dyDescent="0.35">
      <c r="A562" t="s">
        <v>577</v>
      </c>
    </row>
    <row r="563" spans="1:1" x14ac:dyDescent="0.35">
      <c r="A563" t="s">
        <v>578</v>
      </c>
    </row>
    <row r="564" spans="1:1" x14ac:dyDescent="0.35">
      <c r="A564" t="s">
        <v>579</v>
      </c>
    </row>
    <row r="565" spans="1:1" x14ac:dyDescent="0.35">
      <c r="A565" t="s">
        <v>580</v>
      </c>
    </row>
    <row r="566" spans="1:1" x14ac:dyDescent="0.35">
      <c r="A566" t="s">
        <v>581</v>
      </c>
    </row>
    <row r="567" spans="1:1" x14ac:dyDescent="0.35">
      <c r="A567" t="s">
        <v>582</v>
      </c>
    </row>
    <row r="568" spans="1:1" x14ac:dyDescent="0.35">
      <c r="A568" t="s">
        <v>583</v>
      </c>
    </row>
    <row r="569" spans="1:1" x14ac:dyDescent="0.35">
      <c r="A569" t="s">
        <v>584</v>
      </c>
    </row>
    <row r="570" spans="1:1" x14ac:dyDescent="0.35">
      <c r="A570" t="s">
        <v>585</v>
      </c>
    </row>
    <row r="571" spans="1:1" x14ac:dyDescent="0.35">
      <c r="A571" t="s">
        <v>586</v>
      </c>
    </row>
    <row r="572" spans="1:1" x14ac:dyDescent="0.35">
      <c r="A572" t="s">
        <v>587</v>
      </c>
    </row>
    <row r="573" spans="1:1" x14ac:dyDescent="0.35">
      <c r="A573" t="s">
        <v>588</v>
      </c>
    </row>
    <row r="574" spans="1:1" x14ac:dyDescent="0.35">
      <c r="A574" t="s">
        <v>589</v>
      </c>
    </row>
    <row r="575" spans="1:1" x14ac:dyDescent="0.35">
      <c r="A575" t="s">
        <v>590</v>
      </c>
    </row>
    <row r="576" spans="1:1" x14ac:dyDescent="0.35">
      <c r="A576" t="s">
        <v>590</v>
      </c>
    </row>
    <row r="577" spans="1:1" x14ac:dyDescent="0.35">
      <c r="A577" t="s">
        <v>591</v>
      </c>
    </row>
    <row r="578" spans="1:1" x14ac:dyDescent="0.35">
      <c r="A578" t="s">
        <v>591</v>
      </c>
    </row>
    <row r="579" spans="1:1" x14ac:dyDescent="0.35">
      <c r="A579" t="s">
        <v>592</v>
      </c>
    </row>
    <row r="580" spans="1:1" x14ac:dyDescent="0.35">
      <c r="A580" t="s">
        <v>592</v>
      </c>
    </row>
    <row r="581" spans="1:1" x14ac:dyDescent="0.35">
      <c r="A581" t="s">
        <v>593</v>
      </c>
    </row>
    <row r="582" spans="1:1" x14ac:dyDescent="0.35">
      <c r="A582" t="s">
        <v>593</v>
      </c>
    </row>
    <row r="583" spans="1:1" x14ac:dyDescent="0.35">
      <c r="A583" t="s">
        <v>594</v>
      </c>
    </row>
    <row r="584" spans="1:1" x14ac:dyDescent="0.35">
      <c r="A584" t="s">
        <v>594</v>
      </c>
    </row>
    <row r="585" spans="1:1" x14ac:dyDescent="0.35">
      <c r="A585" t="s">
        <v>595</v>
      </c>
    </row>
    <row r="586" spans="1:1" x14ac:dyDescent="0.35">
      <c r="A586" t="s">
        <v>595</v>
      </c>
    </row>
    <row r="587" spans="1:1" x14ac:dyDescent="0.35">
      <c r="A587" t="s">
        <v>596</v>
      </c>
    </row>
    <row r="588" spans="1:1" x14ac:dyDescent="0.35">
      <c r="A588" t="s">
        <v>596</v>
      </c>
    </row>
    <row r="589" spans="1:1" x14ac:dyDescent="0.35">
      <c r="A589" t="s">
        <v>597</v>
      </c>
    </row>
    <row r="590" spans="1:1" x14ac:dyDescent="0.35">
      <c r="A590" t="s">
        <v>597</v>
      </c>
    </row>
    <row r="591" spans="1:1" x14ac:dyDescent="0.35">
      <c r="A591" t="s">
        <v>598</v>
      </c>
    </row>
    <row r="592" spans="1:1" x14ac:dyDescent="0.35">
      <c r="A592" t="s">
        <v>598</v>
      </c>
    </row>
    <row r="593" spans="1:1" x14ac:dyDescent="0.35">
      <c r="A593" t="s">
        <v>599</v>
      </c>
    </row>
    <row r="594" spans="1:1" x14ac:dyDescent="0.35">
      <c r="A594" t="s">
        <v>599</v>
      </c>
    </row>
    <row r="595" spans="1:1" x14ac:dyDescent="0.35">
      <c r="A595" t="s">
        <v>600</v>
      </c>
    </row>
    <row r="596" spans="1:1" x14ac:dyDescent="0.35">
      <c r="A596" t="s">
        <v>600</v>
      </c>
    </row>
    <row r="597" spans="1:1" x14ac:dyDescent="0.35">
      <c r="A597" t="s">
        <v>601</v>
      </c>
    </row>
    <row r="598" spans="1:1" x14ac:dyDescent="0.35">
      <c r="A598" t="s">
        <v>601</v>
      </c>
    </row>
    <row r="599" spans="1:1" x14ac:dyDescent="0.35">
      <c r="A599" t="s">
        <v>602</v>
      </c>
    </row>
    <row r="600" spans="1:1" x14ac:dyDescent="0.35">
      <c r="A600" t="s">
        <v>602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1" sqref="F11"/>
    </sheetView>
  </sheetViews>
  <sheetFormatPr defaultRowHeight="14.5" x14ac:dyDescent="0.35"/>
  <cols>
    <col min="1" max="1" width="8.7265625" customWidth="1"/>
    <col min="2" max="2" width="4.6328125" customWidth="1"/>
    <col min="3" max="3" width="4.7265625" customWidth="1"/>
    <col min="4" max="4" width="13.36328125" customWidth="1"/>
  </cols>
  <sheetData>
    <row r="1" spans="1:4" x14ac:dyDescent="0.35">
      <c r="A1" t="s">
        <v>5</v>
      </c>
      <c r="B1" t="s">
        <v>603</v>
      </c>
      <c r="C1">
        <v>2013</v>
      </c>
      <c r="D1" t="str">
        <f>B1 &amp; " " &amp; C1</f>
        <v>Summer 2013</v>
      </c>
    </row>
    <row r="2" spans="1:4" x14ac:dyDescent="0.35">
      <c r="A2" t="s">
        <v>6</v>
      </c>
      <c r="B2" t="s">
        <v>604</v>
      </c>
      <c r="C2">
        <v>2013</v>
      </c>
      <c r="D2" t="str">
        <f t="shared" ref="D2:D18" si="0">B2 &amp; " " &amp; C2</f>
        <v>Spring 2013</v>
      </c>
    </row>
    <row r="3" spans="1:4" x14ac:dyDescent="0.35">
      <c r="A3" t="s">
        <v>7</v>
      </c>
      <c r="B3" t="s">
        <v>605</v>
      </c>
      <c r="C3">
        <v>2013</v>
      </c>
      <c r="D3" t="str">
        <f t="shared" si="0"/>
        <v>Fall 2013</v>
      </c>
    </row>
    <row r="4" spans="1:4" x14ac:dyDescent="0.35">
      <c r="A4" t="s">
        <v>8</v>
      </c>
      <c r="B4" t="s">
        <v>603</v>
      </c>
      <c r="C4">
        <v>2014</v>
      </c>
      <c r="D4" t="str">
        <f t="shared" si="0"/>
        <v>Summer 2014</v>
      </c>
    </row>
    <row r="5" spans="1:4" x14ac:dyDescent="0.35">
      <c r="A5" t="s">
        <v>9</v>
      </c>
      <c r="B5" t="s">
        <v>604</v>
      </c>
      <c r="C5">
        <v>2014</v>
      </c>
      <c r="D5" t="str">
        <f t="shared" si="0"/>
        <v>Spring 2014</v>
      </c>
    </row>
    <row r="6" spans="1:4" x14ac:dyDescent="0.35">
      <c r="A6" t="s">
        <v>10</v>
      </c>
      <c r="B6" t="s">
        <v>605</v>
      </c>
      <c r="C6">
        <v>2014</v>
      </c>
      <c r="D6" t="str">
        <f t="shared" si="0"/>
        <v>Fall 2014</v>
      </c>
    </row>
    <row r="7" spans="1:4" x14ac:dyDescent="0.35">
      <c r="A7" t="s">
        <v>11</v>
      </c>
      <c r="B7" t="s">
        <v>603</v>
      </c>
      <c r="C7">
        <v>2015</v>
      </c>
      <c r="D7" t="str">
        <f t="shared" si="0"/>
        <v>Summer 2015</v>
      </c>
    </row>
    <row r="8" spans="1:4" x14ac:dyDescent="0.35">
      <c r="A8" t="s">
        <v>12</v>
      </c>
      <c r="B8" t="s">
        <v>604</v>
      </c>
      <c r="C8">
        <v>2015</v>
      </c>
      <c r="D8" t="str">
        <f t="shared" si="0"/>
        <v>Spring 2015</v>
      </c>
    </row>
    <row r="9" spans="1:4" x14ac:dyDescent="0.35">
      <c r="A9" t="s">
        <v>13</v>
      </c>
      <c r="B9" t="s">
        <v>605</v>
      </c>
      <c r="C9">
        <v>2015</v>
      </c>
      <c r="D9" t="str">
        <f t="shared" si="0"/>
        <v>Fall 2015</v>
      </c>
    </row>
    <row r="10" spans="1:4" x14ac:dyDescent="0.35">
      <c r="A10" t="s">
        <v>14</v>
      </c>
      <c r="B10" t="s">
        <v>603</v>
      </c>
      <c r="C10">
        <v>2016</v>
      </c>
      <c r="D10" t="str">
        <f t="shared" si="0"/>
        <v>Summer 2016</v>
      </c>
    </row>
    <row r="11" spans="1:4" x14ac:dyDescent="0.35">
      <c r="A11" t="s">
        <v>13</v>
      </c>
      <c r="B11" t="s">
        <v>604</v>
      </c>
      <c r="C11">
        <v>2016</v>
      </c>
      <c r="D11" t="str">
        <f t="shared" si="0"/>
        <v>Spring 2016</v>
      </c>
    </row>
    <row r="12" spans="1:4" x14ac:dyDescent="0.35">
      <c r="B12" t="s">
        <v>605</v>
      </c>
      <c r="C12">
        <v>2016</v>
      </c>
      <c r="D12" t="str">
        <f t="shared" si="0"/>
        <v>Fall 2016</v>
      </c>
    </row>
    <row r="13" spans="1:4" x14ac:dyDescent="0.35">
      <c r="B13" t="s">
        <v>603</v>
      </c>
      <c r="C13">
        <v>2017</v>
      </c>
      <c r="D13" t="str">
        <f t="shared" si="0"/>
        <v>Summer 2017</v>
      </c>
    </row>
    <row r="14" spans="1:4" x14ac:dyDescent="0.35">
      <c r="B14" t="s">
        <v>604</v>
      </c>
      <c r="C14">
        <v>2017</v>
      </c>
      <c r="D14" t="str">
        <f t="shared" si="0"/>
        <v>Spring 2017</v>
      </c>
    </row>
    <row r="15" spans="1:4" x14ac:dyDescent="0.35">
      <c r="B15" t="s">
        <v>605</v>
      </c>
      <c r="C15">
        <v>2017</v>
      </c>
      <c r="D15" t="str">
        <f t="shared" si="0"/>
        <v>Fall 2017</v>
      </c>
    </row>
    <row r="16" spans="1:4" x14ac:dyDescent="0.35">
      <c r="B16" t="s">
        <v>603</v>
      </c>
      <c r="C16">
        <v>2018</v>
      </c>
      <c r="D16" t="str">
        <f t="shared" si="0"/>
        <v>Summer 2018</v>
      </c>
    </row>
    <row r="17" spans="2:4" x14ac:dyDescent="0.35">
      <c r="B17" t="s">
        <v>604</v>
      </c>
      <c r="C17">
        <v>2018</v>
      </c>
      <c r="D17" t="str">
        <f t="shared" si="0"/>
        <v>Spring 2018</v>
      </c>
    </row>
    <row r="18" spans="2:4" x14ac:dyDescent="0.35">
      <c r="B18" t="s">
        <v>605</v>
      </c>
      <c r="C18">
        <v>2018</v>
      </c>
      <c r="D18" t="str">
        <f t="shared" si="0"/>
        <v>Fall 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Academic Schedule</vt:lpstr>
      <vt:lpstr>course_list</vt:lpstr>
      <vt:lpstr>#_ref_2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2017-09-28T03:19:56Z</dcterms:modified>
</cp:coreProperties>
</file>