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UAI-Cuatrimestre2\Computacion\ASM\"/>
    </mc:Choice>
  </mc:AlternateContent>
  <xr:revisionPtr revIDLastSave="0" documentId="13_ncr:1_{801FEFA8-02CD-43EA-8D01-C77CDD438BFA}" xr6:coauthVersionLast="47" xr6:coauthVersionMax="47" xr10:uidLastSave="{00000000-0000-0000-0000-000000000000}"/>
  <bookViews>
    <workbookView xWindow="780" yWindow="2370" windowWidth="10635" windowHeight="11385" xr2:uid="{69EA3C11-74BD-4E0E-A92C-14D1EAF651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4" i="1"/>
  <c r="A5" i="1" s="1"/>
  <c r="A6" i="1" s="1"/>
  <c r="A7" i="1" s="1"/>
  <c r="A8" i="1" s="1"/>
  <c r="A3" i="1"/>
  <c r="C8" i="1"/>
  <c r="C7" i="1"/>
  <c r="C6" i="1"/>
  <c r="C5" i="1"/>
  <c r="C4" i="1"/>
  <c r="C3" i="1"/>
  <c r="C2" i="1"/>
  <c r="D8" i="1"/>
  <c r="D7" i="1"/>
  <c r="D6" i="1"/>
  <c r="D5" i="1"/>
  <c r="D4" i="1"/>
  <c r="D3" i="1"/>
  <c r="D2" i="1"/>
  <c r="B4" i="1"/>
  <c r="B2" i="1"/>
  <c r="B3" i="1"/>
  <c r="B6" i="1" l="1"/>
  <c r="B5" i="1"/>
  <c r="B7" i="1" l="1"/>
  <c r="A12" i="1" l="1"/>
  <c r="B10" i="1"/>
  <c r="B8" i="1"/>
  <c r="B12" i="1" l="1"/>
  <c r="A13" i="1"/>
  <c r="A14" i="1" l="1"/>
  <c r="B13" i="1"/>
  <c r="B14" i="1" l="1"/>
  <c r="A15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1" i="1" s="1"/>
  <c r="B20" i="1"/>
</calcChain>
</file>

<file path=xl/sharedStrings.xml><?xml version="1.0" encoding="utf-8"?>
<sst xmlns="http://schemas.openxmlformats.org/spreadsheetml/2006/main" count="22" uniqueCount="21">
  <si>
    <t>DEC</t>
  </si>
  <si>
    <t>HEX</t>
  </si>
  <si>
    <t>CHAR</t>
  </si>
  <si>
    <t>COD</t>
  </si>
  <si>
    <t>LET</t>
  </si>
  <si>
    <t>G</t>
  </si>
  <si>
    <t>E</t>
  </si>
  <si>
    <t>R</t>
  </si>
  <si>
    <t>A</t>
  </si>
  <si>
    <t>D</t>
  </si>
  <si>
    <t>O</t>
  </si>
  <si>
    <t>MOV AX,[SI]</t>
  </si>
  <si>
    <t>MOV [DI],AX</t>
  </si>
  <si>
    <t>ADD SI,2</t>
  </si>
  <si>
    <t>ADD DI,2</t>
  </si>
  <si>
    <t>DEC CL</t>
  </si>
  <si>
    <t>INT 20</t>
  </si>
  <si>
    <t>MOV CL,[2300]</t>
  </si>
  <si>
    <t>MOV SI,2277</t>
  </si>
  <si>
    <t>MOV DI,7420</t>
  </si>
  <si>
    <t>JNZ 240A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</si>
</sst>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onsolas"/>
      <family val="3"/>
    </font>
    <font>
      <b/>
      <sz val="12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E058-F0CC-4C11-9CBC-DE38D91F988F}">
  <dimension ref="A1:E21"/>
  <sheetViews>
    <sheetView tabSelected="1" workbookViewId="0">
      <selection activeCell="A10" sqref="A10"/>
    </sheetView>
  </sheetViews>
  <sheetFormatPr baseColWidth="10" defaultRowHeight="15" x14ac:dyDescent="0.25"/>
  <cols>
    <col min="2" max="2" width="6.42578125" bestFit="1" customWidth="1"/>
    <col min="3" max="3" width="18.140625" bestFit="1" customWidth="1"/>
  </cols>
  <sheetData>
    <row r="1" spans="1:5" ht="15.75" x14ac:dyDescent="0.25">
      <c r="A1" t="s">
        <v>0</v>
      </c>
      <c r="B1" s="1" t="s">
        <v>1</v>
      </c>
      <c r="C1" s="1" t="s">
        <v>4</v>
      </c>
      <c r="D1" t="s">
        <v>3</v>
      </c>
      <c r="E1" t="s">
        <v>2</v>
      </c>
    </row>
    <row r="2" spans="1:5" ht="15.75" x14ac:dyDescent="0.25">
      <c r="A2">
        <v>8823</v>
      </c>
      <c r="B2" s="1" t="str">
        <f>DEC2HEX(A2)</f>
        <v>2277</v>
      </c>
      <c r="C2" s="1" t="str">
        <f>DEC2HEX(D2)</f>
        <v>47</v>
      </c>
      <c r="D2">
        <f>CODE(E2)</f>
        <v>71</v>
      </c>
      <c r="E2" t="s">
        <v>5</v>
      </c>
    </row>
    <row r="3" spans="1:5" ht="15.75" x14ac:dyDescent="0.25">
      <c r="A3">
        <f>A2+1</f>
        <v>8824</v>
      </c>
      <c r="B3" s="1" t="str">
        <f>DEC2HEX(A3)</f>
        <v>2278</v>
      </c>
      <c r="C3" s="1" t="str">
        <f t="shared" ref="C3:C8" si="0">DEC2HEX(D3)</f>
        <v>45</v>
      </c>
      <c r="D3">
        <f t="shared" ref="D3:D8" si="1">CODE(E3)</f>
        <v>69</v>
      </c>
      <c r="E3" t="s">
        <v>6</v>
      </c>
    </row>
    <row r="4" spans="1:5" ht="15.75" x14ac:dyDescent="0.25">
      <c r="A4">
        <f t="shared" ref="A4:A8" si="2">A3+1</f>
        <v>8825</v>
      </c>
      <c r="B4" s="1" t="str">
        <f t="shared" ref="B4:B21" si="3">DEC2HEX(A4)</f>
        <v>2279</v>
      </c>
      <c r="C4" s="1" t="str">
        <f t="shared" si="0"/>
        <v>52</v>
      </c>
      <c r="D4">
        <f t="shared" si="1"/>
        <v>82</v>
      </c>
      <c r="E4" t="s">
        <v>7</v>
      </c>
    </row>
    <row r="5" spans="1:5" ht="15.75" x14ac:dyDescent="0.25">
      <c r="A5">
        <f t="shared" si="2"/>
        <v>8826</v>
      </c>
      <c r="B5" s="1" t="str">
        <f t="shared" si="3"/>
        <v>227A</v>
      </c>
      <c r="C5" s="1" t="str">
        <f t="shared" si="0"/>
        <v>41</v>
      </c>
      <c r="D5">
        <f t="shared" si="1"/>
        <v>65</v>
      </c>
      <c r="E5" t="s">
        <v>8</v>
      </c>
    </row>
    <row r="6" spans="1:5" ht="15.75" x14ac:dyDescent="0.25">
      <c r="A6">
        <f t="shared" si="2"/>
        <v>8827</v>
      </c>
      <c r="B6" s="1" t="str">
        <f t="shared" si="3"/>
        <v>227B</v>
      </c>
      <c r="C6" s="1" t="str">
        <f t="shared" si="0"/>
        <v>52</v>
      </c>
      <c r="D6">
        <f t="shared" si="1"/>
        <v>82</v>
      </c>
      <c r="E6" t="s">
        <v>7</v>
      </c>
    </row>
    <row r="7" spans="1:5" ht="15.75" x14ac:dyDescent="0.25">
      <c r="A7">
        <f t="shared" si="2"/>
        <v>8828</v>
      </c>
      <c r="B7" s="1" t="str">
        <f t="shared" si="3"/>
        <v>227C</v>
      </c>
      <c r="C7" s="1" t="str">
        <f t="shared" si="0"/>
        <v>44</v>
      </c>
      <c r="D7">
        <f t="shared" si="1"/>
        <v>68</v>
      </c>
      <c r="E7" t="s">
        <v>9</v>
      </c>
    </row>
    <row r="8" spans="1:5" ht="15.75" x14ac:dyDescent="0.25">
      <c r="A8">
        <f t="shared" si="2"/>
        <v>8829</v>
      </c>
      <c r="B8" s="1" t="str">
        <f t="shared" si="3"/>
        <v>227D</v>
      </c>
      <c r="C8" s="1" t="str">
        <f t="shared" si="0"/>
        <v>4F</v>
      </c>
      <c r="D8">
        <f t="shared" si="1"/>
        <v>79</v>
      </c>
      <c r="E8" t="s">
        <v>10</v>
      </c>
    </row>
    <row r="9" spans="1:5" ht="15.75" x14ac:dyDescent="0.25">
      <c r="B9" s="1"/>
      <c r="C9" s="1"/>
    </row>
    <row r="10" spans="1:5" ht="15.75" x14ac:dyDescent="0.25">
      <c r="A10">
        <f>A8+131</f>
        <v>8960</v>
      </c>
      <c r="B10" s="1" t="str">
        <f t="shared" si="3"/>
        <v>2300</v>
      </c>
      <c r="C10" s="1">
        <v>7</v>
      </c>
    </row>
    <row r="11" spans="1:5" ht="15.75" x14ac:dyDescent="0.25">
      <c r="B11" s="1"/>
      <c r="C11" s="1"/>
    </row>
    <row r="12" spans="1:5" ht="15.75" x14ac:dyDescent="0.25">
      <c r="A12">
        <f>A10+256</f>
        <v>9216</v>
      </c>
      <c r="B12" s="1" t="str">
        <f t="shared" si="3"/>
        <v>2400</v>
      </c>
      <c r="C12" s="1" t="s">
        <v>17</v>
      </c>
    </row>
    <row r="13" spans="1:5" ht="15.75" x14ac:dyDescent="0.25">
      <c r="A13">
        <f>A12+4</f>
        <v>9220</v>
      </c>
      <c r="B13" s="1" t="str">
        <f t="shared" si="3"/>
        <v>2404</v>
      </c>
      <c r="C13" s="1" t="s">
        <v>18</v>
      </c>
    </row>
    <row r="14" spans="1:5" ht="15.75" x14ac:dyDescent="0.25">
      <c r="A14">
        <f>A13+3</f>
        <v>9223</v>
      </c>
      <c r="B14" s="1" t="str">
        <f t="shared" si="3"/>
        <v>2407</v>
      </c>
      <c r="C14" s="1" t="s">
        <v>19</v>
      </c>
    </row>
    <row r="15" spans="1:5" ht="15.75" x14ac:dyDescent="0.25">
      <c r="A15">
        <f>A14+3</f>
        <v>9226</v>
      </c>
      <c r="B15" s="2" t="str">
        <f t="shared" si="3"/>
        <v>240A</v>
      </c>
      <c r="C15" s="2" t="s">
        <v>11</v>
      </c>
    </row>
    <row r="16" spans="1:5" ht="15.75" x14ac:dyDescent="0.25">
      <c r="A16">
        <f>A15+2</f>
        <v>9228</v>
      </c>
      <c r="B16" s="1" t="str">
        <f t="shared" si="3"/>
        <v>240C</v>
      </c>
      <c r="C16" s="1" t="s">
        <v>12</v>
      </c>
    </row>
    <row r="17" spans="1:3" ht="15.75" x14ac:dyDescent="0.25">
      <c r="A17">
        <f>A16+2</f>
        <v>9230</v>
      </c>
      <c r="B17" s="1" t="str">
        <f t="shared" si="3"/>
        <v>240E</v>
      </c>
      <c r="C17" s="1" t="s">
        <v>13</v>
      </c>
    </row>
    <row r="18" spans="1:3" ht="15.75" x14ac:dyDescent="0.25">
      <c r="A18">
        <f>A17+3</f>
        <v>9233</v>
      </c>
      <c r="B18" s="1" t="str">
        <f t="shared" si="3"/>
        <v>2411</v>
      </c>
      <c r="C18" s="1" t="s">
        <v>14</v>
      </c>
    </row>
    <row r="19" spans="1:3" ht="15.75" x14ac:dyDescent="0.25">
      <c r="A19">
        <f>A18+3</f>
        <v>9236</v>
      </c>
      <c r="B19" s="1" t="str">
        <f t="shared" si="3"/>
        <v>2414</v>
      </c>
      <c r="C19" s="1" t="s">
        <v>15</v>
      </c>
    </row>
    <row r="20" spans="1:3" ht="15.75" x14ac:dyDescent="0.25">
      <c r="A20">
        <f>A19+2</f>
        <v>9238</v>
      </c>
      <c r="B20" s="1" t="str">
        <f t="shared" si="3"/>
        <v>2416</v>
      </c>
      <c r="C20" s="1" t="s">
        <v>20</v>
      </c>
    </row>
    <row r="21" spans="1:3" ht="15.75" x14ac:dyDescent="0.25">
      <c r="A21">
        <f>A20+2</f>
        <v>9240</v>
      </c>
      <c r="B21" s="1" t="str">
        <f t="shared" si="3"/>
        <v>2418</v>
      </c>
      <c r="C21" s="1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zherar7ordoya</dc:creator>
  <cp:lastModifiedBy>zherar7ordoya</cp:lastModifiedBy>
  <dcterms:created xsi:type="dcterms:W3CDTF">2021-07-03T03:09:42Z</dcterms:created>
  <dcterms:modified xsi:type="dcterms:W3CDTF">2021-07-03T03:29:35Z</dcterms:modified>
</cp:coreProperties>
</file>