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P5\P&amp;E\"/>
    </mc:Choice>
  </mc:AlternateContent>
  <xr:revisionPtr revIDLastSave="0" documentId="13_ncr:1_{3C00555C-561F-4E90-B45C-8429F5195FEA}" xr6:coauthVersionLast="47" xr6:coauthVersionMax="47" xr10:uidLastSave="{00000000-0000-0000-0000-000000000000}"/>
  <bookViews>
    <workbookView xWindow="-120" yWindow="-120" windowWidth="20640" windowHeight="11160" xr2:uid="{D238DEB2-9FD1-4D5D-B06E-9A5C561EFDBD}"/>
  </bookViews>
  <sheets>
    <sheet name="Circular" sheetId="5" r:id="rId1"/>
    <sheet name="Caja y Bigotes" sheetId="6" r:id="rId2"/>
    <sheet name="Tallos y Hojas" sheetId="7" r:id="rId3"/>
  </sheets>
  <externalReferences>
    <externalReference r:id="rId4"/>
  </externalReferences>
  <definedNames>
    <definedName name="EdadesAmplitud">[1]Video6!$D$13</definedName>
    <definedName name="EdadesDatos">[1]Video6!$B$2:$K$7</definedName>
    <definedName name="EdadesIntervalo">[1]Video6!$D$12</definedName>
    <definedName name="EdadesMinimo">[1]Video6!$D$9</definedName>
    <definedName name="EdadesNuevoRango">[1]Video6!$D$15</definedName>
    <definedName name="EdadesRango">[1]Video6!$D$11</definedName>
    <definedName name="HorasAmplitud">[1]Video6!$D$33</definedName>
    <definedName name="HorasDatos">[1]Video6!$B$23:$K$27</definedName>
    <definedName name="HorasIntervalo">[1]Video6!$D$32</definedName>
    <definedName name="HorasMaximo">[1]Video6!$D$30</definedName>
    <definedName name="HorasMinimo">[1]Video6!$D$29</definedName>
    <definedName name="HorasRango">[1]Video6!$D$31</definedName>
    <definedName name="MontoAmplitud">#REF!</definedName>
    <definedName name="MontoDatos">#REF!</definedName>
    <definedName name="MontoIntervalo">#REF!</definedName>
    <definedName name="MontoMaximo">#REF!</definedName>
    <definedName name="MontoMinimo">#REF!</definedName>
    <definedName name="MontoRango">#REF!</definedName>
    <definedName name="MuestraAmplitud">#REF!</definedName>
    <definedName name="MuestraCantidad">#REF!</definedName>
    <definedName name="MuestraDatos">#REF!</definedName>
    <definedName name="MuestraIntervalo">#REF!</definedName>
    <definedName name="MuestraMaximo">#REF!</definedName>
    <definedName name="MuestraMinimo">#REF!</definedName>
    <definedName name="MuestraNuevoRango">#REF!</definedName>
    <definedName name="MuestraRango">#REF!</definedName>
    <definedName name="VelocidadAmplitud">#REF!</definedName>
    <definedName name="VelocidadDatos">#REF!</definedName>
    <definedName name="VelocidadMinim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5" l="1"/>
  <c r="E2" i="5"/>
  <c r="E3" i="5"/>
  <c r="E4" i="5"/>
  <c r="E5" i="5"/>
  <c r="E6" i="5"/>
  <c r="E7" i="5"/>
  <c r="D2" i="5"/>
  <c r="D3" i="5"/>
  <c r="D4" i="5"/>
  <c r="D5" i="5"/>
  <c r="D6" i="5"/>
  <c r="D7" i="5"/>
  <c r="D8" i="5"/>
  <c r="C8" i="5"/>
  <c r="B8" i="5"/>
</calcChain>
</file>

<file path=xl/sharedStrings.xml><?xml version="1.0" encoding="utf-8"?>
<sst xmlns="http://schemas.openxmlformats.org/spreadsheetml/2006/main" count="12" uniqueCount="12">
  <si>
    <t>Color</t>
  </si>
  <si>
    <t>f</t>
  </si>
  <si>
    <t>fr</t>
  </si>
  <si>
    <t>%</t>
  </si>
  <si>
    <t>Ángulo</t>
  </si>
  <si>
    <t>Blanco</t>
  </si>
  <si>
    <t>Negro</t>
  </si>
  <si>
    <t>Azul</t>
  </si>
  <si>
    <t>Rojo</t>
  </si>
  <si>
    <t>Morado</t>
  </si>
  <si>
    <t>Verde</t>
  </si>
  <si>
    <r>
      <t xml:space="preserve">Total </t>
    </r>
    <r>
      <rPr>
        <sz val="11"/>
        <color theme="1"/>
        <rFont val="Symbol"/>
        <family val="1"/>
        <charset val="2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</si>
</sst>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Color preferido de los estudiantes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2"/>
          <c:order val="0"/>
          <c:tx>
            <c:strRef>
              <c:f>Circular!$D$1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Circular!$A$2:$A$7</c:f>
              <c:strCache>
                <c:ptCount val="6"/>
                <c:pt idx="0">
                  <c:v>Blanco</c:v>
                </c:pt>
                <c:pt idx="1">
                  <c:v>Negro</c:v>
                </c:pt>
                <c:pt idx="2">
                  <c:v>Azul</c:v>
                </c:pt>
                <c:pt idx="3">
                  <c:v>Rojo</c:v>
                </c:pt>
                <c:pt idx="4">
                  <c:v>Morado</c:v>
                </c:pt>
                <c:pt idx="5">
                  <c:v>Verde</c:v>
                </c:pt>
              </c:strCache>
            </c:strRef>
          </c:cat>
          <c:val>
            <c:numRef>
              <c:f>Circular!$D$2:$D$7</c:f>
              <c:numCache>
                <c:formatCode>General</c:formatCode>
                <c:ptCount val="6"/>
                <c:pt idx="0">
                  <c:v>24</c:v>
                </c:pt>
                <c:pt idx="1">
                  <c:v>28.000000000000004</c:v>
                </c:pt>
                <c:pt idx="2">
                  <c:v>24</c:v>
                </c:pt>
                <c:pt idx="3">
                  <c:v>16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89-4621-B9E0-2845AB42B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171456</xdr:colOff>
      <xdr:row>8</xdr:row>
      <xdr:rowOff>119062</xdr:rowOff>
    </xdr:from>
    <xdr:to>
      <xdr:col>6</xdr:col>
      <xdr:colOff>171456</xdr:colOff>
      <xdr:row>23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750AAF7-7A41-B202-0516-C7119C846C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ase%20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deo3"/>
      <sheetName val="Pareto"/>
      <sheetName val="Video6"/>
      <sheetName val="GBarras"/>
      <sheetName val="Histograma"/>
    </sheetNames>
    <sheetDataSet>
      <sheetData sheetId="0"/>
      <sheetData sheetId="1"/>
      <sheetData sheetId="2">
        <row r="2">
          <cell r="B2">
            <v>20</v>
          </cell>
          <cell r="C2">
            <v>58</v>
          </cell>
          <cell r="D2">
            <v>22</v>
          </cell>
          <cell r="E2">
            <v>43</v>
          </cell>
          <cell r="F2">
            <v>17</v>
          </cell>
          <cell r="G2">
            <v>19</v>
          </cell>
          <cell r="H2">
            <v>16</v>
          </cell>
          <cell r="I2">
            <v>12</v>
          </cell>
          <cell r="J2">
            <v>23</v>
          </cell>
          <cell r="K2">
            <v>17</v>
          </cell>
        </row>
        <row r="3">
          <cell r="B3">
            <v>40</v>
          </cell>
          <cell r="C3">
            <v>16</v>
          </cell>
          <cell r="D3">
            <v>23</v>
          </cell>
          <cell r="E3">
            <v>14</v>
          </cell>
          <cell r="F3">
            <v>42</v>
          </cell>
          <cell r="G3">
            <v>34</v>
          </cell>
          <cell r="H3">
            <v>5</v>
          </cell>
          <cell r="I3">
            <v>63</v>
          </cell>
          <cell r="J3">
            <v>15</v>
          </cell>
          <cell r="K3">
            <v>28</v>
          </cell>
        </row>
        <row r="4">
          <cell r="B4">
            <v>27</v>
          </cell>
          <cell r="C4">
            <v>30</v>
          </cell>
          <cell r="D4">
            <v>18</v>
          </cell>
          <cell r="E4">
            <v>27</v>
          </cell>
          <cell r="F4">
            <v>13</v>
          </cell>
          <cell r="G4">
            <v>25</v>
          </cell>
          <cell r="H4">
            <v>7</v>
          </cell>
          <cell r="I4">
            <v>22</v>
          </cell>
          <cell r="J4">
            <v>71</v>
          </cell>
          <cell r="K4">
            <v>27</v>
          </cell>
        </row>
        <row r="5">
          <cell r="B5">
            <v>12</v>
          </cell>
          <cell r="C5">
            <v>15</v>
          </cell>
          <cell r="D5">
            <v>21</v>
          </cell>
          <cell r="E5">
            <v>39</v>
          </cell>
          <cell r="F5">
            <v>60</v>
          </cell>
          <cell r="G5">
            <v>22</v>
          </cell>
          <cell r="H5">
            <v>17</v>
          </cell>
          <cell r="I5">
            <v>45</v>
          </cell>
          <cell r="J5">
            <v>37</v>
          </cell>
          <cell r="K5">
            <v>34</v>
          </cell>
        </row>
        <row r="6">
          <cell r="B6">
            <v>53</v>
          </cell>
          <cell r="C6">
            <v>18</v>
          </cell>
          <cell r="D6">
            <v>28</v>
          </cell>
          <cell r="E6">
            <v>9</v>
          </cell>
          <cell r="F6">
            <v>30</v>
          </cell>
          <cell r="G6">
            <v>16</v>
          </cell>
          <cell r="H6">
            <v>39</v>
          </cell>
          <cell r="I6">
            <v>34</v>
          </cell>
          <cell r="J6">
            <v>17</v>
          </cell>
          <cell r="K6">
            <v>50</v>
          </cell>
        </row>
        <row r="7">
          <cell r="B7">
            <v>23</v>
          </cell>
          <cell r="C7">
            <v>45</v>
          </cell>
          <cell r="D7">
            <v>25</v>
          </cell>
          <cell r="E7">
            <v>44</v>
          </cell>
          <cell r="F7">
            <v>29</v>
          </cell>
          <cell r="G7">
            <v>61</v>
          </cell>
          <cell r="H7">
            <v>28</v>
          </cell>
          <cell r="I7">
            <v>24</v>
          </cell>
          <cell r="J7">
            <v>49</v>
          </cell>
          <cell r="K7">
            <v>24</v>
          </cell>
        </row>
        <row r="9">
          <cell r="D9">
            <v>5</v>
          </cell>
        </row>
        <row r="11">
          <cell r="D11">
            <v>66</v>
          </cell>
        </row>
        <row r="12">
          <cell r="D12">
            <v>7</v>
          </cell>
        </row>
        <row r="13">
          <cell r="D13">
            <v>10</v>
          </cell>
        </row>
        <row r="15">
          <cell r="D15">
            <v>4</v>
          </cell>
        </row>
        <row r="23">
          <cell r="B23">
            <v>3</v>
          </cell>
          <cell r="C23">
            <v>2</v>
          </cell>
          <cell r="D23">
            <v>4</v>
          </cell>
          <cell r="E23">
            <v>3</v>
          </cell>
          <cell r="F23">
            <v>1</v>
          </cell>
          <cell r="G23">
            <v>2</v>
          </cell>
          <cell r="H23">
            <v>0</v>
          </cell>
          <cell r="I23">
            <v>1</v>
          </cell>
          <cell r="J23">
            <v>2</v>
          </cell>
          <cell r="K23">
            <v>3</v>
          </cell>
        </row>
        <row r="24">
          <cell r="B24">
            <v>1</v>
          </cell>
          <cell r="C24">
            <v>6</v>
          </cell>
          <cell r="D24">
            <v>8</v>
          </cell>
          <cell r="E24">
            <v>5</v>
          </cell>
          <cell r="F24">
            <v>15</v>
          </cell>
          <cell r="G24">
            <v>6</v>
          </cell>
          <cell r="H24">
            <v>4</v>
          </cell>
          <cell r="I24">
            <v>6</v>
          </cell>
          <cell r="J24">
            <v>10</v>
          </cell>
          <cell r="K24">
            <v>6</v>
          </cell>
        </row>
        <row r="25">
          <cell r="B25">
            <v>5</v>
          </cell>
          <cell r="C25">
            <v>10</v>
          </cell>
          <cell r="D25">
            <v>2</v>
          </cell>
          <cell r="E25">
            <v>0</v>
          </cell>
          <cell r="F25">
            <v>4</v>
          </cell>
          <cell r="G25">
            <v>5</v>
          </cell>
          <cell r="H25">
            <v>15</v>
          </cell>
          <cell r="I25">
            <v>5</v>
          </cell>
          <cell r="J25">
            <v>15</v>
          </cell>
          <cell r="K25">
            <v>1</v>
          </cell>
        </row>
        <row r="26">
          <cell r="B26">
            <v>7</v>
          </cell>
          <cell r="C26">
            <v>3</v>
          </cell>
          <cell r="D26">
            <v>20</v>
          </cell>
          <cell r="E26">
            <v>6</v>
          </cell>
          <cell r="F26">
            <v>2</v>
          </cell>
          <cell r="G26">
            <v>22</v>
          </cell>
          <cell r="H26">
            <v>3</v>
          </cell>
          <cell r="I26">
            <v>25</v>
          </cell>
          <cell r="J26">
            <v>0</v>
          </cell>
          <cell r="K26">
            <v>2</v>
          </cell>
        </row>
        <row r="27">
          <cell r="B27">
            <v>4</v>
          </cell>
          <cell r="C27">
            <v>0</v>
          </cell>
          <cell r="D27">
            <v>17</v>
          </cell>
          <cell r="E27">
            <v>1</v>
          </cell>
          <cell r="F27">
            <v>10</v>
          </cell>
          <cell r="G27">
            <v>5</v>
          </cell>
          <cell r="H27">
            <v>6</v>
          </cell>
          <cell r="I27">
            <v>10</v>
          </cell>
          <cell r="J27">
            <v>3</v>
          </cell>
          <cell r="K27">
            <v>6</v>
          </cell>
        </row>
        <row r="29">
          <cell r="D29">
            <v>0</v>
          </cell>
        </row>
        <row r="30">
          <cell r="D30">
            <v>25</v>
          </cell>
        </row>
        <row r="31">
          <cell r="D31">
            <v>25</v>
          </cell>
        </row>
        <row r="32">
          <cell r="D32">
            <v>7</v>
          </cell>
        </row>
        <row r="33">
          <cell r="D33">
            <v>4</v>
          </cell>
        </row>
      </sheetData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7BA0F-89C3-4934-9816-40852E26E970}" name="Tabla1" displayName="Tabla1" ref="A1:E8" totalsRowCount="1">
  <autoFilter ref="A1:E7" xr:uid="{CEB7BA0F-89C3-4934-9816-40852E26E970}"/>
  <tableColumns count="5">
    <tableColumn id="1" xr3:uid="{A4549919-8512-48EF-9839-C006E8AD27F6}" name="Color" totalsRowLabel="Total S"/>
    <tableColumn id="2" xr3:uid="{BE4DB448-1D8E-4064-B5E5-1AFC976281C9}" name="f" totalsRowFunction="sum"/>
    <tableColumn id="3" xr3:uid="{F8CB0739-11B3-4012-9D80-F8AC97986FE9}" name="fr" totalsRowFunction="sum"/>
    <tableColumn id="4" xr3:uid="{1B2A0CCF-10A2-4B9A-BBB6-D162CF437913}" name="%" totalsRowFunction="sum" dataDxfId="1">
      <calculatedColumnFormula>Tabla1[[#This Row],[fr]]*100</calculatedColumnFormula>
    </tableColumn>
    <tableColumn id="5" xr3:uid="{57E471FA-60EE-4622-B867-6D9DDEF36AFB}" name="Ángulo" totalsRowFunction="sum" dataDxfId="0">
      <calculatedColumnFormula>Tabla1[[#This Row],[%]]*360/100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4EED-C2CD-42AF-B602-4729890E2C20}">
  <dimension ref="A1:E8"/>
  <sheetViews>
    <sheetView tabSelected="1" workbookViewId="0">
      <selection activeCell="D4" sqref="D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</v>
      </c>
      <c r="C2">
        <v>0.24</v>
      </c>
      <c r="D2">
        <f>Tabla1[[#This Row],[fr]]*100</f>
        <v>24</v>
      </c>
      <c r="E2">
        <f>Tabla1[[#This Row],[%]]*360/100</f>
        <v>86.4</v>
      </c>
    </row>
    <row r="3" spans="1:5" x14ac:dyDescent="0.25">
      <c r="A3" t="s">
        <v>6</v>
      </c>
      <c r="B3">
        <v>8</v>
      </c>
      <c r="C3">
        <v>0.28000000000000003</v>
      </c>
      <c r="D3">
        <f>Tabla1[[#This Row],[fr]]*100</f>
        <v>28.000000000000004</v>
      </c>
      <c r="E3">
        <f>Tabla1[[#This Row],[%]]*360/100</f>
        <v>100.80000000000001</v>
      </c>
    </row>
    <row r="4" spans="1:5" x14ac:dyDescent="0.25">
      <c r="A4" t="s">
        <v>7</v>
      </c>
      <c r="B4">
        <v>15</v>
      </c>
      <c r="C4">
        <v>0.24</v>
      </c>
      <c r="D4">
        <f>Tabla1[[#This Row],[fr]]*100</f>
        <v>24</v>
      </c>
      <c r="E4">
        <f>Tabla1[[#This Row],[%]]*360/100</f>
        <v>86.4</v>
      </c>
    </row>
    <row r="5" spans="1:5" x14ac:dyDescent="0.25">
      <c r="A5" t="s">
        <v>8</v>
      </c>
      <c r="B5">
        <v>10</v>
      </c>
      <c r="C5">
        <v>0.16</v>
      </c>
      <c r="D5">
        <f>Tabla1[[#This Row],[fr]]*100</f>
        <v>16</v>
      </c>
      <c r="E5">
        <f>Tabla1[[#This Row],[%]]*360/100</f>
        <v>57.6</v>
      </c>
    </row>
    <row r="6" spans="1:5" x14ac:dyDescent="0.25">
      <c r="A6" t="s">
        <v>9</v>
      </c>
      <c r="B6">
        <v>3</v>
      </c>
      <c r="C6">
        <v>0.04</v>
      </c>
      <c r="D6">
        <f>Tabla1[[#This Row],[fr]]*100</f>
        <v>4</v>
      </c>
      <c r="E6">
        <f>Tabla1[[#This Row],[%]]*360/100</f>
        <v>14.4</v>
      </c>
    </row>
    <row r="7" spans="1:5" x14ac:dyDescent="0.25">
      <c r="A7" t="s">
        <v>10</v>
      </c>
      <c r="B7">
        <v>2</v>
      </c>
      <c r="C7">
        <v>0.04</v>
      </c>
      <c r="D7">
        <f>Tabla1[[#This Row],[fr]]*100</f>
        <v>4</v>
      </c>
      <c r="E7">
        <f>Tabla1[[#This Row],[%]]*360/100</f>
        <v>14.4</v>
      </c>
    </row>
    <row r="8" spans="1:5" x14ac:dyDescent="0.25">
      <c r="A8" t="s">
        <v>11</v>
      </c>
      <c r="B8">
        <f>SUBTOTAL(109,Tabla1[f])</f>
        <v>50</v>
      </c>
      <c r="C8">
        <f>SUBTOTAL(109,Tabla1[fr])</f>
        <v>1</v>
      </c>
      <c r="D8">
        <f>SUBTOTAL(109,Tabla1[%])</f>
        <v>100</v>
      </c>
      <c r="E8">
        <f>SUBTOTAL(109,Tabla1[Ángulo])</f>
        <v>360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FED8-2064-46C7-AF10-9585765DDED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8B7E-109F-4BBA-B65F-6B34664AA6C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Circular</vt:lpstr>
      <vt:lpstr>Caja y Bigotes</vt:lpstr>
      <vt:lpstr>Tallos y Hojas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2022-09-06T14:27:25Z</dcterms:created>
  <dcterms:modified xsi:type="dcterms:W3CDTF">2022-09-07T15:52:18Z</dcterms:modified>
</cp:coreProperties>
</file>