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cuments\AP5\P&amp;E\"/>
    </mc:Choice>
  </mc:AlternateContent>
  <xr:revisionPtr revIDLastSave="0" documentId="13_ncr:1_{A896AEB9-9280-4012-A795-59F8F5748D2B}" xr6:coauthVersionLast="47" xr6:coauthVersionMax="47" xr10:uidLastSave="{00000000-0000-0000-0000-000000000000}"/>
  <bookViews>
    <workbookView xWindow="-120" yWindow="-120" windowWidth="20640" windowHeight="11160" xr2:uid="{F6930922-DB02-4406-A0A4-1CAA491B0DF7}"/>
  </bookViews>
  <sheets>
    <sheet name="Fórmula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D2" i="1"/>
  <c r="E2" i="1"/>
  <c r="B3" i="1"/>
  <c r="D3" i="1"/>
  <c r="E3" i="1"/>
  <c r="B4" i="1"/>
  <c r="D4" i="1"/>
  <c r="E4" i="1"/>
  <c r="B5" i="1"/>
  <c r="D5" i="1"/>
  <c r="E5" i="1"/>
  <c r="B6" i="1"/>
  <c r="D6" i="1"/>
  <c r="E6" i="1"/>
  <c r="C7" i="1"/>
  <c r="E7" i="1"/>
  <c r="I13" i="1"/>
  <c r="I27" i="1"/>
  <c r="I36" i="1"/>
</calcChain>
</file>

<file path=xl/sharedStrings.xml><?xml version="1.0" encoding="utf-8"?>
<sst xmlns="http://schemas.openxmlformats.org/spreadsheetml/2006/main" count="30" uniqueCount="30">
  <si>
    <t>Total</t>
  </si>
  <si>
    <t>65-69</t>
  </si>
  <si>
    <t>61-65</t>
  </si>
  <si>
    <t>57-61</t>
  </si>
  <si>
    <t>53-57</t>
  </si>
  <si>
    <t>49-53</t>
  </si>
  <si>
    <t>xf</t>
  </si>
  <si>
    <t>Faa</t>
  </si>
  <si>
    <t>f</t>
  </si>
  <si>
    <t>x</t>
  </si>
  <si>
    <t>Peso</t>
  </si>
  <si>
    <t>← Intervalo de moda</t>
  </si>
  <si>
    <t>PROMEDIO</t>
  </si>
  <si>
    <t>MEDIANA</t>
  </si>
  <si>
    <t>Es necesario identificar el rango. Se hace con n.</t>
  </si>
  <si>
    <t>Si n es par →</t>
  </si>
  <si>
    <t>Si n es impar →</t>
  </si>
  <si>
    <t>n/2</t>
  </si>
  <si>
    <t>(n+1)/2</t>
  </si>
  <si>
    <t>Buscamos el resultado obtenido en la Frecuencia Absoluta Acumulada (Faa).</t>
  </si>
  <si>
    <t>Si hay coincidencia →</t>
  </si>
  <si>
    <t>Si no hay coincidencia →</t>
  </si>
  <si>
    <t>Me = Ls</t>
  </si>
  <si>
    <t>MODA</t>
  </si>
  <si>
    <t>Es necesario identificar el rango. Se hace con f.</t>
  </si>
  <si>
    <t>Es el rango que tiene mayor frecuencia. Allí se aplica:</t>
  </si>
  <si>
    <t>(la mediana = límite superior del rango)</t>
  </si>
  <si>
    <t>(Es nuestro caso: 15)</t>
  </si>
  <si>
    <t>En Faa tomamos el siguiente valor y se aplica la fórmula:</t>
  </si>
  <si>
    <t>← Intervalo de mediana (17 sigue a 15)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</si>
</sst>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3"/>
      <color theme="1"/>
      <name val="JetBrains Mono"/>
      <family val="3"/>
    </font>
    <font>
      <b/>
      <sz val="13"/>
      <color theme="0"/>
      <name val="JetBrains Mono"/>
      <family val="3"/>
    </font>
    <font>
      <b/>
      <sz val="13"/>
      <color theme="1"/>
      <name val="JetBrains Mono"/>
      <family val="3"/>
    </font>
    <font>
      <i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Font="1"/>
    <xf numFmtId="0" fontId="0" fillId="0" borderId="0" xfId="0" applyFill="1"/>
    <xf numFmtId="0" fontId="1" fillId="0" borderId="0" xfId="0" applyFont="1"/>
    <xf numFmtId="0" fontId="2" fillId="0" borderId="0" xfId="0" applyFont="1" applyFill="1" applyBorder="1"/>
    <xf numFmtId="0" fontId="0" fillId="0" borderId="0" xfId="0" applyFont="1" applyFill="1" applyBorder="1"/>
    <xf numFmtId="0" fontId="0" fillId="2" borderId="1" xfId="0" applyFont="1" applyFill="1" applyBorder="1"/>
    <xf numFmtId="0" fontId="2" fillId="0" borderId="2" xfId="0" applyFont="1" applyBorder="1"/>
    <xf numFmtId="0" fontId="0" fillId="0" borderId="2" xfId="0" applyBorder="1"/>
    <xf numFmtId="0" fontId="0" fillId="0" borderId="2" xfId="0" applyFill="1" applyBorder="1"/>
    <xf numFmtId="0" fontId="2" fillId="0" borderId="2" xfId="0" applyFont="1" applyFill="1" applyBorder="1"/>
    <xf numFmtId="0" fontId="3" fillId="0" borderId="0" xfId="0" applyFont="1" applyFill="1" applyBorder="1"/>
    <xf numFmtId="0" fontId="7" fillId="0" borderId="0" xfId="0" applyFont="1"/>
    <xf numFmtId="0" fontId="4" fillId="0" borderId="1" xfId="0" applyFont="1" applyBorder="1"/>
    <xf numFmtId="0" fontId="4" fillId="0" borderId="3" xfId="0" applyFont="1" applyBorder="1"/>
    <xf numFmtId="0" fontId="4" fillId="0" borderId="3" xfId="0" applyFont="1" applyBorder="1" applyAlignment="1">
      <alignment horizontal="center"/>
    </xf>
    <xf numFmtId="0" fontId="4" fillId="0" borderId="1" xfId="0" applyFont="1" applyFill="1" applyBorder="1"/>
    <xf numFmtId="0" fontId="5" fillId="3" borderId="1" xfId="0" applyFont="1" applyFill="1" applyBorder="1"/>
    <xf numFmtId="0" fontId="4" fillId="2" borderId="5" xfId="0" applyFont="1" applyFill="1" applyBorder="1"/>
    <xf numFmtId="0" fontId="4" fillId="0" borderId="4" xfId="0" applyFont="1" applyBorder="1"/>
    <xf numFmtId="0" fontId="6" fillId="0" borderId="0" xfId="0" applyFont="1"/>
    <xf numFmtId="0" fontId="7" fillId="0" borderId="0" xfId="0" applyFont="1" applyFill="1"/>
  </cellXfs>
  <cellStyles count="1">
    <cellStyle name="Normal" xfId="0" builtinId="0"/>
  </cellStyles>
  <dxfs count="14">
    <dxf>
      <font>
        <strike val="0"/>
        <outline val="0"/>
        <shadow val="0"/>
        <u val="none"/>
        <vertAlign val="baseline"/>
        <sz val="13"/>
        <color theme="1"/>
        <name val="JetBrains Mono"/>
        <family val="3"/>
        <scheme val="none"/>
      </font>
      <fill>
        <patternFill patternType="solid">
          <fgColor indexed="64"/>
          <bgColor theme="0" tint="-4.9989318521683403E-2"/>
        </patternFill>
      </fill>
    </dxf>
    <dxf>
      <font>
        <strike val="0"/>
        <outline val="0"/>
        <shadow val="0"/>
        <u val="none"/>
        <vertAlign val="baseline"/>
        <sz val="13"/>
        <color theme="1"/>
        <name val="JetBrains Mono"/>
        <family val="3"/>
        <scheme val="none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3"/>
        <color theme="1"/>
        <name val="JetBrains Mono"/>
        <family val="3"/>
        <scheme val="none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3"/>
        <color theme="1"/>
        <name val="JetBrains Mono"/>
        <family val="3"/>
        <scheme val="none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3"/>
        <color theme="1"/>
        <name val="JetBrains Mono"/>
        <family val="3"/>
        <scheme val="none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3"/>
        <color theme="1"/>
        <name val="JetBrains Mono"/>
        <family val="3"/>
        <scheme val="none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3"/>
        <color theme="1"/>
        <name val="JetBrains Mono"/>
        <family val="3"/>
        <scheme val="none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3"/>
        <color theme="1"/>
        <name val="JetBrains Mono"/>
        <family val="3"/>
        <scheme val="none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3"/>
        <color theme="1"/>
        <name val="JetBrains Mono"/>
        <family val="3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3"/>
        <color theme="1"/>
        <name val="JetBrains Mono"/>
        <family val="3"/>
        <scheme val="none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3"/>
        <color theme="1"/>
        <name val="JetBrains Mono"/>
        <family val="3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3"/>
        <color theme="1"/>
        <name val="JetBrains Mono"/>
        <family val="3"/>
        <scheme val="none"/>
      </font>
      <border diagonalUp="0" diagonalDown="0">
        <left style="thin">
          <color theme="0"/>
        </left>
        <right style="thin">
          <color theme="0"/>
        </right>
        <top/>
        <bottom/>
        <vertical style="thin">
          <color theme="0"/>
        </vertical>
        <horizontal style="thin">
          <color theme="0"/>
        </horizontal>
      </border>
    </dxf>
    <dxf>
      <border>
        <bottom style="thin">
          <color theme="0"/>
        </bottom>
      </border>
    </dxf>
    <dxf>
      <font>
        <strike val="0"/>
        <outline val="0"/>
        <shadow val="0"/>
        <u val="none"/>
        <vertAlign val="baseline"/>
        <sz val="13"/>
        <color theme="1"/>
        <name val="JetBrains Mono"/>
        <family val="3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114300</xdr:colOff>
      <xdr:row>10</xdr:row>
      <xdr:rowOff>123826</xdr:rowOff>
    </xdr:from>
    <xdr:ext cx="1381125" cy="65460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8FBBC4EE-4849-46E8-8B16-4F6943EA98ED}"/>
                </a:ext>
              </a:extLst>
            </xdr:cNvPr>
            <xdr:cNvSpPr txBox="1"/>
          </xdr:nvSpPr>
          <xdr:spPr>
            <a:xfrm>
              <a:off x="2933700" y="2238376"/>
              <a:ext cx="1381125" cy="65460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s-ES" sz="22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s-ES" sz="22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  <m:r>
                      <a:rPr lang="es-AR" sz="220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AR" sz="22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nary>
                          <m:naryPr>
                            <m:chr m:val="∑"/>
                            <m:subHide m:val="on"/>
                            <m:supHide m:val="on"/>
                            <m:ctrlPr>
                              <a:rPr lang="es-AR" sz="220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/>
                          <m:sup/>
                          <m:e>
                            <m:sSub>
                              <m:sSubPr>
                                <m:ctrlPr>
                                  <a:rPr lang="es-AR" sz="220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s-ES" sz="22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s-ES" sz="2200" b="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</m:sSub>
                            <m:sSub>
                              <m:sSubPr>
                                <m:ctrlPr>
                                  <a:rPr lang="es-AR" sz="220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s-ES" sz="2200" b="0" i="1">
                                    <a:latin typeface="Cambria Math" panose="02040503050406030204" pitchFamily="18" charset="0"/>
                                  </a:rPr>
                                  <m:t>𝑓</m:t>
                                </m:r>
                              </m:e>
                              <m:sub>
                                <m:r>
                                  <a:rPr lang="es-ES" sz="2200" b="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</m:sSub>
                          </m:e>
                        </m:nary>
                      </m:num>
                      <m:den>
                        <m:r>
                          <a:rPr lang="es-ES" sz="2200" b="0" i="1">
                            <a:latin typeface="Cambria Math" panose="02040503050406030204" pitchFamily="18" charset="0"/>
                          </a:rPr>
                          <m:t>𝑛</m:t>
                        </m:r>
                      </m:den>
                    </m:f>
                  </m:oMath>
                </m:oMathPara>
              </a14:m>
              <a:endParaRPr lang="es-AR" sz="2200"/>
            </a:p>
          </xdr:txBody>
        </xdr:sp>
      </mc:Choice>
      <mc:Fallback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8FBBC4EE-4849-46E8-8B16-4F6943EA98ED}"/>
                </a:ext>
              </a:extLst>
            </xdr:cNvPr>
            <xdr:cNvSpPr txBox="1"/>
          </xdr:nvSpPr>
          <xdr:spPr>
            <a:xfrm>
              <a:off x="2933700" y="2238376"/>
              <a:ext cx="1381125" cy="65460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ES" sz="2200" b="0" i="0">
                  <a:latin typeface="Cambria Math" panose="02040503050406030204" pitchFamily="18" charset="0"/>
                </a:rPr>
                <a:t>𝑥 ̅</a:t>
              </a:r>
              <a:r>
                <a:rPr lang="es-AR" sz="2200" i="0">
                  <a:latin typeface="Cambria Math" panose="02040503050406030204" pitchFamily="18" charset="0"/>
                </a:rPr>
                <a:t>=(∑</a:t>
              </a:r>
              <a:r>
                <a:rPr lang="es-ES" sz="2200" b="0" i="0">
                  <a:latin typeface="Cambria Math" panose="02040503050406030204" pitchFamily="18" charset="0"/>
                </a:rPr>
                <a:t>▒</a:t>
              </a:r>
              <a:r>
                <a:rPr lang="es-AR" sz="2200" b="0" i="0">
                  <a:latin typeface="Cambria Math" panose="02040503050406030204" pitchFamily="18" charset="0"/>
                </a:rPr>
                <a:t>〖</a:t>
              </a:r>
              <a:r>
                <a:rPr lang="es-ES" sz="2200" b="0" i="0">
                  <a:latin typeface="Cambria Math" panose="02040503050406030204" pitchFamily="18" charset="0"/>
                </a:rPr>
                <a:t>𝑥</a:t>
              </a:r>
              <a:r>
                <a:rPr lang="es-AR" sz="2200" b="0" i="0">
                  <a:latin typeface="Cambria Math" panose="02040503050406030204" pitchFamily="18" charset="0"/>
                </a:rPr>
                <a:t>_</a:t>
              </a:r>
              <a:r>
                <a:rPr lang="es-ES" sz="2200" b="0" i="0">
                  <a:latin typeface="Cambria Math" panose="02040503050406030204" pitchFamily="18" charset="0"/>
                </a:rPr>
                <a:t>𝑖</a:t>
              </a:r>
              <a:r>
                <a:rPr lang="es-AR" sz="2200" b="0" i="0">
                  <a:latin typeface="Cambria Math" panose="02040503050406030204" pitchFamily="18" charset="0"/>
                </a:rPr>
                <a:t> </a:t>
              </a:r>
              <a:r>
                <a:rPr lang="es-ES" sz="2200" b="0" i="0">
                  <a:latin typeface="Cambria Math" panose="02040503050406030204" pitchFamily="18" charset="0"/>
                </a:rPr>
                <a:t>𝑓</a:t>
              </a:r>
              <a:r>
                <a:rPr lang="es-AR" sz="2200" b="0" i="0">
                  <a:latin typeface="Cambria Math" panose="02040503050406030204" pitchFamily="18" charset="0"/>
                </a:rPr>
                <a:t>_</a:t>
              </a:r>
              <a:r>
                <a:rPr lang="es-ES" sz="2200" b="0" i="0">
                  <a:latin typeface="Cambria Math" panose="02040503050406030204" pitchFamily="18" charset="0"/>
                </a:rPr>
                <a:t>𝑖 </a:t>
              </a:r>
              <a:r>
                <a:rPr lang="es-AR" sz="2200" b="0" i="0">
                  <a:latin typeface="Cambria Math" panose="02040503050406030204" pitchFamily="18" charset="0"/>
                </a:rPr>
                <a:t>〗)/</a:t>
              </a:r>
              <a:r>
                <a:rPr lang="es-ES" sz="2200" b="0" i="0">
                  <a:latin typeface="Cambria Math" panose="02040503050406030204" pitchFamily="18" charset="0"/>
                </a:rPr>
                <a:t>𝑛</a:t>
              </a:r>
              <a:endParaRPr lang="es-AR" sz="2200"/>
            </a:p>
          </xdr:txBody>
        </xdr:sp>
      </mc:Fallback>
    </mc:AlternateContent>
    <xdr:clientData/>
  </xdr:oneCellAnchor>
  <xdr:oneCellAnchor>
    <xdr:from>
      <xdr:col>3</xdr:col>
      <xdr:colOff>76200</xdr:colOff>
      <xdr:row>23</xdr:row>
      <xdr:rowOff>157162</xdr:rowOff>
    </xdr:from>
    <xdr:ext cx="2675348" cy="85850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8E2C65C6-E02B-4F92-954E-1FB61FD04CB8}"/>
                </a:ext>
              </a:extLst>
            </xdr:cNvPr>
            <xdr:cNvSpPr txBox="1"/>
          </xdr:nvSpPr>
          <xdr:spPr>
            <a:xfrm>
              <a:off x="1552575" y="4967287"/>
              <a:ext cx="2675348" cy="8585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22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2200" b="0" i="1">
                            <a:latin typeface="Cambria Math" panose="02040503050406030204" pitchFamily="18" charset="0"/>
                          </a:rPr>
                          <m:t>𝑀</m:t>
                        </m:r>
                      </m:e>
                      <m:sub>
                        <m:r>
                          <a:rPr lang="es-ES" sz="2200" b="0" i="1">
                            <a:latin typeface="Cambria Math" panose="02040503050406030204" pitchFamily="18" charset="0"/>
                          </a:rPr>
                          <m:t>𝑒</m:t>
                        </m:r>
                      </m:sub>
                    </m:sSub>
                    <m:r>
                      <a:rPr lang="es-ES" sz="22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s-ES" sz="22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2200" b="0" i="1">
                            <a:latin typeface="Cambria Math" panose="02040503050406030204" pitchFamily="18" charset="0"/>
                          </a:rPr>
                          <m:t>𝐿</m:t>
                        </m:r>
                      </m:e>
                      <m:sub>
                        <m:r>
                          <a:rPr lang="es-ES" sz="22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s-ES" sz="22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s-ES" sz="22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ES" sz="22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𝐴</m:t>
                        </m:r>
                      </m:e>
                      <m:sub>
                        <m:r>
                          <a:rPr lang="es-ES" sz="22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𝑖</m:t>
                        </m:r>
                      </m:sub>
                    </m:sSub>
                    <m:f>
                      <m:fPr>
                        <m:ctrlPr>
                          <a:rPr lang="es-ES" sz="22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f>
                          <m:fPr>
                            <m:ctrlPr>
                              <a:rPr lang="es-ES" sz="22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ES" sz="22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num>
                          <m:den>
                            <m:r>
                              <a:rPr lang="es-ES" sz="22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den>
                        </m:f>
                        <m:r>
                          <a:rPr lang="es-ES" sz="22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s-ES" sz="22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ES" sz="2200" b="0" i="1">
                                <a:latin typeface="Cambria Math" panose="02040503050406030204" pitchFamily="18" charset="0"/>
                              </a:rPr>
                              <m:t>𝐹</m:t>
                            </m:r>
                          </m:e>
                          <m:sub>
                            <m:r>
                              <a:rPr lang="es-ES" sz="22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  <m:r>
                              <a:rPr lang="es-ES" sz="2200" b="0" i="1">
                                <a:latin typeface="Cambria Math" panose="02040503050406030204" pitchFamily="18" charset="0"/>
                              </a:rPr>
                              <m:t>−1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s-ES" sz="22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ES" sz="2200" b="0" i="1">
                                <a:latin typeface="Cambria Math" panose="02040503050406030204" pitchFamily="18" charset="0"/>
                              </a:rPr>
                              <m:t>𝑓</m:t>
                            </m:r>
                          </m:e>
                          <m:sub>
                            <m:r>
                              <a:rPr lang="es-ES" sz="22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s-AR" sz="2200"/>
            </a:p>
          </xdr:txBody>
        </xdr:sp>
      </mc:Choice>
      <mc:Fallback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8E2C65C6-E02B-4F92-954E-1FB61FD04CB8}"/>
                </a:ext>
              </a:extLst>
            </xdr:cNvPr>
            <xdr:cNvSpPr txBox="1"/>
          </xdr:nvSpPr>
          <xdr:spPr>
            <a:xfrm>
              <a:off x="1552575" y="4967287"/>
              <a:ext cx="2675348" cy="8585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2200" b="0" i="0">
                  <a:latin typeface="Cambria Math" panose="02040503050406030204" pitchFamily="18" charset="0"/>
                </a:rPr>
                <a:t>𝑀</a:t>
              </a:r>
              <a:r>
                <a:rPr lang="es-AR" sz="2200" b="0" i="0">
                  <a:latin typeface="Cambria Math" panose="02040503050406030204" pitchFamily="18" charset="0"/>
                </a:rPr>
                <a:t>_</a:t>
              </a:r>
              <a:r>
                <a:rPr lang="es-ES" sz="2200" b="0" i="0">
                  <a:latin typeface="Cambria Math" panose="02040503050406030204" pitchFamily="18" charset="0"/>
                </a:rPr>
                <a:t>𝑒=𝐿_𝑖+</a:t>
              </a:r>
              <a:r>
                <a:rPr lang="es-ES" sz="2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𝐴_𝑖</a:t>
              </a:r>
              <a:r>
                <a:rPr lang="es-ES" sz="2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s-ES" sz="2200" b="0" i="0">
                  <a:latin typeface="Cambria Math" panose="02040503050406030204" pitchFamily="18" charset="0"/>
                </a:rPr>
                <a:t> ( 𝑛/2−𝐹_(𝑖−1))/𝑓_𝑖 </a:t>
              </a:r>
              <a:endParaRPr lang="es-AR" sz="2200"/>
            </a:p>
          </xdr:txBody>
        </xdr:sp>
      </mc:Fallback>
    </mc:AlternateContent>
    <xdr:clientData/>
  </xdr:oneCellAnchor>
  <xdr:oneCellAnchor>
    <xdr:from>
      <xdr:col>0</xdr:col>
      <xdr:colOff>0</xdr:colOff>
      <xdr:row>33</xdr:row>
      <xdr:rowOff>114300</xdr:rowOff>
    </xdr:from>
    <xdr:ext cx="4251164" cy="70371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A57E1472-6598-48EB-BE60-751B1E32A556}"/>
                </a:ext>
              </a:extLst>
            </xdr:cNvPr>
            <xdr:cNvSpPr txBox="1"/>
          </xdr:nvSpPr>
          <xdr:spPr>
            <a:xfrm>
              <a:off x="0" y="7038975"/>
              <a:ext cx="4251164" cy="7037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22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2200" b="0" i="1">
                            <a:latin typeface="Cambria Math" panose="02040503050406030204" pitchFamily="18" charset="0"/>
                          </a:rPr>
                          <m:t>𝑀</m:t>
                        </m:r>
                      </m:e>
                      <m:sub>
                        <m:r>
                          <a:rPr lang="es-ES" sz="2200" b="0" i="1">
                            <a:latin typeface="Cambria Math" panose="02040503050406030204" pitchFamily="18" charset="0"/>
                          </a:rPr>
                          <m:t>𝑜</m:t>
                        </m:r>
                      </m:sub>
                    </m:sSub>
                    <m:r>
                      <a:rPr lang="es-ES" sz="22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s-ES" sz="22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2200" b="0" i="1">
                            <a:latin typeface="Cambria Math" panose="02040503050406030204" pitchFamily="18" charset="0"/>
                          </a:rPr>
                          <m:t>𝐿</m:t>
                        </m:r>
                      </m:e>
                      <m:sub>
                        <m:r>
                          <a:rPr lang="es-ES" sz="22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s-ES" sz="22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s-ES" sz="22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ES" sz="22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𝐴</m:t>
                        </m:r>
                      </m:e>
                      <m:sub>
                        <m:r>
                          <a:rPr lang="es-ES" sz="22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𝑖</m:t>
                        </m:r>
                      </m:sub>
                    </m:sSub>
                    <m:f>
                      <m:fPr>
                        <m:ctrlPr>
                          <a:rPr lang="es-ES" sz="22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s-ES" sz="2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ES" sz="2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𝑓</m:t>
                            </m:r>
                          </m:e>
                          <m:sub>
                            <m:r>
                              <a:rPr lang="es-ES" sz="2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sub>
                        </m:sSub>
                        <m:r>
                          <a:rPr lang="es-ES" sz="22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s-ES" sz="22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ES" sz="2200" b="0" i="1">
                                <a:latin typeface="Cambria Math" panose="02040503050406030204" pitchFamily="18" charset="0"/>
                              </a:rPr>
                              <m:t>𝑓</m:t>
                            </m:r>
                          </m:e>
                          <m:sub>
                            <m:r>
                              <a:rPr lang="es-ES" sz="22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  <m:r>
                              <a:rPr lang="es-ES" sz="2200" b="0" i="1">
                                <a:latin typeface="Cambria Math" panose="02040503050406030204" pitchFamily="18" charset="0"/>
                              </a:rPr>
                              <m:t>−1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s-ES" sz="22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ES" sz="2200" b="0" i="1">
                                <a:latin typeface="Cambria Math" panose="02040503050406030204" pitchFamily="18" charset="0"/>
                              </a:rPr>
                              <m:t>(</m:t>
                            </m:r>
                            <m:r>
                              <a:rPr lang="es-ES" sz="2200" b="0" i="1">
                                <a:latin typeface="Cambria Math" panose="02040503050406030204" pitchFamily="18" charset="0"/>
                              </a:rPr>
                              <m:t>𝑓</m:t>
                            </m:r>
                          </m:e>
                          <m:sub>
                            <m:r>
                              <a:rPr lang="es-ES" sz="22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  <m:r>
                          <a:rPr lang="es-ES" sz="2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sSub>
                          <m:sSubPr>
                            <m:ctrlPr>
                              <a:rPr lang="es-ES" sz="2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ES" sz="2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𝑓</m:t>
                            </m:r>
                          </m:e>
                          <m:sub>
                            <m:r>
                              <a:rPr lang="es-ES" sz="2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  <m:r>
                              <a:rPr lang="es-ES" sz="2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−1</m:t>
                            </m:r>
                          </m:sub>
                        </m:sSub>
                        <m:r>
                          <a:rPr lang="es-ES" sz="2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)+</m:t>
                        </m:r>
                        <m:sSub>
                          <m:sSubPr>
                            <m:ctrlPr>
                              <a:rPr lang="es-ES" sz="2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ES" sz="2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es-ES" sz="2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𝑓</m:t>
                            </m:r>
                          </m:e>
                          <m:sub>
                            <m:r>
                              <a:rPr lang="es-ES" sz="2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sub>
                        </m:sSub>
                        <m:r>
                          <a:rPr lang="es-ES" sz="2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sSub>
                          <m:sSubPr>
                            <m:ctrlPr>
                              <a:rPr lang="es-ES" sz="2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ES" sz="2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𝑓</m:t>
                            </m:r>
                          </m:e>
                          <m:sub>
                            <m:r>
                              <a:rPr lang="es-ES" sz="2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  <m:r>
                              <a:rPr lang="es-ES" sz="2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+1</m:t>
                            </m:r>
                          </m:sub>
                        </m:sSub>
                        <m:r>
                          <a:rPr lang="es-ES" sz="2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den>
                    </m:f>
                  </m:oMath>
                </m:oMathPara>
              </a14:m>
              <a:endParaRPr lang="es-AR" sz="2200"/>
            </a:p>
          </xdr:txBody>
        </xdr:sp>
      </mc:Choice>
      <mc:Fallback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A57E1472-6598-48EB-BE60-751B1E32A556}"/>
                </a:ext>
              </a:extLst>
            </xdr:cNvPr>
            <xdr:cNvSpPr txBox="1"/>
          </xdr:nvSpPr>
          <xdr:spPr>
            <a:xfrm>
              <a:off x="0" y="7038975"/>
              <a:ext cx="4251164" cy="7037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2200" b="0" i="0">
                  <a:latin typeface="Cambria Math" panose="02040503050406030204" pitchFamily="18" charset="0"/>
                </a:rPr>
                <a:t>𝑀</a:t>
              </a:r>
              <a:r>
                <a:rPr lang="es-AR" sz="2200" b="0" i="0">
                  <a:latin typeface="Cambria Math" panose="02040503050406030204" pitchFamily="18" charset="0"/>
                </a:rPr>
                <a:t>_</a:t>
              </a:r>
              <a:r>
                <a:rPr lang="es-ES" sz="2200" b="0" i="0">
                  <a:latin typeface="Cambria Math" panose="02040503050406030204" pitchFamily="18" charset="0"/>
                </a:rPr>
                <a:t>𝑜=𝐿_𝑖+</a:t>
              </a:r>
              <a:r>
                <a:rPr lang="es-ES" sz="2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𝐴_𝑖</a:t>
              </a:r>
              <a:r>
                <a:rPr lang="es-ES" sz="2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 (𝑓_𝑖</a:t>
              </a:r>
              <a:r>
                <a:rPr lang="es-ES" sz="2200" b="0" i="0">
                  <a:latin typeface="Cambria Math" panose="02040503050406030204" pitchFamily="18" charset="0"/>
                </a:rPr>
                <a:t>−𝑓_(𝑖−1))/(〖(𝑓〗_𝑖</a:t>
              </a:r>
              <a:r>
                <a:rPr lang="es-ES" sz="2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−𝑓_(𝑖−1))+〖(𝑓〗_𝑖−𝑓_(𝑖+1)))</a:t>
              </a:r>
              <a:endParaRPr lang="es-AR" sz="2200"/>
            </a:p>
          </xdr:txBody>
        </xdr:sp>
      </mc:Fallback>
    </mc:AlternateContent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51CDE06-AC1A-4A8F-9707-A7DC6B593A34}" name="Tabla2" displayName="Tabla2" ref="A1:E7" totalsRowCount="1" headerRowDxfId="11" dataDxfId="13" totalsRowDxfId="0" headerRowBorderDxfId="12">
  <tableColumns count="5">
    <tableColumn id="1" xr3:uid="{76BB6652-3F24-48FB-8DB8-8FB9BC699AD3}" name="Peso" totalsRowLabel="Total" dataDxfId="10" totalsRowDxfId="5"/>
    <tableColumn id="2" xr3:uid="{57961F8B-FC13-4B3C-904C-5B4D70CD186F}" name="x" dataDxfId="9" totalsRowDxfId="4">
      <calculatedColumnFormula>AVERAGE(LEFT(Tabla2[[#This Row],[Peso]],2),RIGHT(Tabla2[[#This Row],[Peso]],2))</calculatedColumnFormula>
    </tableColumn>
    <tableColumn id="3" xr3:uid="{7F59D1AC-B4D7-4C02-8CA6-0BF80D5C0FFA}" name="f" totalsRowFunction="sum" dataDxfId="8" totalsRowDxfId="3"/>
    <tableColumn id="4" xr3:uid="{8C490FF0-3C20-4135-99F4-5741FA3A5425}" name="Faa" dataDxfId="7" totalsRowDxfId="2">
      <calculatedColumnFormula>SUM(INDEX(Tabla2[f],1):Tabla2[[#This Row],[f]])</calculatedColumnFormula>
    </tableColumn>
    <tableColumn id="5" xr3:uid="{DD4975C8-3E7C-4C20-8365-84C867E58B78}" name="xf" totalsRowFunction="sum" dataDxfId="6" totalsRowDxfId="1">
      <calculatedColumnFormula>Tabla2[[#This Row],[x]]*Tabla2[[#This Row],[f]]</calculatedColumnFormula>
    </tableColumn>
  </tableColumns>
  <tableStyleInfo name="TableStyleLight8" showFirstColumn="0" showLastColumn="0" showRowStripes="0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26080-AA58-44DE-8659-36BAF99FBBC2}">
  <dimension ref="A1:I40"/>
  <sheetViews>
    <sheetView tabSelected="1" workbookViewId="0">
      <selection activeCell="G46" sqref="G46"/>
    </sheetView>
  </sheetViews>
  <sheetFormatPr baseColWidth="10" defaultRowHeight="15" x14ac:dyDescent="0.25"/>
  <cols>
    <col min="1" max="1" width="10.7109375" customWidth="1"/>
    <col min="2" max="4" width="5.7109375" customWidth="1"/>
    <col min="5" max="5" width="10.7109375" customWidth="1"/>
    <col min="6" max="6" width="3.7109375" style="2" customWidth="1"/>
    <col min="7" max="7" width="3.7109375" customWidth="1"/>
    <col min="8" max="8" width="20.7109375" bestFit="1" customWidth="1"/>
  </cols>
  <sheetData>
    <row r="1" spans="1:9" ht="17.25" x14ac:dyDescent="0.3">
      <c r="A1" s="14" t="s">
        <v>10</v>
      </c>
      <c r="B1" s="15" t="s">
        <v>9</v>
      </c>
      <c r="C1" s="15" t="s">
        <v>8</v>
      </c>
      <c r="D1" s="15" t="s">
        <v>7</v>
      </c>
      <c r="E1" s="15" t="s">
        <v>6</v>
      </c>
    </row>
    <row r="2" spans="1:9" ht="17.25" x14ac:dyDescent="0.3">
      <c r="A2" s="13" t="s">
        <v>5</v>
      </c>
      <c r="B2" s="13">
        <f>AVERAGE(LEFT(Tabla2[[#This Row],[Peso]],2),RIGHT(Tabla2[[#This Row],[Peso]],2))</f>
        <v>51</v>
      </c>
      <c r="C2" s="13">
        <v>3</v>
      </c>
      <c r="D2" s="13">
        <f>SUM(INDEX(Tabla2[f],1):Tabla2[[#This Row],[f]])</f>
        <v>3</v>
      </c>
      <c r="E2" s="13">
        <f>Tabla2[[#This Row],[x]]*Tabla2[[#This Row],[f]]</f>
        <v>153</v>
      </c>
    </row>
    <row r="3" spans="1:9" ht="17.25" x14ac:dyDescent="0.3">
      <c r="A3" s="13" t="s">
        <v>4</v>
      </c>
      <c r="B3" s="13">
        <f>AVERAGE(LEFT(Tabla2[[#This Row],[Peso]],2),RIGHT(Tabla2[[#This Row],[Peso]],2))</f>
        <v>55</v>
      </c>
      <c r="C3" s="13">
        <v>6</v>
      </c>
      <c r="D3" s="13">
        <f>SUM(INDEX(Tabla2[f],1):Tabla2[[#This Row],[f]])</f>
        <v>9</v>
      </c>
      <c r="E3" s="13">
        <f>Tabla2[[#This Row],[x]]*Tabla2[[#This Row],[f]]</f>
        <v>330</v>
      </c>
    </row>
    <row r="4" spans="1:9" ht="17.25" x14ac:dyDescent="0.3">
      <c r="A4" s="16" t="s">
        <v>3</v>
      </c>
      <c r="B4" s="16">
        <f>AVERAGE(LEFT(Tabla2[[#This Row],[Peso]],2),RIGHT(Tabla2[[#This Row],[Peso]],2))</f>
        <v>59</v>
      </c>
      <c r="C4" s="16">
        <v>8</v>
      </c>
      <c r="D4" s="17">
        <f>SUM(INDEX(Tabla2[f],1):Tabla2[[#This Row],[f]])</f>
        <v>17</v>
      </c>
      <c r="E4" s="16">
        <f>Tabla2[[#This Row],[x]]*Tabla2[[#This Row],[f]]</f>
        <v>472</v>
      </c>
      <c r="G4" s="3" t="s">
        <v>29</v>
      </c>
    </row>
    <row r="5" spans="1:9" ht="17.25" x14ac:dyDescent="0.3">
      <c r="A5" s="16" t="s">
        <v>2</v>
      </c>
      <c r="B5" s="16">
        <f>AVERAGE(LEFT(Tabla2[[#This Row],[Peso]],2),RIGHT(Tabla2[[#This Row],[Peso]],2))</f>
        <v>63</v>
      </c>
      <c r="C5" s="17">
        <v>9</v>
      </c>
      <c r="D5" s="16">
        <f>SUM(INDEX(Tabla2[f],1):Tabla2[[#This Row],[f]])</f>
        <v>26</v>
      </c>
      <c r="E5" s="16">
        <f>Tabla2[[#This Row],[x]]*Tabla2[[#This Row],[f]]</f>
        <v>567</v>
      </c>
      <c r="G5" s="3" t="s">
        <v>11</v>
      </c>
    </row>
    <row r="6" spans="1:9" ht="18" thickBot="1" x14ac:dyDescent="0.35">
      <c r="A6" s="19" t="s">
        <v>1</v>
      </c>
      <c r="B6" s="19">
        <f>AVERAGE(LEFT(Tabla2[[#This Row],[Peso]],2),RIGHT(Tabla2[[#This Row],[Peso]],2))</f>
        <v>67</v>
      </c>
      <c r="C6" s="19">
        <v>4</v>
      </c>
      <c r="D6" s="19">
        <f>SUM(INDEX(Tabla2[f],1):Tabla2[[#This Row],[f]])</f>
        <v>30</v>
      </c>
      <c r="E6" s="19">
        <f>Tabla2[[#This Row],[x]]*Tabla2[[#This Row],[f]]</f>
        <v>268</v>
      </c>
    </row>
    <row r="7" spans="1:9" ht="18" thickTop="1" x14ac:dyDescent="0.3">
      <c r="A7" s="18" t="s">
        <v>0</v>
      </c>
      <c r="B7" s="18"/>
      <c r="C7" s="18">
        <f>SUBTOTAL(109,Tabla2[f])</f>
        <v>30</v>
      </c>
      <c r="D7" s="18"/>
      <c r="E7" s="18">
        <f>SUBTOTAL(109,Tabla2[xf])</f>
        <v>1790</v>
      </c>
    </row>
    <row r="9" spans="1:9" x14ac:dyDescent="0.25">
      <c r="H9" s="4"/>
      <c r="I9" s="4"/>
    </row>
    <row r="10" spans="1:9" ht="15.75" thickBot="1" x14ac:dyDescent="0.3">
      <c r="A10" s="7" t="s">
        <v>12</v>
      </c>
      <c r="B10" s="8"/>
      <c r="C10" s="8"/>
      <c r="D10" s="8"/>
      <c r="E10" s="8"/>
      <c r="F10" s="9"/>
      <c r="G10" s="8"/>
      <c r="H10" s="10"/>
      <c r="I10" s="10"/>
    </row>
    <row r="11" spans="1:9" ht="15.75" thickTop="1" x14ac:dyDescent="0.25">
      <c r="H11" s="4"/>
      <c r="I11" s="4"/>
    </row>
    <row r="13" spans="1:9" x14ac:dyDescent="0.25">
      <c r="H13" s="5"/>
      <c r="I13" s="6">
        <f>Tabla2[[#Totals],[xf]]/Tabla2[[#Totals],[f]]</f>
        <v>59.666666666666664</v>
      </c>
    </row>
    <row r="14" spans="1:9" x14ac:dyDescent="0.25">
      <c r="H14" s="4"/>
      <c r="I14" s="4"/>
    </row>
    <row r="15" spans="1:9" x14ac:dyDescent="0.25">
      <c r="H15" s="4"/>
      <c r="I15" s="4"/>
    </row>
    <row r="16" spans="1:9" ht="15.75" thickBot="1" x14ac:dyDescent="0.3">
      <c r="A16" s="7" t="s">
        <v>13</v>
      </c>
      <c r="B16" s="8"/>
      <c r="C16" s="8"/>
      <c r="D16" s="8"/>
      <c r="E16" s="8"/>
      <c r="F16" s="9"/>
      <c r="G16" s="8"/>
      <c r="H16" s="10"/>
      <c r="I16" s="10"/>
    </row>
    <row r="17" spans="1:9" ht="15.75" thickTop="1" x14ac:dyDescent="0.25">
      <c r="A17" t="s">
        <v>14</v>
      </c>
      <c r="H17" s="4"/>
      <c r="I17" s="4"/>
    </row>
    <row r="18" spans="1:9" ht="17.25" x14ac:dyDescent="0.3">
      <c r="A18" t="s">
        <v>15</v>
      </c>
      <c r="D18" s="20" t="s">
        <v>17</v>
      </c>
      <c r="F18" s="21" t="s">
        <v>27</v>
      </c>
      <c r="H18" s="4"/>
      <c r="I18" s="4"/>
    </row>
    <row r="19" spans="1:9" ht="17.25" x14ac:dyDescent="0.3">
      <c r="A19" t="s">
        <v>16</v>
      </c>
      <c r="D19" s="20" t="s">
        <v>18</v>
      </c>
      <c r="H19" s="4"/>
      <c r="I19" s="4"/>
    </row>
    <row r="20" spans="1:9" x14ac:dyDescent="0.25">
      <c r="H20" s="4"/>
      <c r="I20" s="4"/>
    </row>
    <row r="21" spans="1:9" x14ac:dyDescent="0.25">
      <c r="A21" t="s">
        <v>19</v>
      </c>
      <c r="H21" s="4"/>
      <c r="I21" s="4"/>
    </row>
    <row r="22" spans="1:9" ht="17.25" x14ac:dyDescent="0.3">
      <c r="A22" t="s">
        <v>20</v>
      </c>
      <c r="D22" s="20" t="s">
        <v>22</v>
      </c>
      <c r="F22" s="12" t="s">
        <v>26</v>
      </c>
    </row>
    <row r="23" spans="1:9" x14ac:dyDescent="0.25">
      <c r="A23" s="1" t="s">
        <v>21</v>
      </c>
      <c r="D23" t="s">
        <v>28</v>
      </c>
    </row>
    <row r="27" spans="1:9" x14ac:dyDescent="0.25">
      <c r="H27" s="5"/>
      <c r="I27" s="6">
        <f>57+(((30/2)-9)/8)*4</f>
        <v>60</v>
      </c>
    </row>
    <row r="31" spans="1:9" ht="15.75" thickBot="1" x14ac:dyDescent="0.3">
      <c r="A31" s="7" t="s">
        <v>23</v>
      </c>
      <c r="B31" s="8"/>
      <c r="C31" s="8"/>
      <c r="D31" s="8"/>
      <c r="E31" s="8"/>
      <c r="F31" s="9"/>
      <c r="G31" s="8"/>
      <c r="H31" s="8"/>
      <c r="I31" s="8"/>
    </row>
    <row r="32" spans="1:9" ht="15.75" thickTop="1" x14ac:dyDescent="0.25">
      <c r="A32" t="s">
        <v>24</v>
      </c>
    </row>
    <row r="33" spans="1:9" x14ac:dyDescent="0.25">
      <c r="A33" t="s">
        <v>25</v>
      </c>
    </row>
    <row r="36" spans="1:9" x14ac:dyDescent="0.25">
      <c r="I36" s="6">
        <f>61+(((9-8)/(9-8+9-4))*4)</f>
        <v>61.666666666666664</v>
      </c>
    </row>
    <row r="40" spans="1:9" x14ac:dyDescent="0.25">
      <c r="H40" s="11"/>
    </row>
  </sheetData>
  <printOptions horizontalCentered="1"/>
  <pageMargins left="0.70866141732283472" right="0.70866141732283472" top="0.74803149606299213" bottom="0.74803149606299213" header="0.31496062992125984" footer="0.31496062992125984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Fórmulas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Gerardo Tordoya</dc:creator>
  <cp:lastModifiedBy>Gerardo Tordoya</cp:lastModifiedBy>
  <cp:lastPrinted>2022-09-17T14:12:02Z</cp:lastPrinted>
  <dcterms:created xsi:type="dcterms:W3CDTF">2022-09-17T13:30:06Z</dcterms:created>
  <dcterms:modified xsi:type="dcterms:W3CDTF">2022-09-17T14:13:41Z</dcterms:modified>
</cp:coreProperties>
</file>