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Documents\AP5\P&amp;E\"/>
    </mc:Choice>
  </mc:AlternateContent>
  <xr:revisionPtr revIDLastSave="0" documentId="13_ncr:1_{7F350255-BD65-4287-8390-D3B256FD2F1B}" xr6:coauthVersionLast="47" xr6:coauthVersionMax="47" xr10:uidLastSave="{00000000-0000-0000-0000-000000000000}"/>
  <bookViews>
    <workbookView xWindow="-120" yWindow="-120" windowWidth="20640" windowHeight="111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" i="1" l="1"/>
  <c r="D12" i="1"/>
  <c r="G10" i="1"/>
  <c r="D3" i="1"/>
  <c r="D4" i="1"/>
  <c r="D5" i="1"/>
  <c r="D6" i="1"/>
  <c r="D7" i="1"/>
  <c r="D8" i="1"/>
  <c r="D9" i="1"/>
  <c r="B10" i="1"/>
  <c r="C3" i="1"/>
  <c r="C4" i="1"/>
  <c r="C5" i="1"/>
  <c r="C6" i="1"/>
  <c r="C7" i="1"/>
  <c r="C8" i="1"/>
  <c r="C9" i="1"/>
  <c r="D10" i="1" l="1"/>
</calcChain>
</file>

<file path=xl/sharedStrings.xml><?xml version="1.0" encoding="utf-8"?>
<sst xmlns="http://schemas.openxmlformats.org/spreadsheetml/2006/main" count="13" uniqueCount="13">
  <si>
    <t>x</t>
  </si>
  <si>
    <t>f</t>
  </si>
  <si>
    <t>Faa</t>
  </si>
  <si>
    <t>xf</t>
  </si>
  <si>
    <t>Total</t>
  </si>
  <si>
    <t>EDADES</t>
  </si>
  <si>
    <t>fórmula de media</t>
  </si>
  <si>
    <t>media</t>
  </si>
  <si>
    <t>mediana</t>
  </si>
  <si>
    <t>moda</t>
  </si>
  <si>
    <t>posición para mediana</t>
  </si>
  <si>
    <t>mayor frecuencia</t>
  </si>
  <si>
    <t>youtu.be/leotQ32xZQ0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</si>
</sst>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0" fillId="0" borderId="0" xfId="0" applyBorder="1"/>
    <xf numFmtId="0" fontId="2" fillId="0" borderId="4" xfId="0" applyFont="1" applyBorder="1" applyAlignment="1"/>
    <xf numFmtId="0" fontId="2" fillId="0" borderId="5" xfId="0" applyFont="1" applyBorder="1" applyAlignment="1"/>
    <xf numFmtId="0" fontId="0" fillId="2" borderId="0" xfId="0" applyFill="1"/>
    <xf numFmtId="0" fontId="0" fillId="2" borderId="1" xfId="0" applyFill="1" applyBorder="1"/>
    <xf numFmtId="0" fontId="0" fillId="3" borderId="0" xfId="0" applyFill="1"/>
    <xf numFmtId="0" fontId="3" fillId="0" borderId="0" xfId="1" applyAlignment="1">
      <alignment horizontal="center"/>
    </xf>
  </cellXfs>
  <cellStyles count="2">
    <cellStyle name="Hipervínculo" xfId="1" builtinId="8"/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28576</xdr:colOff>
      <xdr:row>2</xdr:row>
      <xdr:rowOff>104775</xdr:rowOff>
    </xdr:from>
    <xdr:ext cx="1371600" cy="75247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02BE73D5-DB2B-4CB1-C652-ABF1725E09CD}"/>
                </a:ext>
              </a:extLst>
            </xdr:cNvPr>
            <xdr:cNvSpPr txBox="1"/>
          </xdr:nvSpPr>
          <xdr:spPr>
            <a:xfrm>
              <a:off x="1790701" y="657225"/>
              <a:ext cx="1371600" cy="7524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ax-AR" sz="24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s-ES" sz="24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  <m:r>
                      <a:rPr lang="es-ES" sz="24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ES" sz="2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nary>
                          <m:naryPr>
                            <m:chr m:val="∑"/>
                            <m:subHide m:val="on"/>
                            <m:supHide m:val="on"/>
                            <m:ctrlPr>
                              <a:rPr lang="es-ES" sz="2400" b="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/>
                          <m:sup/>
                          <m:e>
                            <m:r>
                              <a:rPr lang="es-ES" sz="2400" b="0" i="1">
                                <a:latin typeface="Cambria Math" panose="02040503050406030204" pitchFamily="18" charset="0"/>
                              </a:rPr>
                              <m:t>𝑥𝑓</m:t>
                            </m:r>
                          </m:e>
                        </m:nary>
                      </m:num>
                      <m:den>
                        <m:r>
                          <a:rPr lang="es-ES" sz="2400" b="0" i="1">
                            <a:latin typeface="Cambria Math" panose="02040503050406030204" pitchFamily="18" charset="0"/>
                          </a:rPr>
                          <m:t>𝑛</m:t>
                        </m:r>
                      </m:den>
                    </m:f>
                  </m:oMath>
                </m:oMathPara>
              </a14:m>
              <a:endParaRPr lang="ax-AR" sz="2400"/>
            </a:p>
          </xdr:txBody>
        </xdr:sp>
      </mc:Choice>
      <mc:Fallback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02BE73D5-DB2B-4CB1-C652-ABF1725E09CD}"/>
                </a:ext>
              </a:extLst>
            </xdr:cNvPr>
            <xdr:cNvSpPr txBox="1"/>
          </xdr:nvSpPr>
          <xdr:spPr>
            <a:xfrm>
              <a:off x="1790701" y="657225"/>
              <a:ext cx="1371600" cy="7524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s-ES" sz="2400" b="0" i="0">
                  <a:latin typeface="Cambria Math" panose="02040503050406030204" pitchFamily="18" charset="0"/>
                </a:rPr>
                <a:t>𝑥</a:t>
              </a:r>
              <a:r>
                <a:rPr lang="ax-AR" sz="2400" b="0" i="0">
                  <a:latin typeface="Cambria Math" panose="02040503050406030204" pitchFamily="18" charset="0"/>
                </a:rPr>
                <a:t> ̅</a:t>
              </a:r>
              <a:r>
                <a:rPr lang="es-ES" sz="2400" b="0" i="0">
                  <a:latin typeface="Cambria Math" panose="02040503050406030204" pitchFamily="18" charset="0"/>
                </a:rPr>
                <a:t>=(∑▒𝑥𝑓)/𝑛</a:t>
              </a:r>
              <a:endParaRPr lang="ax-AR" sz="2400"/>
            </a:p>
          </xdr:txBody>
        </xdr:sp>
      </mc:Fallback>
    </mc:AlternateContent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C3F1057-4E59-4F4C-845B-79E82C17441F}" name="Tabla1" displayName="Tabla1" ref="A2:D10" totalsRowCount="1">
  <tableColumns count="4">
    <tableColumn id="1" xr3:uid="{24B23132-ABD6-4A58-80E2-D1FF30989E5B}" name="x" totalsRowLabel="Total"/>
    <tableColumn id="2" xr3:uid="{BFF2C51E-7432-4C2E-90F2-6EC45BEBEBD7}" name="f" totalsRowFunction="sum"/>
    <tableColumn id="3" xr3:uid="{9FD2D4C2-58A6-4CFC-9A74-42A7D83F940F}" name="Faa" dataDxfId="1">
      <calculatedColumnFormula>SUM(INDEX(Tabla1[f],1):Tabla1[[#This Row],[f]])</calculatedColumnFormula>
    </tableColumn>
    <tableColumn id="4" xr3:uid="{D760AB49-AA79-4CD7-89DD-E6CFB664889C}" name="xf" totalsRowFunction="sum" dataDxfId="0">
      <calculatedColumnFormula>Tabla1[[#This Row],[x]]*Tabla1[[#This Row],[f]]</calculatedColumnFormula>
    </tableColumn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youtu.be/leotQ32xZQ0" TargetMode="Externa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4"/>
  <sheetViews>
    <sheetView tabSelected="1" workbookViewId="0">
      <selection activeCell="J7" sqref="J7"/>
    </sheetView>
  </sheetViews>
  <sheetFormatPr baseColWidth="10" defaultColWidth="9.140625" defaultRowHeight="15" x14ac:dyDescent="0.25"/>
  <cols>
    <col min="1" max="5" width="5.7109375" customWidth="1"/>
    <col min="6" max="7" width="10.7109375" customWidth="1"/>
  </cols>
  <sheetData>
    <row r="1" spans="1:7" ht="28.5" x14ac:dyDescent="0.45">
      <c r="A1" s="2" t="s">
        <v>5</v>
      </c>
      <c r="B1" s="2"/>
      <c r="C1" s="2"/>
      <c r="D1" s="2"/>
      <c r="F1" s="15" t="s">
        <v>12</v>
      </c>
      <c r="G1" s="1"/>
    </row>
    <row r="2" spans="1:7" x14ac:dyDescent="0.25">
      <c r="A2" t="s">
        <v>0</v>
      </c>
      <c r="B2" t="s">
        <v>1</v>
      </c>
      <c r="C2" t="s">
        <v>2</v>
      </c>
      <c r="D2" t="s">
        <v>3</v>
      </c>
      <c r="F2" s="9"/>
      <c r="G2" s="9"/>
    </row>
    <row r="3" spans="1:7" x14ac:dyDescent="0.25">
      <c r="A3">
        <v>13</v>
      </c>
      <c r="B3">
        <v>3</v>
      </c>
      <c r="C3">
        <f>SUM(INDEX(Tabla1[f],1):Tabla1[[#This Row],[f]])</f>
        <v>3</v>
      </c>
      <c r="D3">
        <f>Tabla1[[#This Row],[x]]*Tabla1[[#This Row],[f]]</f>
        <v>39</v>
      </c>
      <c r="F3" s="3"/>
      <c r="G3" s="4"/>
    </row>
    <row r="4" spans="1:7" x14ac:dyDescent="0.25">
      <c r="A4">
        <v>14</v>
      </c>
      <c r="B4">
        <v>14</v>
      </c>
      <c r="C4">
        <f>SUM(INDEX(Tabla1[f],1):Tabla1[[#This Row],[f]])</f>
        <v>17</v>
      </c>
      <c r="D4">
        <f>Tabla1[[#This Row],[x]]*Tabla1[[#This Row],[f]]</f>
        <v>196</v>
      </c>
      <c r="F4" s="5"/>
      <c r="G4" s="6"/>
    </row>
    <row r="5" spans="1:7" x14ac:dyDescent="0.25">
      <c r="A5" s="12">
        <v>15</v>
      </c>
      <c r="B5" s="14">
        <v>23</v>
      </c>
      <c r="C5" s="13">
        <f>SUM(INDEX(Tabla1[f],1):Tabla1[[#This Row],[f]])</f>
        <v>40</v>
      </c>
      <c r="D5" s="12">
        <f>Tabla1[[#This Row],[x]]*Tabla1[[#This Row],[f]]</f>
        <v>345</v>
      </c>
      <c r="F5" s="5"/>
      <c r="G5" s="6"/>
    </row>
    <row r="6" spans="1:7" x14ac:dyDescent="0.25">
      <c r="A6">
        <v>16</v>
      </c>
      <c r="B6">
        <v>10</v>
      </c>
      <c r="C6">
        <f>SUM(INDEX(Tabla1[f],1):Tabla1[[#This Row],[f]])</f>
        <v>50</v>
      </c>
      <c r="D6">
        <f>Tabla1[[#This Row],[x]]*Tabla1[[#This Row],[f]]</f>
        <v>160</v>
      </c>
      <c r="F6" s="5"/>
      <c r="G6" s="6"/>
    </row>
    <row r="7" spans="1:7" x14ac:dyDescent="0.25">
      <c r="A7">
        <v>17</v>
      </c>
      <c r="B7">
        <v>5</v>
      </c>
      <c r="C7">
        <f>SUM(INDEX(Tabla1[f],1):Tabla1[[#This Row],[f]])</f>
        <v>55</v>
      </c>
      <c r="D7">
        <f>Tabla1[[#This Row],[x]]*Tabla1[[#This Row],[f]]</f>
        <v>85</v>
      </c>
      <c r="F7" s="10"/>
      <c r="G7" s="11"/>
    </row>
    <row r="8" spans="1:7" x14ac:dyDescent="0.25">
      <c r="A8">
        <v>18</v>
      </c>
      <c r="B8">
        <v>4</v>
      </c>
      <c r="C8">
        <f>SUM(INDEX(Tabla1[f],1):Tabla1[[#This Row],[f]])</f>
        <v>59</v>
      </c>
      <c r="D8">
        <f>Tabla1[[#This Row],[x]]*Tabla1[[#This Row],[f]]</f>
        <v>72</v>
      </c>
      <c r="F8" s="7" t="s">
        <v>6</v>
      </c>
      <c r="G8" s="8"/>
    </row>
    <row r="9" spans="1:7" x14ac:dyDescent="0.25">
      <c r="A9">
        <v>19</v>
      </c>
      <c r="B9">
        <v>1</v>
      </c>
      <c r="C9">
        <f>SUM(INDEX(Tabla1[f],1):Tabla1[[#This Row],[f]])</f>
        <v>60</v>
      </c>
      <c r="D9">
        <f>Tabla1[[#This Row],[x]]*Tabla1[[#This Row],[f]]</f>
        <v>19</v>
      </c>
    </row>
    <row r="10" spans="1:7" x14ac:dyDescent="0.25">
      <c r="A10" t="s">
        <v>4</v>
      </c>
      <c r="B10">
        <f>SUBTOTAL(109,Tabla1[f])</f>
        <v>60</v>
      </c>
      <c r="D10">
        <f>SUBTOTAL(109,Tabla1[xf])</f>
        <v>916</v>
      </c>
      <c r="F10" t="s">
        <v>7</v>
      </c>
      <c r="G10">
        <f>ROUND(Tabla1[[#Totals],[xf]]/Tabla1[[#Totals],[f]],2)</f>
        <v>15.27</v>
      </c>
    </row>
    <row r="12" spans="1:7" x14ac:dyDescent="0.25">
      <c r="A12" t="s">
        <v>10</v>
      </c>
      <c r="D12" s="13">
        <f>Tabla1[[#Totals],[f]]/2</f>
        <v>30</v>
      </c>
      <c r="F12" t="s">
        <v>8</v>
      </c>
      <c r="G12">
        <v>15</v>
      </c>
    </row>
    <row r="14" spans="1:7" x14ac:dyDescent="0.25">
      <c r="A14" t="s">
        <v>11</v>
      </c>
      <c r="D14" s="14">
        <f>MAX(Tabla1[f])</f>
        <v>23</v>
      </c>
      <c r="F14" t="s">
        <v>9</v>
      </c>
      <c r="G14">
        <v>15</v>
      </c>
    </row>
  </sheetData>
  <mergeCells count="3">
    <mergeCell ref="A1:D1"/>
    <mergeCell ref="F8:G8"/>
    <mergeCell ref="F1:G1"/>
  </mergeCells>
  <hyperlinks>
    <hyperlink ref="F1" r:id="rId1" display="https://youtu.be/leotQ32xZQ0" xr:uid="{3559DEFC-5694-4F11-A2A9-62E94C7D52B9}"/>
  </hyperlinks>
  <pageMargins left="0.7" right="0.7" top="0.75" bottom="0.75" header="0.3" footer="0.3"/>
  <pageSetup paperSize="9" orientation="portrait" r:id="rId2"/>
  <drawing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Gerardo Tordoya</dc:creator>
  <cp:lastModifiedBy>Gerardo Tordoya</cp:lastModifiedBy>
  <dcterms:created xsi:type="dcterms:W3CDTF">2015-06-05T18:19:34Z</dcterms:created>
  <dcterms:modified xsi:type="dcterms:W3CDTF">2022-09-29T21:33:33Z</dcterms:modified>
</cp:coreProperties>
</file>