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p12" sheetId="1" r:id="rId1"/>
    <sheet name="p14" sheetId="2" r:id="rId2"/>
  </sheets>
  <calcPr calcId="145621"/>
</workbook>
</file>

<file path=xl/calcChain.xml><?xml version="1.0" encoding="utf-8"?>
<calcChain xmlns="http://schemas.openxmlformats.org/spreadsheetml/2006/main">
  <c r="A10" i="2" l="1"/>
  <c r="B7" i="2"/>
  <c r="B6" i="1"/>
  <c r="C6" i="1"/>
  <c r="D6" i="1"/>
</calcChain>
</file>

<file path=xl/sharedStrings.xml><?xml version="1.0" encoding="utf-8"?>
<sst xmlns="http://schemas.openxmlformats.org/spreadsheetml/2006/main" count="12" uniqueCount="11">
  <si>
    <t>RENDIMIENTO</t>
  </si>
  <si>
    <t>MAÑANA</t>
  </si>
  <si>
    <t>TARDE</t>
  </si>
  <si>
    <t>NOCHE</t>
  </si>
  <si>
    <t>EXCELENTE</t>
  </si>
  <si>
    <t>BUENO</t>
  </si>
  <si>
    <t>REGULAR</t>
  </si>
  <si>
    <t>MALO</t>
  </si>
  <si>
    <t>Total</t>
  </si>
  <si>
    <t>Cantidad Empleados</t>
  </si>
  <si>
    <t>Salario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</si>
</sst>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2" fillId="0" borderId="0" xfId="0" applyNumberFormat="1" applyFont="1"/>
  </cellXfs>
  <cellStyles count="2">
    <cellStyle name="Moneda" xfId="1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'p12'!$B$1</c:f>
              <c:strCache>
                <c:ptCount val="1"/>
                <c:pt idx="0">
                  <c:v>MAÑANA</c:v>
                </c:pt>
              </c:strCache>
            </c:strRef>
          </c:tx>
          <c:invertIfNegative val="0"/>
          <c:cat>
            <c:strRef>
              <c:f>'p12'!$A$2:$A$5</c:f>
              <c:strCache>
                <c:ptCount val="4"/>
                <c:pt idx="0">
                  <c:v>EXCELENTE</c:v>
                </c:pt>
                <c:pt idx="1">
                  <c:v>BUENO</c:v>
                </c:pt>
                <c:pt idx="2">
                  <c:v>REGULAR</c:v>
                </c:pt>
                <c:pt idx="3">
                  <c:v>MALO</c:v>
                </c:pt>
              </c:strCache>
            </c:strRef>
          </c:cat>
          <c:val>
            <c:numRef>
              <c:f>'p12'!$B$2:$B$5</c:f>
              <c:numCache>
                <c:formatCode>General</c:formatCode>
                <c:ptCount val="4"/>
                <c:pt idx="0">
                  <c:v>9</c:v>
                </c:pt>
                <c:pt idx="1">
                  <c:v>17</c:v>
                </c:pt>
                <c:pt idx="2">
                  <c:v>12</c:v>
                </c:pt>
                <c:pt idx="3">
                  <c:v>6</c:v>
                </c:pt>
              </c:numCache>
            </c:numRef>
          </c:val>
        </c:ser>
        <c:ser>
          <c:idx val="1"/>
          <c:order val="1"/>
          <c:tx>
            <c:strRef>
              <c:f>'p12'!$C$1</c:f>
              <c:strCache>
                <c:ptCount val="1"/>
                <c:pt idx="0">
                  <c:v>TARDE</c:v>
                </c:pt>
              </c:strCache>
            </c:strRef>
          </c:tx>
          <c:invertIfNegative val="0"/>
          <c:cat>
            <c:strRef>
              <c:f>'p12'!$A$2:$A$5</c:f>
              <c:strCache>
                <c:ptCount val="4"/>
                <c:pt idx="0">
                  <c:v>EXCELENTE</c:v>
                </c:pt>
                <c:pt idx="1">
                  <c:v>BUENO</c:v>
                </c:pt>
                <c:pt idx="2">
                  <c:v>REGULAR</c:v>
                </c:pt>
                <c:pt idx="3">
                  <c:v>MALO</c:v>
                </c:pt>
              </c:strCache>
            </c:strRef>
          </c:cat>
          <c:val>
            <c:numRef>
              <c:f>'p12'!$C$2:$C$5</c:f>
              <c:numCache>
                <c:formatCode>General</c:formatCode>
                <c:ptCount val="4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</c:ser>
        <c:ser>
          <c:idx val="2"/>
          <c:order val="2"/>
          <c:tx>
            <c:strRef>
              <c:f>'p12'!$D$1</c:f>
              <c:strCache>
                <c:ptCount val="1"/>
                <c:pt idx="0">
                  <c:v>NOCHE</c:v>
                </c:pt>
              </c:strCache>
            </c:strRef>
          </c:tx>
          <c:invertIfNegative val="0"/>
          <c:cat>
            <c:strRef>
              <c:f>'p12'!$A$2:$A$5</c:f>
              <c:strCache>
                <c:ptCount val="4"/>
                <c:pt idx="0">
                  <c:v>EXCELENTE</c:v>
                </c:pt>
                <c:pt idx="1">
                  <c:v>BUENO</c:v>
                </c:pt>
                <c:pt idx="2">
                  <c:v>REGULAR</c:v>
                </c:pt>
                <c:pt idx="3">
                  <c:v>MALO</c:v>
                </c:pt>
              </c:strCache>
            </c:strRef>
          </c:cat>
          <c:val>
            <c:numRef>
              <c:f>'p12'!$D$2:$D$5</c:f>
              <c:numCache>
                <c:formatCode>General</c:formatCode>
                <c:ptCount val="4"/>
                <c:pt idx="0">
                  <c:v>2</c:v>
                </c:pt>
                <c:pt idx="1">
                  <c:v>9</c:v>
                </c:pt>
                <c:pt idx="2">
                  <c:v>5</c:v>
                </c:pt>
                <c:pt idx="3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508480"/>
        <c:axId val="197518464"/>
      </c:barChart>
      <c:catAx>
        <c:axId val="19750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518464"/>
        <c:crosses val="autoZero"/>
        <c:auto val="1"/>
        <c:lblAlgn val="ctr"/>
        <c:lblOffset val="100"/>
        <c:noMultiLvlLbl val="0"/>
      </c:catAx>
      <c:valAx>
        <c:axId val="19751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508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'p12'!$A$2</c:f>
              <c:strCache>
                <c:ptCount val="1"/>
                <c:pt idx="0">
                  <c:v>EXCELENTE</c:v>
                </c:pt>
              </c:strCache>
            </c:strRef>
          </c:tx>
          <c:invertIfNegative val="0"/>
          <c:cat>
            <c:strRef>
              <c:f>'p12'!$B$1:$D$1</c:f>
              <c:strCache>
                <c:ptCount val="3"/>
                <c:pt idx="0">
                  <c:v>MAÑANA</c:v>
                </c:pt>
                <c:pt idx="1">
                  <c:v>TARDE</c:v>
                </c:pt>
                <c:pt idx="2">
                  <c:v>NOCHE</c:v>
                </c:pt>
              </c:strCache>
            </c:strRef>
          </c:cat>
          <c:val>
            <c:numRef>
              <c:f>'p12'!$B$2:$D$2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'p12'!$A$3</c:f>
              <c:strCache>
                <c:ptCount val="1"/>
                <c:pt idx="0">
                  <c:v>BUENO</c:v>
                </c:pt>
              </c:strCache>
            </c:strRef>
          </c:tx>
          <c:invertIfNegative val="0"/>
          <c:cat>
            <c:strRef>
              <c:f>'p12'!$B$1:$D$1</c:f>
              <c:strCache>
                <c:ptCount val="3"/>
                <c:pt idx="0">
                  <c:v>MAÑANA</c:v>
                </c:pt>
                <c:pt idx="1">
                  <c:v>TARDE</c:v>
                </c:pt>
                <c:pt idx="2">
                  <c:v>NOCHE</c:v>
                </c:pt>
              </c:strCache>
            </c:strRef>
          </c:cat>
          <c:val>
            <c:numRef>
              <c:f>'p12'!$B$3:$D$3</c:f>
              <c:numCache>
                <c:formatCode>General</c:formatCode>
                <c:ptCount val="3"/>
                <c:pt idx="0">
                  <c:v>17</c:v>
                </c:pt>
                <c:pt idx="1">
                  <c:v>20</c:v>
                </c:pt>
                <c:pt idx="2">
                  <c:v>9</c:v>
                </c:pt>
              </c:numCache>
            </c:numRef>
          </c:val>
        </c:ser>
        <c:ser>
          <c:idx val="2"/>
          <c:order val="2"/>
          <c:tx>
            <c:strRef>
              <c:f>'p12'!$A$4</c:f>
              <c:strCache>
                <c:ptCount val="1"/>
                <c:pt idx="0">
                  <c:v>REGULAR</c:v>
                </c:pt>
              </c:strCache>
            </c:strRef>
          </c:tx>
          <c:invertIfNegative val="0"/>
          <c:cat>
            <c:strRef>
              <c:f>'p12'!$B$1:$D$1</c:f>
              <c:strCache>
                <c:ptCount val="3"/>
                <c:pt idx="0">
                  <c:v>MAÑANA</c:v>
                </c:pt>
                <c:pt idx="1">
                  <c:v>TARDE</c:v>
                </c:pt>
                <c:pt idx="2">
                  <c:v>NOCHE</c:v>
                </c:pt>
              </c:strCache>
            </c:strRef>
          </c:cat>
          <c:val>
            <c:numRef>
              <c:f>'p12'!$B$4:$D$4</c:f>
              <c:numCache>
                <c:formatCode>General</c:formatCode>
                <c:ptCount val="3"/>
                <c:pt idx="0">
                  <c:v>12</c:v>
                </c:pt>
                <c:pt idx="1">
                  <c:v>13</c:v>
                </c:pt>
                <c:pt idx="2">
                  <c:v>5</c:v>
                </c:pt>
              </c:numCache>
            </c:numRef>
          </c:val>
        </c:ser>
        <c:ser>
          <c:idx val="3"/>
          <c:order val="3"/>
          <c:tx>
            <c:strRef>
              <c:f>'p12'!$A$5</c:f>
              <c:strCache>
                <c:ptCount val="1"/>
                <c:pt idx="0">
                  <c:v>MALO</c:v>
                </c:pt>
              </c:strCache>
            </c:strRef>
          </c:tx>
          <c:invertIfNegative val="0"/>
          <c:cat>
            <c:strRef>
              <c:f>'p12'!$B$1:$D$1</c:f>
              <c:strCache>
                <c:ptCount val="3"/>
                <c:pt idx="0">
                  <c:v>MAÑANA</c:v>
                </c:pt>
                <c:pt idx="1">
                  <c:v>TARDE</c:v>
                </c:pt>
                <c:pt idx="2">
                  <c:v>NOCHE</c:v>
                </c:pt>
              </c:strCache>
            </c:strRef>
          </c:cat>
          <c:val>
            <c:numRef>
              <c:f>'p12'!$B$5:$D$5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312320"/>
        <c:axId val="136313856"/>
      </c:barChart>
      <c:catAx>
        <c:axId val="13631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6313856"/>
        <c:crosses val="autoZero"/>
        <c:auto val="1"/>
        <c:lblAlgn val="ctr"/>
        <c:lblOffset val="100"/>
        <c:noMultiLvlLbl val="0"/>
      </c:catAx>
      <c:valAx>
        <c:axId val="13631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312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'p14'!$B$1</c:f>
              <c:strCache>
                <c:ptCount val="1"/>
                <c:pt idx="0">
                  <c:v>Salario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numRef>
              <c:f>'p14'!$A$2:$A$6</c:f>
              <c:numCache>
                <c:formatCode>General</c:formatCode>
                <c:ptCount val="5"/>
                <c:pt idx="0">
                  <c:v>50</c:v>
                </c:pt>
                <c:pt idx="1">
                  <c:v>20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</c:numCache>
            </c:numRef>
          </c:cat>
          <c:val>
            <c:numRef>
              <c:f>'p14'!$B$2:$B$6</c:f>
              <c:numCache>
                <c:formatCode>_("$"* #,##0.00_);_("$"* \(#,##0.00\);_("$"* "-"??_);_(@_)</c:formatCode>
                <c:ptCount val="5"/>
                <c:pt idx="0">
                  <c:v>1200</c:v>
                </c:pt>
                <c:pt idx="1">
                  <c:v>660</c:v>
                </c:pt>
                <c:pt idx="2">
                  <c:v>846</c:v>
                </c:pt>
                <c:pt idx="3">
                  <c:v>640</c:v>
                </c:pt>
                <c:pt idx="4">
                  <c:v>570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7</xdr:row>
      <xdr:rowOff>57150</xdr:rowOff>
    </xdr:from>
    <xdr:to>
      <xdr:col>7</xdr:col>
      <xdr:colOff>66675</xdr:colOff>
      <xdr:row>21</xdr:row>
      <xdr:rowOff>133350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7</xdr:row>
      <xdr:rowOff>57150</xdr:rowOff>
    </xdr:from>
    <xdr:to>
      <xdr:col>16</xdr:col>
      <xdr:colOff>28575</xdr:colOff>
      <xdr:row>21</xdr:row>
      <xdr:rowOff>133350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5</xdr:row>
      <xdr:rowOff>180975</xdr:rowOff>
    </xdr:from>
    <xdr:to>
      <xdr:col>12</xdr:col>
      <xdr:colOff>428625</xdr:colOff>
      <xdr:row>20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D6" totalsRowCount="1">
  <tableColumns count="4">
    <tableColumn id="1" name="RENDIMIENTO" totalsRowLabel="Total"/>
    <tableColumn id="2" name="MAÑANA" totalsRowFunction="sum"/>
    <tableColumn id="3" name="TARDE" totalsRowFunction="sum"/>
    <tableColumn id="4" name="NOCHE" totalsRowFunction="su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B7" totalsRowCount="1">
  <autoFilter ref="A1:B6"/>
  <tableColumns count="2">
    <tableColumn id="1" name="Cantidad Empleados" totalsRowLabel="Total"/>
    <tableColumn id="2" name="Salario" totalsRowFunction="sum" dataDxfId="1" totalsRowDxfId="0" dataCellStyle="Moneda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24" sqref="A24"/>
    </sheetView>
  </sheetViews>
  <sheetFormatPr baseColWidth="10" defaultColWidth="9.140625" defaultRowHeight="15" x14ac:dyDescent="0.25"/>
  <cols>
    <col min="1" max="1" width="15.7109375" customWidth="1"/>
    <col min="2" max="2" width="11.5703125" customWidth="1"/>
    <col min="4" max="4" width="9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9</v>
      </c>
      <c r="C2">
        <v>11</v>
      </c>
      <c r="D2">
        <v>2</v>
      </c>
    </row>
    <row r="3" spans="1:4" x14ac:dyDescent="0.25">
      <c r="A3" t="s">
        <v>5</v>
      </c>
      <c r="B3">
        <v>17</v>
      </c>
      <c r="C3">
        <v>20</v>
      </c>
      <c r="D3">
        <v>9</v>
      </c>
    </row>
    <row r="4" spans="1:4" x14ac:dyDescent="0.25">
      <c r="A4" t="s">
        <v>6</v>
      </c>
      <c r="B4">
        <v>12</v>
      </c>
      <c r="C4">
        <v>13</v>
      </c>
      <c r="D4">
        <v>5</v>
      </c>
    </row>
    <row r="5" spans="1:4" x14ac:dyDescent="0.25">
      <c r="A5" t="s">
        <v>7</v>
      </c>
      <c r="B5">
        <v>6</v>
      </c>
      <c r="C5">
        <v>9</v>
      </c>
      <c r="D5">
        <v>11</v>
      </c>
    </row>
    <row r="6" spans="1:4" x14ac:dyDescent="0.25">
      <c r="A6" t="s">
        <v>8</v>
      </c>
      <c r="B6">
        <f>SUBTOTAL(109,Tabla1[MAÑANA])</f>
        <v>44</v>
      </c>
      <c r="C6">
        <f>SUBTOTAL(109,Tabla1[TARDE])</f>
        <v>53</v>
      </c>
      <c r="D6">
        <f>SUBTOTAL(109,Tabla1[NOCHE])</f>
        <v>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A3" sqref="A3"/>
    </sheetView>
  </sheetViews>
  <sheetFormatPr baseColWidth="10" defaultColWidth="9.140625" defaultRowHeight="15" x14ac:dyDescent="0.25"/>
  <cols>
    <col min="1" max="1" width="21.140625" customWidth="1"/>
    <col min="2" max="2" width="11" bestFit="1" customWidth="1"/>
  </cols>
  <sheetData>
    <row r="1" spans="1:2" x14ac:dyDescent="0.25">
      <c r="A1" t="s">
        <v>9</v>
      </c>
      <c r="B1" t="s">
        <v>10</v>
      </c>
    </row>
    <row r="2" spans="1:2" x14ac:dyDescent="0.25">
      <c r="A2">
        <v>50</v>
      </c>
      <c r="B2" s="1">
        <v>1200</v>
      </c>
    </row>
    <row r="3" spans="1:2" x14ac:dyDescent="0.25">
      <c r="A3">
        <v>20</v>
      </c>
      <c r="B3" s="1">
        <v>660</v>
      </c>
    </row>
    <row r="4" spans="1:2" x14ac:dyDescent="0.25">
      <c r="A4">
        <v>15</v>
      </c>
      <c r="B4" s="1">
        <v>846</v>
      </c>
    </row>
    <row r="5" spans="1:2" x14ac:dyDescent="0.25">
      <c r="A5">
        <v>10</v>
      </c>
      <c r="B5" s="1">
        <v>640</v>
      </c>
    </row>
    <row r="6" spans="1:2" x14ac:dyDescent="0.25">
      <c r="A6">
        <v>5</v>
      </c>
      <c r="B6" s="1">
        <v>570</v>
      </c>
    </row>
    <row r="7" spans="1:2" x14ac:dyDescent="0.25">
      <c r="A7" t="s">
        <v>8</v>
      </c>
      <c r="B7" s="2">
        <f>SUBTOTAL(109,Tabla2[Salario])</f>
        <v>3916</v>
      </c>
    </row>
    <row r="10" spans="1:2" x14ac:dyDescent="0.25">
      <c r="A10">
        <f>SUM(Tabla2[Cantidad Empleados])</f>
        <v>100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p12</vt:lpstr>
      <vt:lpstr>p14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2022-08-22T14:40:09Z</dcterms:modified>
</cp:coreProperties>
</file>