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2086" r:id="rId1"/>
    <sheet name="OutputSheet" sheetId="101" r:id="rId2"/>
  </sheets>
  <functionGroups builtInGroupCount="17"/>
  <definedNames>
    <definedName name="_xlnm._FilterDatabase" localSheetId="1" hidden="1">OutputSheet!$A$1:$L$164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2086" l="1"/>
  <c r="F3" i="2086"/>
  <c r="F4" i="2086"/>
  <c r="F5" i="2086"/>
  <c r="F6" i="2086"/>
  <c r="F7" i="2086"/>
  <c r="F8" i="2086"/>
  <c r="F9" i="2086"/>
  <c r="F10" i="2086"/>
  <c r="F11" i="2086"/>
  <c r="F12" i="2086"/>
  <c r="F13" i="2086"/>
  <c r="F14" i="2086"/>
  <c r="F15" i="2086"/>
  <c r="F16" i="2086"/>
  <c r="F17" i="2086"/>
  <c r="F18" i="2086"/>
  <c r="F19" i="2086"/>
  <c r="F20" i="2086"/>
  <c r="F21" i="2086"/>
  <c r="F22" i="2086"/>
  <c r="F23" i="2086"/>
  <c r="F24" i="2086"/>
  <c r="F25" i="2086"/>
  <c r="F26" i="2086"/>
  <c r="F27" i="2086"/>
  <c r="F28" i="2086"/>
  <c r="F29" i="2086"/>
  <c r="F30" i="2086"/>
  <c r="F31" i="2086"/>
  <c r="F32" i="2086"/>
  <c r="F33" i="2086"/>
  <c r="F34" i="2086"/>
  <c r="F35" i="2086"/>
  <c r="F36" i="2086"/>
  <c r="F37" i="2086"/>
  <c r="F38" i="2086"/>
  <c r="F39" i="2086"/>
  <c r="F40" i="2086"/>
  <c r="F41" i="2086"/>
  <c r="F42" i="2086"/>
  <c r="F43" i="2086"/>
  <c r="F44" i="2086"/>
  <c r="F45" i="2086"/>
  <c r="F46" i="2086"/>
  <c r="F47" i="2086"/>
  <c r="F48" i="2086"/>
  <c r="F49" i="2086"/>
  <c r="F50" i="2086"/>
  <c r="F51" i="2086"/>
  <c r="F52" i="2086"/>
  <c r="R2" i="2086"/>
  <c r="S2" i="2086" s="1"/>
  <c r="R3" i="2086"/>
  <c r="S3" i="2086" s="1"/>
  <c r="R4" i="2086"/>
  <c r="S4" i="2086" s="1"/>
  <c r="R5" i="2086"/>
  <c r="S5" i="2086" s="1"/>
  <c r="R6" i="2086"/>
  <c r="S6" i="2086" s="1"/>
  <c r="R7" i="2086"/>
  <c r="S7" i="2086" s="1"/>
  <c r="R8" i="2086"/>
  <c r="S8" i="2086" s="1"/>
  <c r="R9" i="2086"/>
  <c r="S9" i="2086" s="1"/>
  <c r="R10" i="2086"/>
  <c r="S10" i="2086" s="1"/>
  <c r="R11" i="2086"/>
  <c r="S11" i="2086" s="1"/>
  <c r="R12" i="2086"/>
  <c r="S12" i="2086" s="1"/>
  <c r="R13" i="2086"/>
  <c r="S13" i="2086" s="1"/>
  <c r="R14" i="2086"/>
  <c r="S14" i="2086" s="1"/>
  <c r="R15" i="2086"/>
  <c r="S15" i="2086" s="1"/>
  <c r="R16" i="2086"/>
  <c r="S16" i="2086" s="1"/>
  <c r="R17" i="2086"/>
  <c r="S17" i="2086" s="1"/>
  <c r="R18" i="2086"/>
  <c r="S18" i="2086" s="1"/>
  <c r="R19" i="2086"/>
  <c r="S19" i="2086" s="1"/>
  <c r="R20" i="2086"/>
  <c r="S20" i="2086" s="1"/>
  <c r="R21" i="2086"/>
  <c r="S21" i="2086" s="1"/>
  <c r="R22" i="2086"/>
  <c r="S22" i="2086" s="1"/>
  <c r="R23" i="2086"/>
  <c r="S23" i="2086" s="1"/>
  <c r="R24" i="2086"/>
  <c r="S24" i="2086" s="1"/>
  <c r="R25" i="2086"/>
  <c r="S25" i="2086" s="1"/>
  <c r="R26" i="2086"/>
  <c r="S26" i="2086" s="1"/>
  <c r="R27" i="2086"/>
  <c r="S27" i="2086" s="1"/>
  <c r="R28" i="2086"/>
  <c r="S28" i="2086" s="1"/>
  <c r="R29" i="2086"/>
  <c r="S29" i="2086" s="1"/>
  <c r="R30" i="2086"/>
  <c r="S30" i="2086" s="1"/>
  <c r="R31" i="2086"/>
  <c r="S31" i="2086" s="1"/>
  <c r="R32" i="2086"/>
  <c r="S32" i="2086" s="1"/>
  <c r="R33" i="2086"/>
  <c r="S33" i="2086" s="1"/>
  <c r="R34" i="2086"/>
  <c r="S34" i="2086" s="1"/>
  <c r="R35" i="2086"/>
  <c r="S35" i="2086" s="1"/>
  <c r="R36" i="2086"/>
  <c r="S36" i="2086" s="1"/>
  <c r="R37" i="2086"/>
  <c r="S37" i="2086" s="1"/>
  <c r="R38" i="2086"/>
  <c r="S38" i="2086" s="1"/>
  <c r="R39" i="2086"/>
  <c r="S39" i="2086" s="1"/>
  <c r="R40" i="2086"/>
  <c r="S40" i="2086" s="1"/>
  <c r="R41" i="2086"/>
  <c r="S41" i="2086" s="1"/>
  <c r="R42" i="2086"/>
  <c r="S42" i="2086" s="1"/>
  <c r="R43" i="2086"/>
  <c r="S43" i="2086" s="1"/>
  <c r="R44" i="2086"/>
  <c r="S44" i="2086" s="1"/>
  <c r="R45" i="2086"/>
  <c r="S45" i="2086" s="1"/>
  <c r="R46" i="2086"/>
  <c r="S46" i="2086" s="1"/>
  <c r="R47" i="2086"/>
  <c r="S47" i="2086" s="1"/>
  <c r="R48" i="2086"/>
  <c r="S48" i="2086" s="1"/>
  <c r="R49" i="2086"/>
  <c r="S49" i="2086" s="1"/>
  <c r="R50" i="2086"/>
  <c r="S50" i="2086" s="1"/>
  <c r="R51" i="2086"/>
  <c r="S51" i="2086" s="1"/>
  <c r="R52" i="2086"/>
  <c r="S52" i="2086" s="1"/>
  <c r="Q3" i="2086"/>
  <c r="Q5" i="2086"/>
  <c r="Q6" i="2086"/>
  <c r="Q8" i="2086"/>
  <c r="Q10" i="2086"/>
  <c r="Q12" i="2086"/>
  <c r="Q14" i="2086"/>
  <c r="Q16" i="2086"/>
  <c r="Q18" i="2086"/>
  <c r="Q20" i="2086"/>
  <c r="Q22" i="2086"/>
  <c r="Q24" i="2086"/>
  <c r="Q26" i="2086"/>
  <c r="Q28" i="2086"/>
  <c r="Q30" i="2086"/>
  <c r="Q32" i="2086"/>
  <c r="Q34" i="2086"/>
  <c r="Q36" i="2086"/>
  <c r="Q38" i="2086"/>
  <c r="Q40" i="2086"/>
  <c r="Q42" i="2086"/>
  <c r="Q44" i="2086"/>
  <c r="Q46" i="2086"/>
  <c r="Q48" i="2086"/>
  <c r="Q50" i="2086"/>
  <c r="Q52" i="2086"/>
  <c r="Q2" i="2086"/>
  <c r="Q4" i="2086"/>
  <c r="Q7" i="2086"/>
  <c r="Q9" i="2086"/>
  <c r="Q11" i="2086"/>
  <c r="Q13" i="2086"/>
  <c r="Q15" i="2086"/>
  <c r="Q17" i="2086"/>
  <c r="Q19" i="2086"/>
  <c r="Q21" i="2086"/>
  <c r="Q23" i="2086"/>
  <c r="Q25" i="2086"/>
  <c r="Q27" i="2086"/>
  <c r="Q29" i="2086"/>
  <c r="Q31" i="2086"/>
  <c r="Q33" i="2086"/>
  <c r="Q35" i="2086"/>
  <c r="Q37" i="2086"/>
  <c r="Q39" i="2086"/>
  <c r="Q41" i="2086"/>
  <c r="Q43" i="2086"/>
  <c r="Q45" i="2086"/>
  <c r="Q47" i="2086"/>
  <c r="Q49" i="2086"/>
  <c r="Q51" i="2086"/>
  <c r="N10" i="101"/>
  <c r="N2" i="101"/>
</calcChain>
</file>

<file path=xl/sharedStrings.xml><?xml version="1.0" encoding="utf-8"?>
<sst xmlns="http://schemas.openxmlformats.org/spreadsheetml/2006/main" count="1012" uniqueCount="294">
  <si>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</si>
  <si>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</si>
  <si>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</si>
  <si>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</si>
  <si>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</si>
  <si>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</si>
  <si>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</si>
  <si>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</si>
  <si>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</si>
  <si>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</si>
  <si>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</si>
  <si>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</si>
  <si>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</si>
  <si>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</si>
  <si>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</si>
  <si>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</si>
  <si>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</si>
  <si>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</si>
  <si>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</si>
  <si>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</si>
  <si>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</si>
  <si>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</si>
  <si>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</si>
  <si>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</si>
  <si>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</si>
  <si>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</si>
  <si>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</si>
  <si>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</si>
  <si>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</si>
  <si>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</si>
  <si>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</si>
  <si>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</si>
  <si>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</si>
  <si>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</si>
  <si>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</si>
  <si>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</si>
  <si>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5x13</t>
  </si>
  <si>
    <t>Clasificiados</t>
  </si>
  <si>
    <t>B&amp;N</t>
  </si>
  <si>
    <t>Cuenta Corriente</t>
  </si>
  <si>
    <t>Notables - Jujuy +1 Col</t>
  </si>
  <si>
    <t>JAGRUP</t>
  </si>
  <si>
    <t>WERCHOW MEDICINA PRIVADA S.A.</t>
  </si>
  <si>
    <t>La Cocheria S.r.l.</t>
  </si>
  <si>
    <t>LA COCHERIA SRL</t>
  </si>
  <si>
    <t>Servicios Sociales Futuro S R L</t>
  </si>
  <si>
    <t>SERIVICIO SOCIALES FUTURO...</t>
  </si>
  <si>
    <t>SER</t>
  </si>
  <si>
    <t>Faltante</t>
  </si>
  <si>
    <t>Farmacia Yrigoyen S C S</t>
  </si>
  <si>
    <t>FARMACIA YRIGOYEN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</si>
  <si>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</si>
  <si>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</si>
  <si>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</si>
  <si>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</si>
  <si>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</si>
  <si>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Guia Profesionaes</t>
  </si>
  <si>
    <t>Guia Prof 2 Col - Jujuy</t>
  </si>
  <si>
    <t>Empresa La Piedad S.A.</t>
  </si>
  <si>
    <t>CEMER...</t>
  </si>
  <si>
    <t>JGESTET</t>
  </si>
  <si>
    <t>JGABOGA</t>
  </si>
  <si>
    <t>2x02</t>
  </si>
  <si>
    <t>2x03</t>
  </si>
  <si>
    <t>2x04</t>
  </si>
  <si>
    <t>5x03</t>
  </si>
  <si>
    <t>3x03</t>
  </si>
  <si>
    <t>JGKINES</t>
  </si>
  <si>
    <t>CTRL+ALT+F9</t>
  </si>
  <si>
    <t>2x10</t>
  </si>
  <si>
    <t>JGOTRPRO</t>
  </si>
  <si>
    <t>Editora Sociedad Anonima</t>
  </si>
  <si>
    <t>2x07</t>
  </si>
  <si>
    <t>Torres  Patricia</t>
  </si>
  <si>
    <t>EMILIO AUTOMOTORES</t>
  </si>
  <si>
    <t>JGPODOL</t>
  </si>
  <si>
    <t>2x05</t>
  </si>
  <si>
    <t>7x04</t>
  </si>
  <si>
    <t>Romero  Gabriel</t>
  </si>
  <si>
    <t>CONSULTORIO DE PODOLOGIA Uñas encarnadas- Micosis (hongos)- ALVEAR 730 PLATA ALTA RECIBIMOS TARJETAS DE CRÉDITO8 4228088</t>
  </si>
  <si>
    <t>CONSULTORIO DE PODOLOGIA Uñas en</t>
  </si>
  <si>
    <t>Asamblea Cm- Jujuy</t>
  </si>
  <si>
    <t>JASAMB</t>
  </si>
  <si>
    <t>3333642</t>
  </si>
  <si>
    <t>EL MATUTINO foto</t>
  </si>
  <si>
    <t>///LOGO//// CENTRO DE AUDIFONOS  PARA OIR MEJOR VARIEDAD DE  20 hs. Solicite turno al 388-6868919 - Balcarce 578 6868919</t>
  </si>
  <si>
    <t xml:space="preserve">///LOGO//// CENTRO DE AUDIFONOS </t>
  </si>
  <si>
    <t>Michel  Natalia</t>
  </si>
  <si>
    <t>MICHEL ESTUDIO JURIDICO AVISO ARMADO  SE MODIFICA IMAGEN</t>
  </si>
  <si>
    <t>MICHEL ESTUDIO JURIDICO AVISO AR</t>
  </si>
  <si>
    <t>1-1510115-3</t>
  </si>
  <si>
    <t>Cabezas Laura</t>
  </si>
  <si>
    <t>Dra. CABEZAS, Laura E. Especialista en Medicina General CnelApp: 0388-4080191 Web: http://www.consultoriodelpla8 4315604</t>
  </si>
  <si>
    <t>JGCLIM</t>
  </si>
  <si>
    <t>1-1510018-2</t>
  </si>
  <si>
    <t>Dra. CABEZAS, Laura E. Especiali</t>
  </si>
  <si>
    <t>2x06</t>
  </si>
  <si>
    <t>1-1510160-3</t>
  </si>
  <si>
    <t>Total 0</t>
  </si>
  <si>
    <t>Total 3</t>
  </si>
  <si>
    <t>Total 4</t>
  </si>
  <si>
    <t>Total 15</t>
  </si>
  <si>
    <t>284104</t>
  </si>
  <si>
    <t>Reyes  Arturo Rodrigo</t>
  </si>
  <si>
    <t>JUBILACIONES, PENSIONES, REAJUSTE DE HABERES.- Dr. Reyes Gonzalo Fabricio 3884867965 Hipólito Yrigoyen N° 680</t>
  </si>
  <si>
    <t>1-1510781-2</t>
  </si>
  <si>
    <t>PONE EN ORDEN LA DOCUMENTACION DE TUS TERRENOS              -  CENTRO JURIDICO NOA CEL.388 4759631</t>
  </si>
  <si>
    <t>3x10</t>
  </si>
  <si>
    <t>JUBILACIONES, PENSIONES, REAJUST</t>
  </si>
  <si>
    <t>PONE EN ORDEN LA DOCUMENTACION D</t>
  </si>
  <si>
    <t>1-1510780-2</t>
  </si>
  <si>
    <t>Cine Teatro Alfa S.R.L.</t>
  </si>
  <si>
    <t>CINE ALFA...</t>
  </si>
  <si>
    <t>1-1507987-6</t>
  </si>
  <si>
    <t>Sup Especial</t>
  </si>
  <si>
    <t>125632</t>
  </si>
  <si>
    <t>IAC</t>
  </si>
  <si>
    <t>Total 7</t>
  </si>
  <si>
    <t>1-1510802-1</t>
  </si>
  <si>
    <t>284236</t>
  </si>
  <si>
    <t>1-1510869-1</t>
  </si>
  <si>
    <t>TOMBOLA....</t>
  </si>
  <si>
    <t>1-1510801-1</t>
  </si>
  <si>
    <t>284235</t>
  </si>
  <si>
    <t>1-1510841-2</t>
  </si>
  <si>
    <t>283558</t>
  </si>
  <si>
    <t>1-1510866-3</t>
  </si>
  <si>
    <t>259649mayo</t>
  </si>
  <si>
    <t>1-1511135-2</t>
  </si>
  <si>
    <t>CRUZ DIEGO FERNANDO</t>
  </si>
  <si>
    <t>LIC. DIEGO CRUZ QUIROPRAXIA  ////CAMBIAR DIRECCION///  OTERO N° 464, 1er Piso, Consultorio 15 Cel 388-154096585</t>
  </si>
  <si>
    <t>1-1510839-2</t>
  </si>
  <si>
    <t>283559</t>
  </si>
  <si>
    <t>1-1511197-1</t>
  </si>
  <si>
    <t>Vilte  Mariana</t>
  </si>
  <si>
    <t>ASESORAMIENTO CONTABLE E IMPOSITIVO Inscripción AFIP, RENTASa 20 horas Jorge Newbery N° 914 Cel 388-4340868  388 4340868</t>
  </si>
  <si>
    <t>JGCONT</t>
  </si>
  <si>
    <t>1-1511196-1</t>
  </si>
  <si>
    <t>Armada  Ailen</t>
  </si>
  <si>
    <t>-ALIMENTOS- SUCESIONES- -DIVORCIOS- RÉGIMEN DE COMUNICACIÓN udio jurídico calle Alvear 590 1° A  Tu consulta no molesta.</t>
  </si>
  <si>
    <t>-ALIMENTOS- SUCESIONES- -DIVORCI</t>
  </si>
  <si>
    <t>LIC. DIEGO CRUZ QUIROPRAXIA  ///</t>
  </si>
  <si>
    <t>ASESORAMIENTO CONTABLE E IMPOSIT</t>
  </si>
  <si>
    <t>PAC</t>
  </si>
  <si>
    <t>1-1511327-3</t>
  </si>
  <si>
    <t>Calpanchay Adolfina</t>
  </si>
  <si>
    <t>PODOLOGIA Uñas encarnadas - Micosis (hongos) Pie diabético- . Juana Manuela Gorriti N° 16 y Alte Brown - Tel. 3884852247</t>
  </si>
  <si>
    <t>Obituarios</t>
  </si>
  <si>
    <t>Obituario Modulo - Jujuy</t>
  </si>
  <si>
    <t>OBIMOD</t>
  </si>
  <si>
    <t>PODOLOGIA Uñas encarnadas - Mico</t>
  </si>
  <si>
    <t>Noguera  Analia</t>
  </si>
  <si>
    <t>ESTUDIO CONTABLE Ganancias, Bienes Personales, Balance, Convos, Monotributo, Certificación de Ingresos.  Tel 388 4383550</t>
  </si>
  <si>
    <t>ESTUDIO CONTABLE Ganancias, Bien</t>
  </si>
  <si>
    <t>1-1511420-2</t>
  </si>
  <si>
    <t>Total 25</t>
  </si>
  <si>
    <t>Total 27</t>
  </si>
  <si>
    <t>GOBIERNO IMPROJUJUY....</t>
  </si>
  <si>
    <t>PES</t>
  </si>
  <si>
    <t>SUPERMAT CENTRAL S.A.S.</t>
  </si>
  <si>
    <t>CORRALON EL AMIGO</t>
  </si>
  <si>
    <t>1x10</t>
  </si>
  <si>
    <t>Total 9</t>
  </si>
  <si>
    <t>Total 21</t>
  </si>
  <si>
    <t>Rodriguez  Javier</t>
  </si>
  <si>
    <t>1-1508810-13</t>
  </si>
  <si>
    <t>12-1511961-2</t>
  </si>
  <si>
    <t>Jairo Montes</t>
  </si>
  <si>
    <t>COSEJERO y HECHICERO DEL AMOR JAIRO 388 4670393</t>
  </si>
  <si>
    <t>12-1511965-2</t>
  </si>
  <si>
    <t>Miranda Andrea</t>
  </si>
  <si>
    <t>ELENA - ESPIRITISTA</t>
  </si>
  <si>
    <t>1-1511946-1</t>
  </si>
  <si>
    <t>SEX SHOP ///AVISO ARMADO////</t>
  </si>
  <si>
    <t>PAG3</t>
  </si>
  <si>
    <t>1-1511089-2</t>
  </si>
  <si>
    <t>1-1510899-12</t>
  </si>
  <si>
    <t>Total 2</t>
  </si>
  <si>
    <t>1x06</t>
  </si>
  <si>
    <t>Total 6</t>
  </si>
  <si>
    <t>3x05</t>
  </si>
  <si>
    <t>COSEJERO y HECHICERO DEL AMOR JA</t>
  </si>
  <si>
    <t>1-1511930-2</t>
  </si>
  <si>
    <t>Aguero Jose Abraham</t>
  </si>
  <si>
    <t>EMPRESA PROTEGER SALUD, Lider en el mercado, incorpora para istracion@protegersalud.com.ar o a rrhh@protegersalud.com.ar</t>
  </si>
  <si>
    <t>1-1511987-2</t>
  </si>
  <si>
    <t>NATURAL CLIMA S.R.L.</t>
  </si>
  <si>
    <t>IMPORTANTE EMPRESA DE LA ZONA. Busca incorporar de manera in. 3489-581736 o 3489-540235.   mail: empleos.adm1@ 9  581736</t>
  </si>
  <si>
    <t>1-1511989-2</t>
  </si>
  <si>
    <t>Risso Miguel Honores</t>
  </si>
  <si>
    <t>MAESTRO CARLOS (Aviso armado)</t>
  </si>
  <si>
    <t>1-1512014-1</t>
  </si>
  <si>
    <t>Marcori  Erica Gabriela</t>
  </si>
  <si>
    <t>aviso armado  ADELANTO EN EFECTIVO</t>
  </si>
  <si>
    <t>10-1512048-2</t>
  </si>
  <si>
    <t>Pacci Anibal</t>
  </si>
  <si>
    <t>EMPRESA DEL MEDIO   SE ENCUENTRA EN LA BÚSQUEDA DE VENDEDOR.L. TIME.   CONTACTO:  busquedapersonalventasjujuy @gmail.com</t>
  </si>
  <si>
    <t>56549</t>
  </si>
  <si>
    <t>CLAVE DE SOL - FM SOL</t>
  </si>
  <si>
    <t>1-1511981-4</t>
  </si>
  <si>
    <t>Centro de Jubilados y Pensionados de la Provincia de Jujuy Delicia Gerez</t>
  </si>
  <si>
    <t>Centro de Jubilados, Retirados y Pensionados  de la Provinciscuentos se ve imposibilitado de actualizar dichos aumentos.</t>
  </si>
  <si>
    <t>PAG7</t>
  </si>
  <si>
    <t>GOBIERNO Mountain Bike GOBIERNO MINERIA PAGINA 3</t>
  </si>
  <si>
    <t>284886</t>
  </si>
  <si>
    <t>Andres Chavarria</t>
  </si>
  <si>
    <t>DELIA BRATRIZ PARRA CANDIA (q.e.p.d.) Falleció el día 20 de e Ciudad de Nieva para rezar y rogar por su eterno descanso.</t>
  </si>
  <si>
    <t>2x13</t>
  </si>
  <si>
    <t>DELIA BRATRIZ PARRA CANDIA (q.e.</t>
  </si>
  <si>
    <t xml:space="preserve">GOBIERNO Mountain Bike GOBIERNO </t>
  </si>
  <si>
    <t>Centro de Jubilados, Retirados y</t>
  </si>
  <si>
    <t>IMPORTANTE EMPRESA DE LA ZONA. B</t>
  </si>
  <si>
    <t>EMPRESA PROTEGER SALUD, Lider en</t>
  </si>
  <si>
    <t>EMPRESA DEL MEDIO   SE ENCUENTRA</t>
  </si>
  <si>
    <t>aviso armado  ADELANTO EN EFECTI</t>
  </si>
  <si>
    <t>1-1512078-2</t>
  </si>
  <si>
    <t>Garcia Hector Fabian</t>
  </si>
  <si>
    <t>DOCENTES PROYECTANDO EL FUTURO CONVOCATORIA La asociación cievas Autoridades del Consejo Directivo y Junta Fiscalizadora</t>
  </si>
  <si>
    <t>1-1512085-2</t>
  </si>
  <si>
    <t>Soxpasa  Hugo Rodrigo</t>
  </si>
  <si>
    <t>CONVOCATORIA La Comisión Directiva del Centro Vecinal Alfons                                                La 0   61991</t>
  </si>
  <si>
    <t>1-1512127-2</t>
  </si>
  <si>
    <t>Gutierrez Enzo</t>
  </si>
  <si>
    <t>LA COMISION DEL CENTRO VECINAL DE CASABINDO COMVOCA A ASAMBLmiembros de la comisión firma el centro vecinal de casabindo</t>
  </si>
  <si>
    <t>1-1512146-4</t>
  </si>
  <si>
    <t>Sindicato De Luz Y Fuerza.</t>
  </si>
  <si>
    <t>284891</t>
  </si>
  <si>
    <t>SIN. DE LUZ Y FUERZA CONVOCATORIA A ASAMBLEA</t>
  </si>
  <si>
    <t>1-1512141-2</t>
  </si>
  <si>
    <t>Uli S.r.l.</t>
  </si>
  <si>
    <t>2090 103 23</t>
  </si>
  <si>
    <t>NECESITO CONTRATISTA P/OBRA 50 m3 de hormigón y  1.300 m2 depostería de bloque Whatsapp  388-686-2590  y/o 388-8 6862590</t>
  </si>
  <si>
    <t>1-1510189-9</t>
  </si>
  <si>
    <t>1-1511900-4</t>
  </si>
  <si>
    <t>Salinas  Roberto German</t>
  </si>
  <si>
    <t>283582</t>
  </si>
  <si>
    <t>FIESTA MEXICANA PAGINA ESPECIAL</t>
  </si>
  <si>
    <t>1-1511752-14</t>
  </si>
  <si>
    <t>1-1511016-14</t>
  </si>
  <si>
    <t>1-1502701-30</t>
  </si>
  <si>
    <t>Colegio De Escribanos De La Provincia De Jujuy</t>
  </si>
  <si>
    <t>26539 Eenero- junio23</t>
  </si>
  <si>
    <t>GUARDIAS COLEGIO ESCRIBANOS....</t>
  </si>
  <si>
    <t>1-1509416-30</t>
  </si>
  <si>
    <t>1-1511204-4</t>
  </si>
  <si>
    <t>SCOPEL SERGIO RAFAEL - ADICEM</t>
  </si>
  <si>
    <t>284855</t>
  </si>
  <si>
    <t>ADICEM</t>
  </si>
  <si>
    <t>1-1510803-1</t>
  </si>
  <si>
    <t>DEL NORTE SRL</t>
  </si>
  <si>
    <t>284237</t>
  </si>
  <si>
    <t>NORTE SERVICIO SOCIALES</t>
  </si>
  <si>
    <t>OBI</t>
  </si>
  <si>
    <t>1-1512000-3</t>
  </si>
  <si>
    <t>1-1512154-2</t>
  </si>
  <si>
    <t>Ingenio Rio Grande La Mendieta</t>
  </si>
  <si>
    <t>5632</t>
  </si>
  <si>
    <t xml:space="preserve"> INGENIO RIO GRANDE S.A.C.A.A.é I. INFORMA                ALABLECIDO EN EL ARTÍCULO 98 DE LA LEY DE CONTRATO DE TRABAJO.</t>
  </si>
  <si>
    <t>1-1512017-2</t>
  </si>
  <si>
    <t>Alvarez  María Paula</t>
  </si>
  <si>
    <t>Manuel Omar Armas Q.E.P.D. Falleció el 20 de Mayo de 2022  “lesia Catedral a horas 20 para pedir por su eterno descanso.</t>
  </si>
  <si>
    <t>1-1512098-2</t>
  </si>
  <si>
    <t>1-1512162-2</t>
  </si>
  <si>
    <t>284913</t>
  </si>
  <si>
    <t>MAMANI ALFREDO LORETO</t>
  </si>
  <si>
    <t>Sup Salud</t>
  </si>
  <si>
    <t>1-1503244-10</t>
  </si>
  <si>
    <t>Caceres Carlos Roberto</t>
  </si>
  <si>
    <t>2769850</t>
  </si>
  <si>
    <t>DYMEC....</t>
  </si>
  <si>
    <t>1-1509180-2</t>
  </si>
  <si>
    <t>CAZON SERVICIOS OFTALMOLOGICO</t>
  </si>
  <si>
    <t>CAZON SERIVCIOS OFTALMOLOGICO   DR. CAZON &amp; ASOCIADOS OFTALMgo tele) 388-4242199 (mail) secretaria@cazonoftalmologia.com</t>
  </si>
  <si>
    <t>1-1509480-2</t>
  </si>
  <si>
    <t>284046</t>
  </si>
  <si>
    <t>CEMER</t>
  </si>
  <si>
    <t>1-1510347-2</t>
  </si>
  <si>
    <t>REPISO GONZALO SEBASTIAN</t>
  </si>
  <si>
    <t>284483</t>
  </si>
  <si>
    <t>REAL VISION ...</t>
  </si>
  <si>
    <t>Total 5</t>
  </si>
  <si>
    <t>5x06</t>
  </si>
  <si>
    <t>Total 18</t>
  </si>
  <si>
    <t>Total 19</t>
  </si>
  <si>
    <t>Total 31</t>
  </si>
  <si>
    <t>3x12</t>
  </si>
  <si>
    <t xml:space="preserve">CAZON SERIVCIOS OFTALMOLOGICO   </t>
  </si>
  <si>
    <t>Manuel Omar Armas Q.E.P.D. Falle</t>
  </si>
  <si>
    <t xml:space="preserve"> INGENIO RIO GRANDE S.A.C.A.A.é </t>
  </si>
  <si>
    <t>NECESITO CONTRATISTA P/OBRA 50 m</t>
  </si>
  <si>
    <t>LA COMISION DEL CENTRO VECINAL D</t>
  </si>
  <si>
    <t>DOCENTES PROYECTANDO EL FUTURO C</t>
  </si>
  <si>
    <t>CONVOCATORIA La Comisión Directi</t>
  </si>
  <si>
    <t>SIN. DE LUZ Y FUERZA CONVOCATORI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</si>
</sst>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1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theme="5" tint="0.39997558519241921"/>
      <name val="Calibri"/>
      <family val="2"/>
      <scheme val="minor"/>
    </font>
    <font>
      <sz val="10"/>
      <color theme="0"/>
      <name val="ARIAL"/>
      <charset val="1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5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6" fillId="0" borderId="3" xfId="0" applyFont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2" xfId="0" pivotButton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7" fillId="2" borderId="3" xfId="0" applyNumberFormat="1" applyFont="1" applyFill="1" applyBorder="1" applyAlignment="1">
      <alignment horizontal="center" vertical="center"/>
    </xf>
    <xf numFmtId="0" fontId="7" fillId="2" borderId="9" xfId="0" applyNumberFormat="1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9" fillId="0" borderId="3" xfId="0" applyNumberFormat="1" applyFont="1" applyBorder="1" applyAlignment="1">
      <alignment horizontal="center" vertical="center"/>
    </xf>
    <xf numFmtId="0" fontId="9" fillId="0" borderId="12" xfId="0" applyNumberFormat="1" applyFont="1" applyBorder="1" applyAlignment="1">
      <alignment horizontal="center" vertical="center"/>
    </xf>
    <xf numFmtId="1" fontId="10" fillId="0" borderId="0" xfId="0" applyNumberFormat="1" applyFont="1">
      <alignment vertical="top"/>
    </xf>
    <xf numFmtId="164" fontId="10" fillId="0" borderId="0" xfId="0" applyNumberFormat="1" applyFont="1">
      <alignment vertical="top"/>
    </xf>
    <xf numFmtId="3" fontId="10" fillId="0" borderId="0" xfId="0" applyNumberFormat="1" applyFont="1">
      <alignment vertical="top"/>
    </xf>
    <xf numFmtId="4" fontId="10" fillId="0" borderId="0" xfId="0" applyNumberFormat="1" applyFont="1">
      <alignment vertical="top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7" fillId="2" borderId="2" xfId="0" applyFont="1" applyFill="1" applyBorder="1" applyAlignment="1">
      <alignment horizontal="right" vertical="center" wrapText="1"/>
    </xf>
    <xf numFmtId="0" fontId="7" fillId="2" borderId="5" xfId="0" applyFont="1" applyFill="1" applyBorder="1" applyAlignment="1">
      <alignment horizontal="right" vertical="center"/>
    </xf>
    <xf numFmtId="0" fontId="7" fillId="2" borderId="7" xfId="0" applyFont="1" applyFill="1" applyBorder="1" applyAlignment="1">
      <alignment horizontal="right" vertical="center" wrapText="1"/>
    </xf>
    <xf numFmtId="0" fontId="7" fillId="2" borderId="8" xfId="0" applyFont="1" applyFill="1" applyBorder="1" applyAlignment="1">
      <alignment horizontal="right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</cellXfs>
  <cellStyles count="2">
    <cellStyle name="Normal" xfId="0" builtinId="0"/>
    <cellStyle name="Normal 2" xfId="1"/>
  </cellStyles>
  <dxfs count="29272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000]#,##0.00;[$$ -2000]\-#,##0.0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>
          <bgColor theme="8" tint="0.79998168889431442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 patternType="solid">
          <bgColor theme="0" tint="-4.9989318521683403E-2"/>
        </patternFill>
      </fill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vertical="top" readingOrder="0"/>
    </dxf>
    <dxf>
      <alignment vertical="top" readingOrder="0"/>
    </dxf>
    <dxf>
      <alignment horizontal="general" readingOrder="0"/>
    </dxf>
    <dxf>
      <alignment horizontal="general" readingOrder="0"/>
    </dxf>
    <dxf>
      <font>
        <b/>
      </font>
    </dxf>
    <dxf>
      <alignment horizontal="right" readingOrder="0"/>
    </dxf>
    <dxf>
      <alignment horizontal="general" readingOrder="0"/>
    </dxf>
    <dxf>
      <alignment horizontal="general" readingOrder="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066.43226238426" createdVersion="4" refreshedVersion="4" minRefreshableVersion="3" recordCount="51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Salud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Destino" u="1"/>
      </sharedItems>
    </cacheField>
    <cacheField name="Aviso" numFmtId="0">
      <sharedItems count="8000">
        <s v="1-1512078-2"/>
        <s v="1-1512085-2"/>
        <s v="1-1512127-2"/>
        <s v="1-1512146-4"/>
        <s v="1-1508810-13"/>
        <s v="1-1511930-2"/>
        <s v="12-1511961-2"/>
        <s v="12-1511965-2"/>
        <s v="1-1511987-2"/>
        <s v="1-1511989-2"/>
        <s v="1-1512014-1"/>
        <s v="10-1512048-2"/>
        <s v="1-1512141-2"/>
        <s v="1-1510189-9"/>
        <s v="1-1511946-1"/>
        <s v="1-1511981-4"/>
        <s v="1-1510802-1"/>
        <s v="1-1510869-1"/>
        <s v="1-1510801-1"/>
        <s v="1-1510841-2"/>
        <s v="1-1510866-3"/>
        <s v="1-1511900-4"/>
        <s v="1-1511752-14"/>
        <s v="1-1511016-14"/>
        <s v="1-1502701-30"/>
        <s v="1-1509416-30"/>
        <s v="1-1511204-4"/>
        <s v="1-1510803-1"/>
        <s v="1-1512000-3"/>
        <s v="1-1512154-2"/>
        <s v="1-1511135-2"/>
        <s v="1-1511327-3"/>
        <s v="1-1507987-6"/>
        <s v="1-1511089-2"/>
        <s v="1-1510839-2"/>
        <s v="1-1511197-1"/>
        <s v="1-1511420-2"/>
        <s v="1-1510115-3"/>
        <s v="1-1510160-3"/>
        <s v="1-1510018-2"/>
        <s v="1-1510780-2"/>
        <s v="1-1510781-2"/>
        <s v="1-1511196-1"/>
        <s v="1-1512017-2"/>
        <s v="1-1512098-2"/>
        <s v="1-1512162-2"/>
        <s v="1-1510899-12"/>
        <s v="1-1503244-10"/>
        <s v="1-1509180-2"/>
        <s v="1-1509480-2"/>
        <s v="1-1510347-2"/>
        <s v="1-1447761-2" u="1"/>
        <s v="1-1463935-2" u="1"/>
        <s v="1-1467728-4" u="1"/>
        <s v="1-1511652-2" u="1"/>
        <s v="1-1465328-2" u="1"/>
        <s v="10-1453641-2" u="1"/>
        <s v="1-1435561-3" u="1"/>
        <s v="1-1471934-2" u="1"/>
        <s v="1-1491933-2" u="1"/>
        <s v="1-1498599-2" u="1"/>
        <s v="1-1457429-2" u="1"/>
        <s v="1-1493326-2" u="1"/>
        <s v="1-1493526-1" u="1"/>
        <s v="1-1497427-2" u="1"/>
        <s v="1-1509063-2" u="1"/>
        <s v="1-1463435-5" u="1"/>
        <s v="1-1487827-4" u="1"/>
        <s v="1-1421237-2" u="1"/>
        <s v="1-1441236-2" u="1"/>
        <s v="1-1465060-2" u="1"/>
        <s v="1-1469253-2" u="1"/>
        <s v="1-1501717-48" u="1"/>
        <s v="1-1439962-2" u="1"/>
        <s v="1-1455136-7" u="1"/>
        <s v="1-1479760-3" u="1"/>
        <s v="1-1479960-2" u="1"/>
        <s v="1-1491709-5" u="1"/>
        <s v="1-1503853-2" u="1"/>
        <s v="1-1433061-2" u="1"/>
        <s v="1-1433429-2" u="1"/>
        <s v="1-1457253-2" u="1"/>
        <s v="1-1473227-3" u="1"/>
        <s v="1-1477528-2" u="1"/>
        <s v="1-1497051-3" u="1"/>
        <s v="12-1502700-2" u="1"/>
        <s v="1-1447961-2" u="1"/>
        <s v="1-1467728-5" u="1"/>
        <s v="1-1449154-3" u="1"/>
        <s v="1-1449354-2" u="1"/>
        <s v="1-1435561-4" u="1"/>
        <s v="1-1439862-3" u="1"/>
        <s v="1-1455360-5" u="1"/>
        <s v="1-1507670-3" u="1"/>
        <s v="1-1433129-4" u="1"/>
        <s v="1-1433161-2" u="1"/>
        <s v="1-1453528-2" u="1"/>
        <s v="1-1457629-2" u="1"/>
        <s v="1-1473527-2" u="1"/>
        <s v="1-1497551-1" u="1"/>
        <s v="1-1497627-2" u="1"/>
        <s v="1-1509339-3" u="1"/>
        <s v="1-1509539-2" u="1"/>
        <s v="1-1467860-3" u="1"/>
        <s v="1-1487827-5" u="1"/>
        <s v="1-1511752-3" u="1"/>
        <s v="1-1433944-7" u="1"/>
        <s v="1-1465060-3" u="1"/>
        <s v="1-1465628-2" u="1"/>
        <s v="1-1481434-2" u="1"/>
        <s v="1-1489452-2" u="1"/>
        <s v="1-1501717-58" u="1"/>
        <s v="1-1435861-3" u="1"/>
        <s v="1-1491709-6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505170-2" u="1"/>
        <s v="1-1509639-2" u="1"/>
        <s v="1-1509839-1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505270-2" u="1"/>
        <s v="1-1509739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0-1432757-2" u="1"/>
        <s v="1-1453460-2" u="1"/>
        <s v="1-1453828-2" u="1"/>
        <s v="1-1497651-2" u="1"/>
        <s v="1-1497927-2" u="1"/>
        <s v="1-1505370-2" u="1"/>
        <s v="1-1509163-4" u="1"/>
        <s v="1-1431029-2" u="1"/>
        <s v="1-1471027-2" u="1"/>
        <s v="1-149521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505470-2" u="1"/>
        <s v="1-1455153-1" u="1"/>
        <s v="1-1499144-2" u="1"/>
        <s v="1-1503038-2" u="1"/>
        <s v="1-1441836-2" u="1"/>
        <s v="1-1445661-2" u="1"/>
        <s v="1-1461635-3" u="1"/>
        <s v="1-1465060-5" u="1"/>
        <s v="1-1481834-2" u="1"/>
        <s v="1-1443029-3" u="1"/>
        <s v="1-1437654-3" u="1"/>
        <s v="1-1437854-2" u="1"/>
        <s v="1-1505570-2" u="1"/>
        <s v="1-1509163-5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-1511137-2" u="1"/>
        <s v="12-1465571-2" u="1"/>
        <s v="1-1437754-3" u="1"/>
        <s v="1-1457953-2" u="1"/>
        <s v="1-1497751-3" u="1"/>
        <s v="1-1509663-3" u="1"/>
        <s v="1-1439347-2" u="1"/>
        <s v="1-1459346-2" u="1"/>
        <s v="1-1479345-2" u="1"/>
        <s v="1-1511752-6" u="1"/>
        <s v="1-1508668-1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80859-11" u="1"/>
        <s v="1-1433861-2" u="1"/>
        <s v="1-1437654-4" u="1"/>
        <s v="1-1473227-7" u="1"/>
        <s v="1-1505770-2" u="1"/>
        <s v="1-1509163-6" u="1"/>
        <s v="1-1509416-29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-1509971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511345-2" u="1"/>
        <s v="1-1464997-10" u="1"/>
        <s v="1-1437654-5" u="1"/>
        <s v="1-1457653-5" u="1"/>
        <s v="1-1496899-2" u="1"/>
        <s v="1-1505770-3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469953-4" u="1"/>
        <s v="1-1484899-2" u="1"/>
        <s v="1-1443653-1" u="1"/>
        <s v="1-1467553-2" u="1"/>
        <s v="1-1483251-3" u="1"/>
        <s v="1-1511537-2" u="1"/>
        <s v="1-1511737-1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511752-8" u="1"/>
        <s v="1-1457146-1" u="1"/>
        <s v="1-1489852-5" u="1"/>
        <s v="1-1509056-1" u="1"/>
        <s v="1-1463352-3" u="1"/>
        <s v="1-1483551-2" u="1"/>
        <s v="1-1487652-2" u="1"/>
        <s v="1-1464997-20" u="1"/>
        <s v="1-1437654-6" u="1"/>
        <s v="1-1505770-4" u="1"/>
        <s v="1-1509163-8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7553-3" u="1"/>
        <s v="1-1467753-2" u="1"/>
        <s v="1-1483451-3" u="1"/>
        <s v="1-1483651-2" u="1"/>
        <s v="1-1511845-1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503838-2" u="1"/>
        <s v="1-1507663-2" u="1"/>
        <s v="1-1457146-2" u="1"/>
        <s v="1-1489852-6" u="1"/>
        <s v="1-1443829-3" u="1"/>
        <s v="1-1463752-2" u="1"/>
        <s v="1-1429048-3" u="1"/>
        <s v="1-1437654-7" u="1"/>
        <s v="1-1469246-2" u="1"/>
        <s v="1-1485144-2" u="1"/>
        <s v="1-1505770-5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503938-2" u="1"/>
        <s v="1-1437447-1" u="1"/>
        <s v="1-1497044-3" u="1"/>
        <s v="1-1443853-2" u="1"/>
        <s v="1-1482499-2" u="1"/>
        <s v="1-1487752-3" u="1"/>
        <s v="1-1487952-2" u="1"/>
        <s v="1-1511461-3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503670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-1505770-6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2-1506226-5" u="1"/>
        <s v="12-1438144-11" u="1"/>
        <s v="1-1482599-3" u="1"/>
        <s v="1-1482799-2" u="1"/>
        <s v="1-1511837-4" u="1"/>
        <s v="1-1429048-5" u="1"/>
        <s v="1-1437654-9" u="1"/>
        <s v="1-1461352-2" u="1"/>
        <s v="1-1469170-3" u="1"/>
        <s v="1-1469446-3" u="1"/>
        <s v="1-1469570-1" u="1"/>
        <s v="1-1505770-7" u="1"/>
        <s v="10-1497817-3" u="1"/>
        <s v="1-1470799-2" u="1"/>
        <s v="1-1503370-5" u="1"/>
        <s v="1-1503970-2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505463-2" u="1"/>
        <s v="1-1509456-3" u="1"/>
        <s v="12-1507614-3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505770-8" u="1"/>
        <s v="1-1487137-2" u="1"/>
        <s v="1-1437847-2" u="1"/>
        <s v="1-1453653-2" u="1"/>
        <s v="1-1493651-2" u="1"/>
        <s v="1-1501738-2" u="1"/>
        <s v="1-1505363-3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505663-2" u="1"/>
        <s v="1-1509456-4" u="1"/>
        <s v="1-1467853-6" u="1"/>
        <s v="1-1495144-2" u="1"/>
        <s v="1-1499137-3" u="1"/>
        <s v="1-1432379-21" u="1"/>
        <s v="12-1503361-3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-1505863-2" u="1"/>
        <s v="1-1509456-5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505163-6" u="1"/>
        <s v="1-1435171-2" u="1"/>
        <s v="1-1435447-2" u="1"/>
        <s v="1-1459239-4" u="1"/>
        <s v="1-1479070-3" u="1"/>
        <s v="1-1495444-2" u="1"/>
        <s v="1-1507080-2" u="1"/>
        <s v="1-1507356-2" u="1"/>
        <s v="1-1436464-23" u="1"/>
        <s v="1-1480699-2" u="1"/>
        <s v="1-1467438-3" u="1"/>
        <s v="1-1467638-2" u="1"/>
        <s v="1-1483444-2" u="1"/>
        <s v="12-1430874-5" u="1"/>
        <s v="1-1437747-5" u="1"/>
        <s v="1-1501870-2" u="1"/>
        <s v="1-1509456-6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-1447739-2" u="1"/>
        <s v="1-1505763-4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509149-1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507656-2" u="1"/>
        <s v="1-1507856-1" u="1"/>
        <s v="12-1509745-2" u="1"/>
        <s v="1-1506100-3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-1505763-5" u="1"/>
        <s v="10-1491923-2" u="1"/>
        <s v="1-1435371-3" u="1"/>
        <s v="1-1435571-2" u="1"/>
        <s v="1-1435847-2" u="1"/>
        <s v="1-1459839-3" u="1"/>
        <s v="1-1479670-2" u="1"/>
        <s v="1-1491819-3" u="1"/>
        <s v="1-1507480-2" u="1"/>
        <s v="1-1507756-2" u="1"/>
        <s v="1-1443646-3" u="1"/>
        <s v="1-1443846-2" u="1"/>
        <s v="1-1467670-2" u="1"/>
        <s v="1-1483844-2" u="1"/>
        <s v="1-1511838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506500-2" u="1"/>
        <s v="1-1506700-1" u="1"/>
        <s v="10-1511812-2" u="1"/>
        <s v="1-1447771-2" u="1"/>
        <s v="1-1447971-1" u="1"/>
        <s v="1-1463345-5" u="1"/>
        <s v="1-1483544-4" u="1"/>
        <s v="1-1481144-2" u="1"/>
        <s v="1-1485337-2" u="1"/>
        <s v="1-1505763-6" u="1"/>
        <s v="12-1445473-3" u="1"/>
        <s v="1-1435371-4" u="1"/>
        <s v="1-1435771-2" u="1"/>
        <s v="1-1455570-3" u="1"/>
        <s v="1-1471944-2" u="1"/>
        <s v="1-1475645-4" u="1"/>
        <s v="1-1491819-4" u="1"/>
        <s v="1-1507680-2" u="1"/>
        <s v="1-1457439-2" u="1"/>
        <s v="1-1473537-1" u="1"/>
        <s v="1-1506600-2" u="1"/>
        <s v="1-1509073-2" u="1"/>
        <s v="1-1438749-13" u="1"/>
        <s v="12-1506292-3" u="1"/>
        <s v="1-1443646-4" u="1"/>
        <s v="1-1447839-4" u="1"/>
        <s v="1-1470899-8" u="1"/>
        <s v="1-1511870-1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506500-3" u="1"/>
        <s v="1-1509173-2" u="1"/>
        <s v="1-1509449-2" u="1"/>
        <s v="1-1481144-3" u="1"/>
        <s v="1-1481544-1" u="1"/>
        <s v="1-1485337-3" u="1"/>
        <s v="1-1489162-3" u="1"/>
        <s v="1-1505763-7" u="1"/>
        <s v="10-1435742-2" u="1"/>
        <s v="1-1435371-5" u="1"/>
        <s v="1-1491819-5" u="1"/>
        <s v="1-1433171-2" u="1"/>
        <s v="1-1453538-2" u="1"/>
        <s v="1-1457639-2" u="1"/>
        <s v="1-1497637-2" u="1"/>
        <s v="1-1443646-5" u="1"/>
        <s v="1-1504000-2" u="1"/>
        <s v="1-1437747-9" u="1"/>
        <s v="1-1445271-2" u="1"/>
        <s v="1-1465070-3" u="1"/>
        <s v="1-1469463-2" u="1"/>
        <s v="1-1489262-3" u="1"/>
        <s v="1-1462662-13" u="1"/>
        <s v="1-1510899-10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506500-4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09849-2" u="1"/>
        <s v="10-1511727-3" u="1"/>
        <s v="1-1445939-2" u="1"/>
        <s v="1-1449764-2" u="1"/>
        <s v="1-1469763-2" u="1"/>
        <s v="1-1481144-5" u="1"/>
        <s v="1-1481744-2" u="1"/>
        <s v="1-1485337-5" u="1"/>
        <s v="1-1507556-7" u="1"/>
        <s v="1-1511039-2" u="1"/>
        <s v="1-1480569-11" u="1"/>
        <s v="1-1433339-5" u="1"/>
        <s v="1-1433939-2" u="1"/>
        <s v="1-1473937-2" u="1"/>
        <s v="1-1493936-2" u="1"/>
        <s v="1-1497761-2" u="1"/>
        <s v="1-1501655-2" u="1"/>
        <s v="1-1505848-2" u="1"/>
        <s v="1-1509673-2" u="1"/>
        <s v="1-1471137-2" u="1"/>
        <s v="1-1495329-2" u="1"/>
        <s v="1-1503048-2" u="1"/>
        <s v="1-1504400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508601-2" u="1"/>
        <s v="1-1508801-1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509873-2" u="1"/>
        <s v="1-1455163-2" u="1"/>
        <s v="1-1503248-2" u="1"/>
        <s v="1-150707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-1511247-2" u="1"/>
        <s v="10-1455936-2" u="1"/>
        <s v="1-1433671-3" u="1"/>
        <s v="1-1505948-3" u="1"/>
        <s v="1-1431439-2" u="1"/>
        <s v="1-1439457-2" u="1"/>
        <s v="1-1451038-4" u="1"/>
        <s v="1-1495629-2" u="1"/>
        <s v="1-1504700-2" u="1"/>
        <s v="1-1441470-4" u="1"/>
        <s v="1-1485337-7" u="1"/>
        <s v="1-1443139-4" u="1"/>
        <s v="1-1443463-1" u="1"/>
        <s v="1-1463738-1" u="1"/>
        <s v="1-1467563-1" u="1"/>
        <s v="1-1511147-3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507273-2" u="1"/>
        <s v="10-1510474-3" u="1"/>
        <s v="1-1447264-3" u="1"/>
        <s v="1-1455470-9" u="1"/>
        <s v="1-1463162-3" u="1"/>
        <s v="1-1483437-3" u="1"/>
        <s v="1-1448481-23" u="1"/>
        <s v="10-1458856-2" u="1"/>
        <s v="1-1509481-5" u="1"/>
        <s v="1-1509978-16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493229-1" u="1"/>
        <s v="1-1502100-2" u="1"/>
        <s v="1-1443739-2" u="1"/>
        <s v="1-1447164-4" u="1"/>
        <s v="1-1447764-1" u="1"/>
        <s v="1-1463062-4" u="1"/>
        <s v="1-1511255-3" u="1"/>
        <s v="1-1511455-2" u="1"/>
        <s v="1-1511747-1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493129-2" u="1"/>
        <s v="1-1463162-4" u="1"/>
        <s v="1-1483561-2" u="1"/>
        <s v="1-1487662-2" u="1"/>
        <s v="1-1448481-33" u="1"/>
        <s v="1-1509481-6" u="1"/>
        <s v="1-1511752-10" u="1"/>
        <s v="11-1436456-2" u="1"/>
        <s v="1-1431471-2" u="1"/>
        <s v="1-1431839-2" u="1"/>
        <s v="1-1479655-3" u="1"/>
        <s v="1-1479855-2" u="1"/>
        <s v="1-1499654-3" u="1"/>
        <s v="1-1507649-3" u="1"/>
        <s v="1-1437057-2" u="1"/>
        <s v="1-1493229-2" u="1"/>
        <s v="1-1497054-2" u="1"/>
        <s v="10-1511726-3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-1505680-5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507673-2" u="1"/>
        <s v="11-1431387-2" u="1"/>
        <s v="1-1493161-1" u="1"/>
        <s v="1-1493329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507573-3" u="1"/>
        <s v="1-1441470-7" u="1"/>
        <s v="1-1502500-2" u="1"/>
        <s v="1-1509366-1" u="1"/>
        <s v="1-1511947-2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2-1506674-2" u="1"/>
        <s v="1-1463162-6" u="1"/>
        <s v="1-1463962-2" u="1"/>
        <s v="1-1467863-3" u="1"/>
        <s v="1-1483761-3" u="1"/>
        <s v="1-1487662-4" u="1"/>
        <s v="1-1511755-3" u="1"/>
        <s v="1-1449181-2" u="1"/>
        <s v="1-1469456-2" u="1"/>
        <s v="1-1481361-1" u="1"/>
        <s v="1-1481529-2" u="1"/>
        <s v="1-1489547-2" u="1"/>
        <s v="1-1489747-1" u="1"/>
        <s v="1-1435864-3" u="1"/>
        <s v="1-1503580-3" u="1"/>
        <s v="1-1503980-1" u="1"/>
        <s v="1-1507573-4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12000-2" u="1"/>
        <s v="1-1501248-3" u="1"/>
        <s v="1-1505473-1" u="1"/>
        <s v="1-1509466-2" u="1"/>
        <s v="12-1508858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-1507573-5" u="1"/>
        <s v="12-1496104-3" u="1"/>
        <s v="1-1473462-2" u="1"/>
        <s v="1-1502900-2" u="1"/>
        <s v="1-1505373-2" u="1"/>
        <s v="1-1509366-3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507573-6" u="1"/>
        <s v="1-1481926-20" u="1"/>
        <s v="1-1433464-3" u="1"/>
        <s v="1-1437857-2" u="1"/>
        <s v="1-1453663-2" u="1"/>
        <s v="1-1493661-2" u="1"/>
        <s v="1-1501748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-1507573-7" u="1"/>
        <s v="10-1451510-4" u="1"/>
        <s v="1-1493861-2" u="1"/>
        <s v="1-1505773-2" u="1"/>
        <s v="1-1435457-1" u="1"/>
        <s v="1-1455056-3" u="1"/>
        <s v="1-1455180-1" u="1"/>
        <s v="1-1459249-3" u="1"/>
        <s v="1-1503065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-1505873-2" u="1"/>
        <s v="1-1509666-4" u="1"/>
        <s v="12-1475036-3" u="1"/>
        <s v="1-1455356-2" u="1"/>
        <s v="1-1495354-2" u="1"/>
        <s v="1-1500600-2" u="1"/>
        <s v="1-1503365-1" u="1"/>
        <s v="1-1469980-2" u="1"/>
        <s v="1-1447549-2" u="1"/>
        <s v="1-1487547-2" u="1"/>
        <s v="1-1507573-8" u="1"/>
        <s v="10-1475641-3" u="1"/>
        <s v="1-1446101-2" u="1"/>
        <s v="1-1501872-2" u="1"/>
        <s v="1-1505081-6" u="1"/>
        <s v="1-1509966-3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507090-2" u="1"/>
        <s v="1-1454100-2" u="1"/>
        <s v="1-1489955-4" u="1"/>
        <s v="1-1455763-8" u="1"/>
        <s v="1-1467448-3" u="1"/>
        <s v="1-1467648-2" u="1"/>
        <s v="1-1468800-3" u="1"/>
        <s v="1-1487647-2" u="1"/>
        <s v="1-1509028-11" u="1"/>
        <s v="1-1446201-2" u="1"/>
        <s v="1-1501972-2" u="1"/>
        <s v="1-1435281-2" u="1"/>
        <s v="1-1459181-3" u="1"/>
        <s v="1-1459749-2" u="1"/>
        <s v="1-1471454-2" u="1"/>
        <s v="1-1491329-4" u="1"/>
        <s v="1-1491453-2" u="1"/>
        <s v="1-1507466-2" u="1"/>
        <s v="1-1434201-2" u="1"/>
        <s v="1-1454200-2" u="1"/>
        <s v="1-1469980-3" u="1"/>
        <s v="1-1447749-2" u="1"/>
        <s v="1-1467748-2" u="1"/>
        <s v="1-1483554-2" u="1"/>
        <s v="1-1487547-3" u="1"/>
        <s v="1-1507573-9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99847-2" u="1"/>
        <s v="1-1458001-4" u="1"/>
        <s v="1-1478600-1" u="1"/>
        <s v="1-1447849-2" u="1"/>
        <s v="1-1455763-9" u="1"/>
        <s v="1-1463655-2" u="1"/>
        <s v="1-1467448-4" u="1"/>
        <s v="1-1467648-3" u="1"/>
        <s v="1-1511372-2" u="1"/>
        <s v="1-1501717-29" u="1"/>
        <s v="1-1435757-2" u="1"/>
        <s v="1-1435957-1" u="1"/>
        <s v="1-1455280-3" u="1"/>
        <s v="1-1475355-4" u="1"/>
        <s v="1-1491729-3" u="1"/>
        <s v="1-1503565-2" u="1"/>
        <s v="1-1507666-2" u="1"/>
        <s v="1-1434401-2" u="1"/>
        <s v="1-1469980-4" u="1"/>
        <s v="1-1497239-2" u="1"/>
        <s v="1-1506195-12" u="1"/>
        <s v="1-1487547-4" u="1"/>
        <s v="1-1487747-3" u="1"/>
        <s v="1-1487947-2" u="1"/>
        <s v="1-1511456-3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507490-2" u="1"/>
        <s v="1-1507766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509259-2" u="1"/>
        <s v="1-1467780-2" u="1"/>
        <s v="1-1487547-5" u="1"/>
        <s v="1-1508103-1" u="1"/>
        <s v="1-1511948-2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-1503865-2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506610-2" u="1"/>
        <s v="1-1509083-2" u="1"/>
        <s v="1-1447881-2" u="1"/>
        <s v="1-1456001-2" u="1"/>
        <s v="1-1467448-6" u="1"/>
        <s v="1-1467648-5" u="1"/>
        <s v="1-1467880-2" u="1"/>
        <s v="1-1511772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-1503965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505358-2" u="1"/>
        <s v="1-1506710-2" u="1"/>
        <s v="1-1467980-2" u="1"/>
        <s v="1-1487547-6" u="1"/>
        <s v="1-1509416-22" u="1"/>
        <s v="1-1446501-4" u="1"/>
        <s v="1-1466900-2" u="1"/>
        <s v="1-1489372-2" u="1"/>
        <s v="1-1499137-10" u="1"/>
        <s v="1-1508300-10" u="1"/>
        <s v="1-1435257-7" u="1"/>
        <s v="1-1479480-5" u="1"/>
        <s v="1-1500700-6" u="1"/>
        <s v="1-1507690-3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505090-2" u="1"/>
        <s v="1-1505458-2" u="1"/>
        <s v="1-1432101-2" u="1"/>
        <s v="1-1467880-3" u="1"/>
        <s v="1-1476200-2" u="1"/>
        <s v="1-1504010-2" u="1"/>
        <s v="1-151188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509383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511980-2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504210-2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509759-3" u="1"/>
        <s v="1-1439167-2" u="1"/>
        <s v="1-1455173-1" u="1"/>
        <s v="1-1459166-2" u="1"/>
        <s v="1-1467648-8" u="1"/>
        <s v="1-1476800-1" u="1"/>
        <s v="1-1491146-2" u="1"/>
        <s v="1-1499164-2" u="1"/>
        <s v="1-1503058-2" u="1"/>
        <s v="1-1508603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507990-4" u="1"/>
        <s v="1-1433481-3" u="1"/>
        <s v="1-1453480-3" u="1"/>
        <s v="1-1497947-3" u="1"/>
        <s v="1-1509859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865-2" u="1"/>
        <s v="1-1505490-3" u="1"/>
        <s v="1-1509883-2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503058-3" u="1"/>
        <s v="1-1504610-2" u="1"/>
        <s v="1-1508511-3" u="1"/>
        <s v="1-1508668-13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511257-2" u="1"/>
        <s v="10-1496754-3" u="1"/>
        <s v="1-1433849-4" u="1"/>
        <s v="1-1453480-4" u="1"/>
        <s v="1-1453680-3" u="1"/>
        <s v="1-1457673-4" u="1"/>
        <s v="1-1501765-3" u="1"/>
        <s v="1-1505758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2-1450086-2" u="1"/>
        <s v="1-1445781-3" u="1"/>
        <s v="1-1465980-2" u="1"/>
        <s v="1-1469973-3" u="1"/>
        <s v="1-1502110-1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505858-4" u="1"/>
        <s v="1-1431549-2" u="1"/>
        <s v="1-1432901-2" u="1"/>
        <s v="1-1436802-3" u="1"/>
        <s v="1-1467880-7" u="1"/>
        <s v="1-1475372-2" u="1"/>
        <s v="1-1476400-5" u="1"/>
        <s v="1-1503458-2" u="1"/>
        <s v="1-1507483-1" u="1"/>
        <s v="1-1508711-3" u="1"/>
        <s v="1-1469873-4" u="1"/>
        <s v="1-1481454-6" u="1"/>
        <s v="1-1506003-3" u="1"/>
        <s v="1-1440900-2" u="1"/>
        <s v="1-1443373-2" u="1"/>
        <s v="1-1447274-3" u="1"/>
        <s v="1-1463448-3" u="1"/>
        <s v="1-1463648-2" u="1"/>
        <s v="1-1464800-3" u="1"/>
        <s v="1-1511457-2" u="1"/>
        <s v="1-1464997-11" u="1"/>
        <s v="1-1505990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507183-3" u="1"/>
        <s v="1-1508300-28" u="1"/>
        <s v="12-1506815-3" u="1"/>
        <s v="1-1469973-4" u="1"/>
        <s v="1-1493039-2" u="1"/>
        <s v="1-1506103-3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503458-3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511565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507583-2" u="1"/>
        <s v="10-1442139-3" u="1"/>
        <s v="1-1430401-2" u="1"/>
        <s v="1-1469973-5" u="1"/>
        <s v="1-1502310-2" u="1"/>
        <s v="1-1506503-2" u="1"/>
        <s v="1-1447466-4" u="1"/>
        <s v="1-1464900-4" u="1"/>
        <s v="1-1467773-2" u="1"/>
        <s v="1-1467865-2" u="1"/>
        <s v="1-1483471-3" u="1"/>
        <s v="1-1483671-2" u="1"/>
        <s v="1-1483947-2" u="1"/>
        <s v="1-1511665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-1503458-4" u="1"/>
        <s v="1-1503858-2" u="1"/>
        <s v="1-1507683-2" u="1"/>
        <s v="12-1491604-1" u="1"/>
        <s v="1-1481454-8" u="1"/>
        <s v="1-1506003-5" u="1"/>
        <s v="1-1506603-2" u="1"/>
        <s v="1-1509076-2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-1507783-2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2-1502830-2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-1503458-5" u="1"/>
        <s v="12-1455138-3" u="1"/>
        <s v="1-1430701-2" u="1"/>
        <s v="1-1433174-2" u="1"/>
        <s v="1-1437367-2" u="1"/>
        <s v="1-1450700-2" u="1"/>
        <s v="1-1509276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512002-2" u="1"/>
        <s v="1-1433274-2" u="1"/>
        <s v="1-1453273-2" u="1"/>
        <s v="1-1493271-2" u="1"/>
        <s v="1-1502710-2" u="1"/>
        <s v="1-1509576-1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37367-3" u="1"/>
        <s v="1-1493171-3" u="1"/>
        <s v="1-1493371-2" u="1"/>
        <s v="1-1497564-2" u="1"/>
        <s v="1-1509476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-1503790-3" u="1"/>
        <s v="12-1458338-2" u="1"/>
        <s v="1-1453473-2" u="1"/>
        <s v="1-1453673-1" u="1"/>
        <s v="1-1502910-2" u="1"/>
        <s v="12-1432086-2" u="1"/>
        <s v="1-1435159-1" u="1"/>
        <s v="1-1455158-1" u="1"/>
        <s v="1-1500110-2" u="1"/>
        <s v="1-1504303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-1509676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505383-3" u="1"/>
        <s v="1-1505583-2" u="1"/>
        <s v="1-1475065-2" u="1"/>
        <s v="1-1479258-2" u="1"/>
        <s v="1-1491239-2" u="1"/>
        <s v="1-1495064-2" u="1"/>
        <s v="1-1500402-2" u="1"/>
        <s v="1-1507068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5483-3" u="1"/>
        <s v="1-1509876-2" u="1"/>
        <s v="12-1455269-2" u="1"/>
        <s v="1-1459191-1" u="1"/>
        <s v="1-1479358-2" u="1"/>
        <s v="1-1500502-2" u="1"/>
        <s v="1-1507076-2" u="1"/>
        <s v="1-1429792-2" u="1"/>
        <s v="1-1441773-2" u="1"/>
        <s v="1-1449591-3" u="1"/>
        <s v="1-1462400-7" u="1"/>
        <s v="1-1465965-2" u="1"/>
        <s v="1-1469666-4" u="1"/>
        <s v="1-1481771-2" u="1"/>
        <s v="12-1512132-2" u="1"/>
        <s v="1-1443166-2" u="1"/>
        <s v="1-1483164-2" u="1"/>
        <s v="1-1453873-2" u="1"/>
        <s v="1-1493839-4" u="1"/>
        <s v="1-1497664-4" u="1"/>
        <s v="1-1505983-1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504703-2" u="1"/>
        <s v="1-1507176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507276-2" u="1"/>
        <s v="1-1469666-5" u="1"/>
        <s v="1-1467558-2" u="1"/>
        <s v="1-1468910-2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507573-10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507576-2" u="1"/>
        <s v="1-1507668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-1510102-3" u="1"/>
        <s v="1-1510302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-1507676-2" u="1"/>
        <s v="12-1430141-2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507868-2" u="1"/>
        <s v="1-1469890-5" u="1"/>
        <s v="1-1469966-6" u="1"/>
        <s v="1-1493156-2" u="1"/>
        <s v="1-1497549-1" u="1"/>
        <s v="1-1506420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503575-3" u="1"/>
        <s v="1-1507876-2" u="1"/>
        <s v="1-1437084-2" u="1"/>
        <s v="1-1457159-3" u="1"/>
        <s v="1-1458711-2" u="1"/>
        <s v="1-1497449-2" u="1"/>
        <s v="1-1502603-2" u="1"/>
        <s v="1-1505168-2" u="1"/>
        <s v="1-1436004-2" u="1"/>
        <s v="12-1512131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503875-2" u="1"/>
        <s v="1-1507776-3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509193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08221-1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505468-2" u="1"/>
        <s v="1-1506820-2" u="1"/>
        <s v="1-1432111-2" u="1"/>
        <s v="1-1436012-3" u="1"/>
        <s v="1-1443466-6" u="1"/>
        <s v="1-1467690-4" u="1"/>
        <s v="1-1511782-3" u="1"/>
        <s v="1-1511890-2" u="1"/>
        <s v="1-1441466-2" u="1"/>
        <s v="1-1510702-3" u="1"/>
        <s v="1-1510899-11" u="1"/>
        <s v="11-1459621-2" u="1"/>
        <s v="1-1431866-4" u="1"/>
        <s v="1-1435259-8" u="1"/>
        <s v="1-1435567-6" u="1"/>
        <s v="1-1488402-2" u="1"/>
        <s v="1-1507876-4" u="1"/>
        <s v="1-1508904-7" u="1"/>
        <s v="1-1433859-1" u="1"/>
        <s v="1-1453090-3" u="1"/>
        <s v="1-1453290-2" u="1"/>
        <s v="1-1457559-3" u="1"/>
        <s v="1-1505168-4" u="1"/>
        <s v="1-1509193-3" u="1"/>
        <s v="1-1436204-3" u="1"/>
        <s v="1-1467990-3" u="1"/>
        <s v="1-1496401-2" u="1"/>
        <s v="1-1504120-2" u="1"/>
        <s v="1-1508221-2" u="1"/>
        <s v="1-1511990-2" u="1"/>
        <s v="10-1507128-3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509493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508904-8" u="1"/>
        <s v="1-1437884-1" u="1"/>
        <s v="1-1457759-3" u="1"/>
        <s v="1-1493856-2" u="1"/>
        <s v="1-1497957-2" u="1"/>
        <s v="1-1505168-5" u="1"/>
        <s v="1-1505768-2" u="1"/>
        <s v="1-1506720-4" u="1"/>
        <s v="1-1506920-3" u="1"/>
        <s v="1-1509869-2" u="1"/>
        <s v="1-1431059-2" u="1"/>
        <s v="1-1447991-4" u="1"/>
        <s v="1-1452210-3" u="1"/>
        <s v="1-1456603-2" u="1"/>
        <s v="1-1467990-4" u="1"/>
        <s v="1-1479075-2" u="1"/>
        <s v="1-1508221-3" u="1"/>
        <s v="1-1508713-1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509693-2" u="1"/>
        <s v="1-1432711-1" u="1"/>
        <s v="1-1455183-1" u="1"/>
        <s v="1-1467690-6" u="1"/>
        <s v="1-1503068-2" u="1"/>
        <s v="1-1429885-2" u="1"/>
        <s v="1-1445091-5" u="1"/>
        <s v="1-1445659-4" u="1"/>
        <s v="1-1449884-2" u="1"/>
        <s v="1-1469883-2" u="1"/>
        <s v="1-1508810-10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509893-2" u="1"/>
        <s v="1-1509969-3" u="1"/>
        <s v="1-1443648-10" u="1"/>
        <s v="1-1431159-3" u="1"/>
        <s v="1-1431559-1" u="1"/>
        <s v="1-1452710-2" u="1"/>
        <s v="1-1456903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0-1430988-2" u="1"/>
        <s v="10-1486070-2" u="1"/>
        <s v="12-1460986-2" u="1"/>
        <s v="1-1435284-2" u="1"/>
        <s v="1-1439277-3" u="1"/>
        <s v="1-1451458-2" u="1"/>
        <s v="1-1452810-2" u="1"/>
        <s v="1-1471457-2" u="1"/>
        <s v="1-1479475-2" u="1"/>
        <s v="1-1496801-3" u="1"/>
        <s v="1-1503168-3" u="1"/>
        <s v="1-1507193-2" u="1"/>
        <s v="1-1474002-3" u="1"/>
        <s v="1-1506113-2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51358-3" u="1"/>
        <s v="1-1475382-2" u="1"/>
        <s v="1-1495749-2" u="1"/>
        <s v="1-1465690-4" u="1"/>
        <s v="1-1506213-2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2-1451254-2" u="1"/>
        <s v="13-1473105-2" u="1"/>
        <s v="1-1474502-2" u="1"/>
        <s v="1-1494501-2" u="1"/>
        <s v="10-1508143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99874-2" u="1"/>
        <s v="1-1504920-3" u="1"/>
        <s v="1-1507793-1" u="1"/>
        <s v="1-1430411-2" u="1"/>
        <s v="1-1434604-2" u="1"/>
        <s v="1-1454603-2" u="1"/>
        <s v="1-1457076-2" u="1"/>
        <s v="1-1474002-5" u="1"/>
        <s v="1-1493249-2" u="1"/>
        <s v="1-1467783-2" u="1"/>
        <s v="1-1511767-2" u="1"/>
        <s v="1-1509163-11" u="1"/>
        <s v="12-151031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509086-2" u="1"/>
        <s v="1-1447976-2" u="1"/>
        <s v="1-1463582-3" u="1"/>
        <s v="1-1467775-3" u="1"/>
        <s v="1-1467975-2" u="1"/>
        <s v="1-1511867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71657-4" u="1"/>
        <s v="1-1503968-2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509186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-1507693-3" u="1"/>
        <s v="10-1465254-2" u="1"/>
        <s v="1-1441790-6" u="1"/>
        <s v="1-1454503-4" u="1"/>
        <s v="1-1454903-2" u="1"/>
        <s v="1-1493181-2" u="1"/>
        <s v="1-1493549-2" u="1"/>
        <s v="1-1501068-3" u="1"/>
        <s v="1-1505093-2" u="1"/>
        <s v="1-1506721-2" u="1"/>
        <s v="1-1432104-2" u="1"/>
        <s v="1-1492101-2" u="1"/>
        <s v="1-1500112-1" u="1"/>
        <s v="1-1481149-4" u="1"/>
        <s v="1-1481181-2" u="1"/>
        <s v="1-1481549-2" u="1"/>
        <s v="1-1489475-2" u="1"/>
        <s v="1-1451890-2" u="1"/>
        <s v="1-1468120-2" u="1"/>
        <s v="1-1480101-2" u="1"/>
        <s v="1-1480301-1" u="1"/>
        <s v="1-1507793-3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2-1499184-2" u="1"/>
        <s v="1-1430911-2" u="1"/>
        <s v="1-1433384-2" u="1"/>
        <s v="1-1433476-2" u="1"/>
        <s v="1-1454903-3" u="1"/>
        <s v="1-1470606-26" u="1"/>
        <s v="1-1420911-6" u="1"/>
        <s v="1-1452303-2" u="1"/>
        <s v="1-1487282-7" u="1"/>
        <s v="1-1499167-1" u="1"/>
        <s v="1-1504213-2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504313-2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51358-8" u="1"/>
        <s v="1-1460402-2" u="1"/>
        <s v="1-1467068-2" u="1"/>
        <s v="1-1480401-2" u="1"/>
        <s v="1-1495581-6" u="1"/>
        <s v="1-1454903-4" u="1"/>
        <s v="1-1473582-2" u="1"/>
        <s v="1-1509686-2" u="1"/>
        <s v="1-1470606-36" u="1"/>
        <s v="13-1455037-2" u="1"/>
        <s v="1-1452503-2" u="1"/>
        <s v="1-1472702-1" u="1"/>
        <s v="1-1475067-2" u="1"/>
        <s v="1-1495066-2" u="1"/>
        <s v="1-1500020-3" u="1"/>
        <s v="1-1508806-1" u="1"/>
        <s v="1-1511591-5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2-1510308-3" u="1"/>
        <s v="12-1511228-3" u="1"/>
        <s v="1-1440503-2" u="1"/>
        <s v="1-1460702-1" u="1"/>
        <s v="1-1453483-3" u="1"/>
        <s v="1-1453575-3" u="1"/>
        <s v="1-1473682-2" u="1"/>
        <s v="1-1493849-3" u="1"/>
        <s v="1-1497674-3" u="1"/>
        <s v="1-1505393-3" u="1"/>
        <s v="1-1505485-3" u="1"/>
        <s v="1-1505685-2" u="1"/>
        <s v="1-1467183-9" u="1"/>
        <s v="1-1467983-5" u="1"/>
        <s v="1-1491049-3" u="1"/>
        <s v="1-1492001-5" u="1"/>
        <s v="1-1508706-2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7268-2" u="1"/>
        <s v="1-1430711-5" u="1"/>
        <s v="1-1446021-1" u="1"/>
        <s v="1-1493781-2" u="1"/>
        <s v="1-1497974-2" u="1"/>
        <s v="1-1501868-2" u="1"/>
        <s v="1-1509886-2" u="1"/>
        <s v="1-1435469-1" u="1"/>
        <s v="1-1439094-2" u="1"/>
        <s v="1-1452703-2" u="1"/>
        <s v="1-1471074-2" u="1"/>
        <s v="1-1491073-2" u="1"/>
        <s v="1-1491349-2" u="1"/>
        <s v="1-1500420-2" u="1"/>
        <s v="1-1504613-2" u="1"/>
        <s v="1-1504813-1" u="1"/>
        <s v="1-1508606-3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505885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507186-2" u="1"/>
        <s v="1-1507278-2" u="1"/>
        <s v="1-1441883-2" u="1"/>
        <s v="1-1469976-3" u="1"/>
        <s v="1-1480801-2" u="1"/>
        <s v="1-1483274-2" u="1"/>
        <s v="1-1508921-9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507286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506006-3" u="1"/>
        <s v="1-1506206-2" u="1"/>
        <s v="1-1428722-3" u="1"/>
        <s v="1-1440903-2" u="1"/>
        <s v="1-1443376-2" u="1"/>
        <s v="1-1448721-3" u="1"/>
        <s v="1-1483374-2" u="1"/>
        <s v="1-1487567-2" u="1"/>
        <s v="1-1511276-2" u="1"/>
        <s v="1-1446121-2" u="1"/>
        <s v="1-1453683-4" u="1"/>
        <s v="1-1453975-3" u="1"/>
        <s v="1-1497674-5" u="1"/>
        <s v="1-1505993-2" u="1"/>
        <s v="10-1487448-2" u="1"/>
        <s v="12-1482899-3" u="1"/>
        <s v="1-1435569-2" u="1"/>
        <s v="1-1439394-2" u="1"/>
        <s v="1-1491373-2" u="1"/>
        <s v="1-1499467-3" u="1"/>
        <s v="1-1507478-2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506030-2" u="1"/>
        <s v="1-1506106-3" u="1"/>
        <s v="1-1506306-2" u="1"/>
        <s v="1-1509028-12" u="1"/>
        <s v="1-1453875-4" u="1"/>
        <s v="1-1493981-3" u="1"/>
        <s v="1-1501992-2" u="1"/>
        <s v="1-1505893-3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507486-2" u="1"/>
        <s v="1-1508606-5" u="1"/>
        <s v="1-1501717-5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511292-2" u="1"/>
        <s v="1-1453683-5" u="1"/>
        <s v="1-1497674-6" u="1"/>
        <s v="1-1510212-2" u="1"/>
        <s v="10-1491971-2" u="1"/>
        <s v="1-1435369-4" u="1"/>
        <s v="1-1435677-2" u="1"/>
        <s v="1-1455568-3" u="1"/>
        <s v="1-1479592-2" u="1"/>
        <s v="1-1479668-3" u="1"/>
        <s v="1-1507586-2" u="1"/>
        <s v="1-1507678-2" u="1"/>
        <s v="1-1441883-4" u="1"/>
        <s v="1-1469976-5" u="1"/>
        <s v="1-1489775-6" u="1"/>
        <s v="1-1490401-2" u="1"/>
        <s v="1-1506230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501717-62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511492-2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505278-1" u="1"/>
        <s v="1-1506706-2" u="1"/>
        <s v="1-1509179-2" u="1"/>
        <s v="1-1459990-10" u="1"/>
        <s v="1-1506255-15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507686-3" u="1"/>
        <s v="1-1507778-3" u="1"/>
        <s v="1-1433269-2" u="1"/>
        <s v="1-1457169-3" u="1"/>
        <s v="1-1458721-2" u="1"/>
        <s v="1-1462810-9" u="1"/>
        <s v="1-1473267-2" u="1"/>
        <s v="1-1490701-2" u="1"/>
        <s v="1-1502613-2" u="1"/>
        <s v="1-1506530-2" u="1"/>
        <s v="1-1509279-2" u="1"/>
        <s v="1-1443376-5" u="1"/>
        <s v="1-1511692-2" u="1"/>
        <s v="1-1509416-13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507586-4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503985-2" u="1"/>
        <s v="1-1481503-13" u="1"/>
        <s v="1-1430904-2" u="1"/>
        <s v="1-1433469-2" u="1"/>
        <s v="1-1453468-2" u="1"/>
        <s v="1-1457369-3" u="1"/>
        <s v="1-1457569-2" u="1"/>
        <s v="1-1490901-2" u="1"/>
        <s v="1-1436014-3" u="1"/>
        <s v="1-1508123-2" u="1"/>
        <s v="1-1437747-11" u="1"/>
        <s v="1-1509416-23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509579-2" u="1"/>
        <s v="1-1432121-2" u="1"/>
        <s v="1-1443676-5" u="1"/>
        <s v="1-1452120-2" u="1"/>
        <s v="1-1496311-2" u="1"/>
        <s v="1-1504030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51091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505578-2" u="1"/>
        <s v="1-1506930-2" u="1"/>
        <s v="12-1507428-6" u="1"/>
        <s v="1-1443376-7" u="1"/>
        <s v="1-1476412-2" u="1"/>
        <s v="1-1509968-10" u="1"/>
        <s v="1-1429595-2" u="1"/>
        <s v="1-1441468-3" u="1"/>
        <s v="1-1453683-9" u="1"/>
        <s v="1-1485491-2" u="1"/>
        <s v="1-1485767-2" u="1"/>
        <s v="1-1508300-21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-1505678-2" u="1"/>
        <s v="10-1441172-2" u="1"/>
        <s v="1-1432321-2" u="1"/>
        <s v="1-1443676-6" u="1"/>
        <s v="1-1452320-2" u="1"/>
        <s v="1-1476512-2" u="1"/>
        <s v="1-1504230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505778-2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429795-2" u="1"/>
        <s v="1-1429995-1" u="1"/>
        <s v="1-1441268-5" u="1"/>
        <s v="1-1445769-3" u="1"/>
        <s v="1-1465692-2" u="1"/>
        <s v="1-1481774-2" u="1"/>
        <s v="1-1485691-2" u="1"/>
        <s v="1-1508300-31" u="1"/>
        <s v="1-1444121-4" u="1"/>
        <s v="1-1447286-1" u="1"/>
        <s v="1-1451975-5" u="1"/>
        <s v="1-1467085-2" u="1"/>
        <s v="1-1483167-2" u="1"/>
        <s v="1-1488712-2" u="1"/>
        <s v="1-1499991-5" u="1"/>
        <s v="1-1507586-7" u="1"/>
        <s v="1-1458221-8" u="1"/>
        <s v="1-1501685-2" u="1"/>
        <s v="1-1505878-2" u="1"/>
        <s v="1-1487281-10" u="1"/>
        <s v="1-1451168-2" u="1"/>
        <s v="1-1456713-2" u="1"/>
        <s v="1-1495359-2" u="1"/>
        <s v="1-1496511-3" u="1"/>
        <s v="1-1508623-2" u="1"/>
        <s v="10-1507300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510804-5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-1509879-3" u="1"/>
        <s v="12-1432608-2" u="1"/>
        <s v="1-1456613-3" u="1"/>
        <s v="1-1459486-1" u="1"/>
        <s v="1-1475292-1" u="1"/>
        <s v="1-1495259-3" u="1"/>
        <s v="1-1504530-2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-1505078-7" u="1"/>
        <s v="11-1431756-2" u="1"/>
        <s v="1-1432721-2" u="1"/>
        <s v="1-1455193-2" u="1"/>
        <s v="1-1495191-2" u="1"/>
        <s v="1-1495559-2" u="1"/>
        <s v="1-1504630-2" u="1"/>
        <s v="1-1508668-14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511277-2" u="1"/>
        <s v="1-1457693-4" u="1"/>
        <s v="1-1458521-8" u="1"/>
        <s v="1-1462020-2" u="1"/>
        <s v="1-1497967-4" u="1"/>
        <s v="1-1510105-2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508300-19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507586-9" u="1"/>
        <s v="1-1442321-1" u="1"/>
        <s v="1-1462412-1" u="1"/>
        <s v="1-1466513-1" u="1"/>
        <s v="1-1482211-2" u="1"/>
        <s v="1-1452920-2" u="1"/>
        <s v="1-1491166-4" u="1"/>
        <s v="1-1503478-2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511477-2" u="1"/>
        <s v="1-1511769-1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504730-3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511577-2" u="1"/>
        <s v="1-1457669-7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503478-3" u="1"/>
        <s v="1-1434514-2" u="1"/>
        <s v="1-1458706-2" u="1"/>
        <s v="1-1478705-2" u="1"/>
        <s v="1-1481966-5" u="1"/>
        <s v="1-1493159-2" u="1"/>
        <s v="1-1498704-2" u="1"/>
        <s v="1-1506423-2" u="1"/>
        <s v="1-1447094-5" u="1"/>
        <s v="1-1463868-2" u="1"/>
        <s v="1-1464820-4" u="1"/>
        <s v="1-1467693-2" u="1"/>
        <s v="1-1467785-2" u="1"/>
        <s v="1-1483867-2" u="1"/>
        <s v="1-1511677-2" u="1"/>
        <s v="1-1464997-22" u="1"/>
        <s v="1-1446414-3" u="1"/>
        <s v="1-1446614-2" u="1"/>
        <s v="1-1449087-2" u="1"/>
        <s v="1-1449179-2" u="1"/>
        <s v="1-1457693-6" u="1"/>
        <s v="1-1462512-2" u="1"/>
        <s v="1-1465185-1" u="1"/>
        <s v="1-1469086-2" u="1"/>
        <s v="1-1435494-3" u="1"/>
        <s v="1-1451868-2" u="1"/>
        <s v="1-1468006-2" u="1"/>
        <s v="1-1488005-2" u="1"/>
        <s v="1-1503778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432114-1" u="1"/>
        <s v="1-1447986-2" u="1"/>
        <s v="1-1467893-2" u="1"/>
        <s v="1-1467985-2" u="1"/>
        <s v="1-1483991-1" u="1"/>
        <s v="1-1487892-2" u="1"/>
        <s v="1-1425187-2" u="1"/>
        <s v="1-1462512-3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-1504730-5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510805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512114-2" u="1"/>
        <s v="1-1430821-2" u="1"/>
        <s v="1-1433294-2" u="1"/>
        <s v="1-1437287-3" u="1"/>
        <s v="1-1457486-2" u="1"/>
        <s v="1-1473292-2" u="1"/>
        <s v="1-1502730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504730-7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-1505295-3" u="1"/>
        <s v="1-1509396-3" u="1"/>
        <s v="10-1482468-2" u="1"/>
        <s v="1-1432014-4" u="1"/>
        <s v="1-1440820-7" u="1"/>
        <s v="1-1479078-2" u="1"/>
        <s v="1-1491059-2" u="1"/>
        <s v="1-1492011-4" u="1"/>
        <s v="1-1499277-1" u="1"/>
        <s v="1-1504323-2" u="1"/>
        <s v="1-1508716-1" u="1"/>
        <s v="12-1502893-2" u="1"/>
        <s v="12-1503889-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505395-3" u="1"/>
        <s v="1-1505595-2" u="1"/>
        <s v="1-1432314-3" u="1"/>
        <s v="1-1455078-2" u="1"/>
        <s v="1-1467893-5" u="1"/>
        <s v="1-1467985-5" u="1"/>
        <s v="1-1476505-3" u="1"/>
        <s v="1-1492511-2" u="1"/>
        <s v="1-1500230-2" u="1"/>
        <s v="1-1508616-2" u="1"/>
        <s v="1-1429888-2" u="1"/>
        <s v="1-1441593-2" u="1"/>
        <s v="1-1445786-2" u="1"/>
        <s v="1-1461392-3" u="1"/>
        <s v="1-1462512-6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504730-8" u="1"/>
        <s v="1-1473584-3" u="1"/>
        <s v="1-1493691-2" u="1"/>
        <s v="1-1493783-2" u="1"/>
        <s v="1-1493891-1" u="1"/>
        <s v="1-1497884-2" u="1"/>
        <s v="1-1502730-4" u="1"/>
        <s v="1-1509796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0-1511609-6" u="1"/>
        <s v="1-1429988-2" u="1"/>
        <s v="1-1445886-2" u="1"/>
        <s v="1-146189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505995-1" u="1"/>
        <s v="1-1509896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507188-2" u="1"/>
        <s v="1-1508616-3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502730-5" u="1"/>
        <s v="1-1505895-2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503295-1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81359-7" u="1"/>
        <s v="1-1485184-7" u="1"/>
        <s v="1-1490003-3" u="1"/>
        <s v="1-1490203-2" u="1"/>
        <s v="1-1494304-2" u="1"/>
        <s v="1-1435544-12" u="1"/>
        <s v="10-1507277-2" u="1"/>
        <s v="1-1440113-6" u="1"/>
        <s v="1-1460912-2" u="1"/>
        <s v="1-1463385-2" u="1"/>
        <s v="1-1468006-8" u="1"/>
        <s v="1-1480911-2" u="1"/>
        <s v="12-1510287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507488-2" u="1"/>
        <s v="1-1434407-2" u="1"/>
        <s v="1-1438232-2" u="1"/>
        <s v="1-1485684-5" u="1"/>
        <s v="1-1494604-1" u="1"/>
        <s v="1-1451362-21" u="1"/>
        <s v="1-1507573-11" u="1"/>
        <s v="1-1440813-3" u="1"/>
        <s v="1-1483084-4" u="1"/>
        <s v="1-1442406-2" u="1"/>
        <s v="1-1453685-5" u="1"/>
        <s v="1-1462405-2" u="1"/>
        <s v="1-1473992-3" u="1"/>
        <s v="1-1509896-4" u="1"/>
        <s v="1-1510122-2" u="1"/>
        <s v="1-1455278-4" u="1"/>
        <s v="1-1475677-2" u="1"/>
        <s v="1-1475785-1" u="1"/>
        <s v="1-1491483-2" u="1"/>
        <s v="1-1496704-5" u="1"/>
        <s v="1-1508616-5" u="1"/>
        <s v="1-1430406-2" u="1"/>
        <s v="1-1434231-2" u="1"/>
        <s v="1-1485184-8" u="1"/>
        <s v="1-1489377-8" u="1"/>
        <s v="1-1490403-2" u="1"/>
        <s v="1-1467778-2" u="1"/>
        <s v="1-1468006-9" u="1"/>
        <s v="1-1487777-2" u="1"/>
        <s v="12-1510339-3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30506-2" u="1"/>
        <s v="1-1434607-2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507696-2" u="1"/>
        <s v="1-1508616-6" u="1"/>
        <s v="12-1509945-3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507688-3" u="1"/>
        <s v="1-1507888-2" u="1"/>
        <s v="1-1512015-1" u="1"/>
        <s v="1-1434531-2" u="1"/>
        <s v="1-1454206-5" u="1"/>
        <s v="1-1454806-2" u="1"/>
        <s v="1-1458631-2" u="1"/>
        <s v="1-1470904-1" u="1"/>
        <s v="1-1485684-7" u="1"/>
        <s v="1-1490703-2" u="1"/>
        <s v="1-1494804-2" u="1"/>
        <s v="1-1502615-2" u="1"/>
        <s v="1-1505088-2" u="1"/>
        <s v="1-1506716-2" u="1"/>
        <s v="1-1463885-2" u="1"/>
        <s v="1-1483084-6" u="1"/>
        <s v="1-1500015-1" u="1"/>
        <s v="1-1511694-2" u="1"/>
        <s v="1-1445279-2" u="1"/>
        <s v="1-1445479-1" u="1"/>
        <s v="1-1446631-2" u="1"/>
        <s v="1-1453685-7" u="1"/>
        <s v="1-1466630-2" u="1"/>
        <s v="1-1481176-2" u="1"/>
        <s v="1-1485277-2" u="1"/>
        <s v="1-1509896-6" u="1"/>
        <s v="1-1468023-2" u="1"/>
        <s v="1-1468223-1" u="1"/>
        <s v="1-1475985-2" u="1"/>
        <s v="1-1479778-4" u="1"/>
        <s v="1-1491683-3" u="1"/>
        <s v="1-1507296-5" u="1"/>
        <s v="1-1508616-7" u="1"/>
        <s v="12-1434073-3" u="1"/>
        <s v="1-1430806-2" u="1"/>
        <s v="1-1433479-1" u="1"/>
        <s v="1-1458331-4" u="1"/>
        <s v="1-1473277-2" u="1"/>
        <s v="1-1474705-3" u="1"/>
        <s v="1-1493276-2" u="1"/>
        <s v="1-1502715-2" u="1"/>
        <s v="1-1502915-1" u="1"/>
        <s v="1-1506816-2" u="1"/>
        <s v="1-1467978-3" u="1"/>
        <s v="1-1504108-2" u="1"/>
        <s v="1-1445179-3" u="1"/>
        <s v="1-1461185-2" u="1"/>
        <s v="1-1461477-1" u="1"/>
        <s v="1-1462705-3" u="1"/>
        <s v="1-1465578-1" u="1"/>
        <s v="1-1466730-2" u="1"/>
        <s v="1-1482904-2" u="1"/>
        <s v="1-1510622-2" u="1"/>
        <s v="1-1451785-3" u="1"/>
        <s v="1-1455178-7" u="1"/>
        <s v="1-1479478-6" u="1"/>
        <s v="1-1503695-3" u="1"/>
        <s v="1-1507996-2" u="1"/>
        <s v="1-1451362-19" u="1"/>
        <s v="1-1430906-2" u="1"/>
        <s v="1-1438832-2" u="1"/>
        <s v="1-1454206-6" u="1"/>
        <s v="1-1485684-8" u="1"/>
        <s v="1-1490903-2" u="1"/>
        <s v="1-1493576-1" u="1"/>
        <s v="1-1505288-2" u="1"/>
        <s v="1-1506916-2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510830-1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90803-3" u="1"/>
        <s v="1-1502915-2" u="1"/>
        <s v="1-1505388-2" u="1"/>
        <s v="12-1435918-10" u="1"/>
        <s v="1-1456023-3" u="1"/>
        <s v="1-1467978-4" u="1"/>
        <s v="1-1496221-2" u="1"/>
        <s v="1-1496421-1" u="1"/>
        <s v="1-1500115-2" u="1"/>
        <s v="1-1504108-3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510822-2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506640-3" u="1"/>
        <s v="1-1456323-2" u="1"/>
        <s v="1-1483084-8" u="1"/>
        <s v="1-1508509-2" u="1"/>
        <s v="1-1441486-2" u="1"/>
        <s v="1-1453685-9" u="1"/>
        <s v="1-1461285-3" u="1"/>
        <s v="1-1461485-2" u="1"/>
        <s v="1-1485477-3" u="1"/>
        <s v="1-1509896-8" u="1"/>
        <s v="1-1448424-2" u="1"/>
        <s v="1-1459779-6" u="1"/>
        <s v="1-1460405-2" u="1"/>
        <s v="1-1488422-2" u="1"/>
        <s v="1-1474705-5" u="1"/>
        <s v="1-1497669-3" u="1"/>
        <s v="1-1506940-2" u="1"/>
        <s v="1-1423987-4" u="1"/>
        <s v="1-1432031-3" u="1"/>
        <s v="1-1467978-5" u="1"/>
        <s v="1-1500115-3" u="1"/>
        <s v="1-1504108-4" u="1"/>
        <s v="1-1504508-2" u="1"/>
        <s v="1-1509978-10" u="1"/>
        <s v="10-1507128-4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501495-2" u="1"/>
        <s v="1-1505488-3" u="1"/>
        <s v="1-1505688-2" u="1"/>
        <s v="1-1436524-2" u="1"/>
        <s v="1-1452330-2" u="1"/>
        <s v="1-1464805-9" u="1"/>
        <s v="1-1500415-2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503864-19" u="1"/>
        <s v="1-1474705-6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08133-4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-1505888-2" u="1"/>
        <s v="12-1432536-2" u="1"/>
        <s v="1-1436724-2" u="1"/>
        <s v="1-1504240-3" u="1"/>
        <s v="1-1461285-5" u="1"/>
        <s v="1-1481884-2" u="1"/>
        <s v="1-1498114-2" u="1"/>
        <s v="1-1508810-11" u="1"/>
        <s v="1-1459779-8" u="1"/>
        <s v="1-1464630-2" u="1"/>
        <s v="1-1483077-3" u="1"/>
        <s v="1-1483369-2" u="1"/>
        <s v="1-1488822-2" u="1"/>
        <s v="1-1503864-29" u="1"/>
        <s v="1-1446024-2" u="1"/>
        <s v="1-1501795-2" u="1"/>
        <s v="1-1505788-3" u="1"/>
        <s v="1-1432631-2" u="1"/>
        <s v="1-1452830-1" u="1"/>
        <s v="1-1456823-2" u="1"/>
        <s v="1-1496821-2" u="1"/>
        <s v="1-1500115-5" u="1"/>
        <s v="1-1508133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508833-2" u="1"/>
        <s v="1-1438117-3" u="1"/>
        <s v="1-1474122-2" u="1"/>
        <s v="1-1502208-2" u="1"/>
        <s v="1-1444231-5" u="1"/>
        <s v="1-1460805-3" u="1"/>
        <s v="1-1483077-4" u="1"/>
        <s v="1-1483477-2" u="1"/>
        <s v="1-1511287-2" u="1"/>
        <s v="1-1442123-2" u="1"/>
        <s v="1-1442323-1" u="1"/>
        <s v="1-1446024-3" u="1"/>
        <s v="1-1439497-2" u="1"/>
        <s v="1-1451478-2" u="1"/>
        <s v="1-1491476-2" u="1"/>
        <s v="1-1500915-2" u="1"/>
        <s v="1-1504740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479595-2" u="1"/>
        <s v="1-1500815-3" u="1"/>
        <s v="1-1508833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468005-10" u="1"/>
        <s v="1-1483077-5" u="1"/>
        <s v="1-1487594-2" u="1"/>
        <s v="12-1510273-2" u="1"/>
        <s v="1-1482321-2" u="1"/>
        <s v="1-1486422-2" u="1"/>
        <s v="1-1510407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464730-4" u="1"/>
        <s v="1-1483377-4" u="1"/>
        <s v="1-1483869-2" u="1"/>
        <s v="1-1487494-3" u="1"/>
        <s v="1-1487694-2" u="1"/>
        <s v="1-1446524-2" u="1"/>
        <s v="1-1501495-6" u="1"/>
        <s v="1-1509589-7" u="1"/>
        <s v="1-1510107-4" u="1"/>
        <s v="1-1510507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208-4" u="1"/>
        <s v="1-1502608-2" u="1"/>
        <s v="1-1463878-2" u="1"/>
        <s v="1-1467795-2" u="1"/>
        <s v="1-1483077-6" u="1"/>
        <s v="1-1511595-2" u="1"/>
        <s v="1-1511687-2" u="1"/>
        <s v="1-1483070-19" u="1"/>
        <s v="1-1446024-5" u="1"/>
        <s v="1-1462322-3" u="1"/>
        <s v="1-1462722-1" u="1"/>
        <s v="1-1466623-2" u="1"/>
        <s v="1-1469188-2" u="1"/>
        <s v="1-1481169-2" u="1"/>
        <s v="1-1510515-2" u="1"/>
        <s v="1-1510807-1" u="1"/>
        <s v="1-1467820-14" u="1"/>
        <s v="1-1467912-14" u="1"/>
        <s v="1-1511752-12" u="1"/>
        <s v="1-1431679-3" u="1"/>
        <s v="1-1451878-2" u="1"/>
        <s v="1-1471677-3" u="1"/>
        <s v="1-1479095-6" u="1"/>
        <s v="1-1484114-1" u="1"/>
        <s v="1-1485777-7" u="1"/>
        <s v="1-1493269-2" u="1"/>
        <s v="1-1506533-2" u="1"/>
        <s v="1-1456016-2" u="1"/>
        <s v="1-1463978-2" u="1"/>
        <s v="1-1464330-7" u="1"/>
        <s v="1-1464730-5" u="1"/>
        <s v="1-1467695-3" u="1"/>
        <s v="1-1483377-5" u="1"/>
        <s v="1-1487894-2" u="1"/>
        <s v="1-1511587-3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502640-1" u="1"/>
        <s v="1-1476115-2" u="1"/>
        <s v="1-1483969-3" u="1"/>
        <s v="1-1511887-2" u="1"/>
        <s v="1-1469388-2" u="1"/>
        <s v="1-1482921-1" u="1"/>
        <s v="1-1486822-2" u="1"/>
        <s v="1-1488215-2" u="1"/>
        <s v="1-1488507-1" u="1"/>
        <s v="1-1503788-3" u="1"/>
        <s v="1-1503988-2" u="1"/>
        <s v="10-1464638-2" u="1"/>
        <s v="1-1430631-2" u="1"/>
        <s v="1-1457296-2" u="1"/>
        <s v="1-1497294-2" u="1"/>
        <s v="1-1502308-5" u="1"/>
        <s v="1-1502740-1" u="1"/>
        <s v="1-1506733-2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510815-3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4433-1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512032-3" u="1"/>
        <s v="1-1512140-2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510815-4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504733-1" u="1"/>
        <s v="1-1507298-1" u="1"/>
        <s v="10-1508514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508826-2" u="1"/>
        <s v="1-1501717-3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458041-2" u="1"/>
        <s v="1-1470114-2" u="1"/>
        <s v="1-1448317-6" u="1"/>
        <s v="1-1448441-4" u="1"/>
        <s v="1-1448917-3" u="1"/>
        <s v="1-1468008-8" u="1"/>
        <s v="1-1480821-2" u="1"/>
        <s v="1-1511288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2921-2" u="1"/>
        <s v="1-1495286-3" u="1"/>
        <s v="1-1495394-2" u="1"/>
        <s v="1-1499587-2" u="1"/>
        <s v="1-1500732-2" u="1"/>
        <s v="1-1501717-43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507498-2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-1510132-2" u="1"/>
        <s v="10-1486240-3" u="1"/>
        <s v="1-1435597-2" u="1"/>
        <s v="1-1455596-2" u="1"/>
        <s v="1-1459989-1" u="1"/>
        <s v="1-1472722-4" u="1"/>
        <s v="1-1495594-2" u="1"/>
        <s v="1-1501717-53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506150-2" u="1"/>
        <s v="1-1506426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793-1" u="1"/>
        <s v="1-1495494-3" u="1"/>
        <s v="1-1495694-2" u="1"/>
        <s v="1-1495786-2" u="1"/>
        <s v="1-1499887-2" u="1"/>
        <s v="1-1500032-7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506250-2" u="1"/>
        <s v="1-1503682-11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508019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506926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508119-2" u="1"/>
        <s v="1-1467557-19" u="1"/>
        <s v="1-1446641-2" u="1"/>
        <s v="1-1446809-3" u="1"/>
        <s v="1-1453895-6" u="1"/>
        <s v="1-1477595-8" u="1"/>
        <s v="1-1510824-1" u="1"/>
        <s v="1-1440016-2" u="1"/>
        <s v="1-1472722-6" u="1"/>
        <s v="1-1484007-3" u="1"/>
        <s v="1-1434641-2" u="1"/>
        <s v="1-1438742-2" u="1"/>
        <s v="1-1473087-3" u="1"/>
        <s v="1-1490813-2" u="1"/>
        <s v="1-1493286-2" u="1"/>
        <s v="1-1494914-2" u="1"/>
        <s v="1-1498707-4" u="1"/>
        <s v="1-1505198-2" u="1"/>
        <s v="1-1432209-2" u="1"/>
        <s v="1-1456033-2" u="1"/>
        <s v="1-1467988-3" u="1"/>
        <s v="1-1496031-2" u="1"/>
        <s v="1-1496307-2" u="1"/>
        <s v="1-1500125-1" u="1"/>
        <s v="1-1504118-2" u="1"/>
        <s v="1-1508219-2" u="1"/>
        <s v="1-1511696-3" u="1"/>
        <s v="10-1501512-2" u="1"/>
        <s v="1-1465388-2" u="1"/>
        <s v="1-1466740-2" u="1"/>
        <s v="1-1485187-3" u="1"/>
        <s v="1-1485387-2" u="1"/>
        <s v="1-1485587-1" u="1"/>
        <s v="1-1493793-7" u="1"/>
        <s v="1-1510432-3" u="1"/>
        <s v="1-1435989-3" u="1"/>
        <s v="1-1484307-2" u="1"/>
        <s v="1-1512025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505098-3" u="1"/>
        <s v="1-1505298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60215-2" u="1"/>
        <s v="1-1464040-2" u="1"/>
        <s v="1-1480214-2" u="1"/>
        <s v="1-1484407-2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504118-3" u="1"/>
        <s v="1-1504318-2" u="1"/>
        <s v="1-1508419-2" u="1"/>
        <s v="1-1509416-24" u="1"/>
        <s v="1-1441488-2" u="1"/>
        <s v="1-1442916-3" u="1"/>
        <s v="1-1461487-2" u="1"/>
        <s v="1-1461687-1" u="1"/>
        <s v="1-1466940-2" u="1"/>
        <s v="1-1481194-3" u="1"/>
        <s v="1-1485387-3" u="1"/>
        <s v="1-1510832-2" u="1"/>
        <s v="1-1508300-12" u="1"/>
        <s v="1-1488332-2" u="1"/>
        <s v="13-1441624-4" u="1"/>
        <s v="1-1433389-3" u="1"/>
        <s v="1-1454940-2" u="1"/>
        <s v="1-1458041-7" u="1"/>
        <s v="1-1473587-2" u="1"/>
        <s v="1-1502825-3" u="1"/>
        <s v="1-1505098-4" u="1"/>
        <s v="1-1506650-3" u="1"/>
        <s v="1-1506850-2" u="1"/>
        <s v="1-1432141-2" u="1"/>
        <s v="1-1436134-3" u="1"/>
        <s v="1-1443696-5" u="1"/>
        <s v="1-1452140-2" u="1"/>
        <s v="1-1468916-8" u="1"/>
        <s v="1-1496607-2" u="1"/>
        <s v="1-1508243-2" u="1"/>
        <s v="1-1508519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510932-2" u="1"/>
        <s v="1-1448434-2" u="1"/>
        <s v="1-1464808-1" u="1"/>
        <s v="1-1468433-2" u="1"/>
        <s v="1-1433689-2" u="1"/>
        <s v="1-1434841-3" u="1"/>
        <s v="1-1462008-1" u="1"/>
        <s v="1-1497679-3" u="1"/>
        <s v="1-1506750-3" u="1"/>
        <s v="1-1506826-4" u="1"/>
        <s v="12-1507428-7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508619-2" u="1"/>
        <s v="1-1509896-10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80514-2" u="1"/>
        <s v="1-1488532-2" u="1"/>
        <s v="1-1488732-1" u="1"/>
        <s v="10-1466704-2" u="1"/>
        <s v="10-1471955-4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465888-2" u="1"/>
        <s v="1-1481694-2" u="1"/>
        <s v="1-1482814-5" u="1"/>
        <s v="1-1444809-2" u="1"/>
        <s v="1-1448434-3" u="1"/>
        <s v="1-1484807-2" u="1"/>
        <s v="1-1433889-2" u="1"/>
        <s v="1-1453888-2" u="1"/>
        <s v="1-1462008-2" u="1"/>
        <s v="1-1497879-3" u="1"/>
        <s v="1-1505798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508819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88532-3" u="1"/>
        <s v="1-1433789-3" u="1"/>
        <s v="1-1505098-6" u="1"/>
        <s v="1-1505898-2" u="1"/>
        <s v="1-1506850-4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504450-2" u="1"/>
        <s v="1-1441788-3" u="1"/>
        <s v="1-1458126-2" u="1"/>
        <s v="1-1470107-2" u="1"/>
        <s v="1-1494131-1" u="1"/>
        <s v="1-1498124-2" u="1"/>
        <s v="1-1440816-2" u="1"/>
        <s v="1-1448434-4" u="1"/>
        <s v="1-1448834-2" u="1"/>
        <s v="1-1468833-2" u="1"/>
        <s v="1-1483379-2" u="1"/>
        <s v="1-1511097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504550-2" u="1"/>
        <s v="1-1504918-2" u="1"/>
        <s v="1-1508543-3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504650-2" u="1"/>
        <s v="1-1508843-2" u="1"/>
        <s v="1-1508668-15" u="1"/>
        <s v="1-1441788-4" u="1"/>
        <s v="1-1502218-2" u="1"/>
        <s v="1-1506043-2" u="1"/>
        <s v="1-1448434-5" u="1"/>
        <s v="1-1464840-2" u="1"/>
        <s v="1-1483379-3" u="1"/>
        <s v="1-1483579-2" u="1"/>
        <s v="1-1442133-2" u="1"/>
        <s v="1-1462408-2" u="1"/>
        <s v="1-1482131-2" u="1"/>
        <s v="1-1486032-3" u="1"/>
        <s v="1-1510217-2" u="1"/>
        <s v="1-1504118-7" u="1"/>
        <s v="1-1430041-2" u="1"/>
        <s v="1-1434234-2" u="1"/>
        <s v="1-1441796-4" u="1"/>
        <s v="1-1485987-4" u="1"/>
        <s v="1-1498424-2" u="1"/>
        <s v="1-1506343-1" u="1"/>
        <s v="1-1440640-3" u="1"/>
        <s v="1-1511397-2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418-2" u="1"/>
        <s v="1-1506243-2" u="1"/>
        <s v="1-1510808-8" u="1"/>
        <s v="1-1448434-6" u="1"/>
        <s v="1-1483379-4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440640-4" u="1"/>
        <s v="1-1464740-4" u="1"/>
        <s v="1-1446334-3" u="1"/>
        <s v="1-1446534-2" u="1"/>
        <s v="1-1469098-2" u="1"/>
        <s v="1-1486532-2" u="1"/>
        <s v="1-1510517-2" u="1"/>
        <s v="1-1471787-2" u="1"/>
        <s v="1-1503698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83379-5" u="1"/>
        <s v="1-1464997-23" u="1"/>
        <s v="1-1478722-20" u="1"/>
        <s v="10-1501546-2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506543-2" u="1"/>
        <s v="1-1440640-5" u="1"/>
        <s v="1-1464740-5" u="1"/>
        <s v="1-1476025-2" u="1"/>
        <s v="1-1496224-1" u="1"/>
        <s v="1-1511597-3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510025-5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511897-2" u="1"/>
        <s v="1-1449399-2" u="1"/>
        <s v="1-1462608-4" u="1"/>
        <s v="1-1462808-3" u="1"/>
        <s v="1-1469398-2" u="1"/>
        <s v="1-1481179-3" u="1"/>
        <s v="1-1482731-2" u="1"/>
        <s v="1-1489197-3" u="1"/>
        <s v="1-1510817-2" u="1"/>
        <s v="1-1451888-3" u="1"/>
        <s v="1-1468026-3" u="1"/>
        <s v="1-1484124-2" u="1"/>
        <s v="1-1488317-2" u="1"/>
        <s v="1-1503998-2" u="1"/>
        <s v="1-1430209-6" u="1"/>
        <s v="1-1430641-2" u="1"/>
        <s v="1-1434834-2" u="1"/>
        <s v="1-1450608-4" u="1"/>
        <s v="1-1478625-4" u="1"/>
        <s v="1-1494631-3" u="1"/>
        <s v="1-1494831-2" u="1"/>
        <s v="1-1506743-2" u="1"/>
        <s v="1-1440640-6" u="1"/>
        <s v="1-1476425-1" u="1"/>
        <s v="1-1496424-1" u="1"/>
        <s v="1-1500318-1" u="1"/>
        <s v="1-1446334-5" u="1"/>
        <s v="1-1462308-6" u="1"/>
        <s v="1-1469498-2" u="1"/>
        <s v="1-1482831-2" u="1"/>
        <s v="1-1486932-2" u="1"/>
        <s v="1-1510917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92131-2" u="1"/>
        <s v="1-1511697-4" u="1"/>
        <s v="1-1462608-5" u="1"/>
        <s v="1-1481179-4" u="1"/>
        <s v="1-1486832-3" u="1"/>
        <s v="1-1510817-3" u="1"/>
        <s v="1-1448319-3" u="1"/>
        <s v="1-1448519-2" u="1"/>
        <s v="1-1468026-4" u="1"/>
        <s v="1-1468426-2" u="1"/>
        <s v="1-1488425-2" u="1"/>
        <s v="1-1488517-2" u="1"/>
        <s v="1-1491686-5" u="1"/>
        <s v="1-1512134-2" u="1"/>
        <s v="1-1450608-5" u="1"/>
        <s v="1-1470607-5" u="1"/>
        <s v="1-1474832-3" u="1"/>
        <s v="1-1478625-5" u="1"/>
        <s v="1-1464740-7" u="1"/>
        <s v="1-1492231-2" u="1"/>
        <s v="1-1511597-5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-1432334-2" u="1"/>
        <s v="1-1456526-2" u="1"/>
        <s v="1-1472332-2" u="1"/>
        <s v="1-1462608-6" u="1"/>
        <s v="1-1466633-5" u="1"/>
        <s v="1-1510741-3" u="1"/>
        <s v="1-1510817-4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504343-2" u="1"/>
        <s v="1-1508536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3-1475136-3" u="1"/>
        <s v="1-1459199-2" u="1"/>
        <s v="1-1472332-3" u="1"/>
        <s v="1-1492731-1" u="1"/>
        <s v="1-1499197-2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472432-3" u="1"/>
        <s v="1-1492631-2" u="1"/>
        <s v="1-1495196-2" u="1"/>
        <s v="1-1499097-3" u="1"/>
        <s v="1-1504543-2" u="1"/>
        <s v="1-1508736-2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-1508836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511198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506136-2" u="1"/>
        <s v="1-1440833-2" u="1"/>
        <s v="1-1447499-2" u="1"/>
        <s v="1-1460232-5" u="1"/>
        <s v="1-1480831-2" u="1"/>
        <s v="1-1486417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506236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507573-12" u="1"/>
        <s v="1-1456019-1" u="1"/>
        <s v="1-1460232-6" u="1"/>
        <s v="1-1464625-5" u="1"/>
        <s v="1-1446219-4" u="1"/>
        <s v="1-1466250-2" u="1"/>
        <s v="1-1486617-2" u="1"/>
        <s v="1-1510142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-1506460-1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510342-2" u="1"/>
        <s v="1-1501291-39" u="1"/>
        <s v="1-1479998-2" u="1"/>
        <s v="1-1438552-2" u="1"/>
        <s v="1-1454926-1" u="1"/>
        <s v="1-1474217-5" u="1"/>
        <s v="1-1478350-3" u="1"/>
        <s v="1-1506360-2" u="1"/>
        <s v="1-1506436-3" u="1"/>
        <s v="1-1506528-3" u="1"/>
        <s v="1-1432019-2" u="1"/>
        <s v="1-1492016-2" u="1"/>
        <s v="1-1496317-1" u="1"/>
        <s v="1-1508029-2" u="1"/>
        <s v="10-1501528-3" u="1"/>
        <s v="10-1501544-2" u="1"/>
        <s v="1-1446151-4" u="1"/>
        <s v="1-1462725-2" u="1"/>
        <s v="1-1465198-2" u="1"/>
        <s v="1-1510442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506260-3" u="1"/>
        <s v="1-1432119-2" u="1"/>
        <s v="1-1460232-8" u="1"/>
        <s v="1-1476218-2" u="1"/>
        <s v="1-1496217-2" u="1"/>
        <s v="1-1508129-2" u="1"/>
        <s v="1-1511898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506528-4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510918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6660-2" u="1"/>
        <s v="1-1506936-2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510542-3" u="1"/>
        <s v="1-1510834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506436-5" u="1"/>
        <s v="1-1506528-5" u="1"/>
        <s v="12-1435918-20" u="1"/>
        <s v="1-1496041-3" u="1"/>
        <s v="1-1496409-3" u="1"/>
        <s v="1-1500135-2" u="1"/>
        <s v="1-1504328-2" u="1"/>
        <s v="1-1466950-2" u="1"/>
        <s v="1-1485397-3" u="1"/>
        <s v="1-1485597-2" u="1"/>
        <s v="1-1510842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504060-2" u="1"/>
        <s v="1-1508253-2" u="1"/>
        <s v="1-1446219-8" u="1"/>
        <s v="1-1461597-2" u="1"/>
        <s v="1-1485697-2" u="1"/>
        <s v="1-1510942-2" u="1"/>
        <s v="1-1508818-10" u="1"/>
        <s v="1-1444251-2" u="1"/>
        <s v="1-1448444-2" u="1"/>
        <s v="1-1460025-4" u="1"/>
        <s v="1-1479798-6" u="1"/>
        <s v="1-1474217-8" u="1"/>
        <s v="1-1478750-4" u="1"/>
        <s v="1-1506528-6" u="1"/>
        <s v="1-1506960-2" u="1"/>
        <s v="1-1432619-2" u="1"/>
        <s v="1-1452250-2" u="1"/>
        <s v="1-1456443-2" u="1"/>
        <s v="1-1472217-4" u="1"/>
        <s v="1-1476318-4" u="1"/>
        <s v="1-1496517-3" u="1"/>
        <s v="1-1504728-1" u="1"/>
        <s v="1-1508153-3" u="1"/>
        <s v="1-1508429-3" u="1"/>
        <s v="10-1507128-5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508153-4" u="1"/>
        <s v="1-1508829-2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504060-4" u="1"/>
        <s v="1-1450118-2" u="1"/>
        <s v="1-1450318-1" u="1"/>
        <s v="1-1508810-12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506528-8" u="1"/>
        <s v="1-1510027-2" u="1"/>
        <s v="1-1476318-6" u="1"/>
        <s v="1-1491296-2" u="1"/>
        <s v="1-1496641-3" u="1"/>
        <s v="1-1500735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504660-2" u="1"/>
        <s v="1-1508853-2" u="1"/>
        <s v="1-1465698-5" u="1"/>
        <s v="1-1494509-2" u="1"/>
        <s v="1-1502228-2" u="1"/>
        <s v="1-1506253-1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-1506528-9" u="1"/>
        <s v="12-1454907-2" u="1"/>
        <s v="1-1452850-2" u="1"/>
        <s v="1-1471497-2" u="1"/>
        <s v="1-1472817-4" u="1"/>
        <s v="1-1504960-1" u="1"/>
        <s v="1-1508953-2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506353-1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504860-2" u="1"/>
        <s v="1-1458136-4" u="1"/>
        <s v="1-1494709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508853-4" u="1"/>
        <s v="1-1430719-2" u="1"/>
        <s v="1-1470517-3" u="1"/>
        <s v="1-1470717-2" u="1"/>
        <s v="1-1490316-4" u="1"/>
        <s v="1-1493189-2" u="1"/>
        <s v="1-1494909-2" u="1"/>
        <s v="1-1502628-2" u="1"/>
        <s v="1-1506253-3" u="1"/>
        <s v="1-1440008-20" u="1"/>
        <s v="1-1460025-9" u="1"/>
        <s v="1-1483989-2" u="1"/>
        <s v="1-1511599-3" u="1"/>
        <s v="1-1442819-2" u="1"/>
        <s v="1-1446536-3" u="1"/>
        <s v="1-1446644-2" u="1"/>
        <s v="1-1462618-3" u="1"/>
        <s v="1-1466643-2" u="1"/>
        <s v="1-1466735-2" u="1"/>
        <s v="1-1482541-2" u="1"/>
        <s v="1-1510827-1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-1509163-13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-1506653-2" u="1"/>
        <s v="12-1441306-1" u="1"/>
        <s v="1-1483989-3" u="1"/>
        <s v="10-1501514-3" u="1"/>
        <s v="1-1442619-4" u="1"/>
        <s v="1-1446936-2" u="1"/>
        <s v="1-1510627-3" u="1"/>
        <s v="1-1510735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6753-2" u="1"/>
        <s v="1-1488524-10" u="1"/>
        <s v="1-1464950-5" u="1"/>
        <s v="1-1472042-2" u="1"/>
        <s v="1-1492209-3" u="1"/>
        <s v="1-1508146-2" u="1"/>
        <s v="1-1446344-5" u="1"/>
        <s v="1-1482841-2" u="1"/>
        <s v="1-1486834-3" u="1"/>
        <s v="1-1510727-3" u="1"/>
        <s v="1-1510927-2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510435-5" u="1"/>
        <s v="1-1428738-1" u="1"/>
        <s v="1-1480241-2" u="1"/>
        <s v="1-1500835-7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-1504553-2" u="1"/>
        <s v="12-1462036-2" u="1"/>
        <s v="1-1434037-2" u="1"/>
        <s v="1-1474035-2" u="1"/>
        <s v="1-1474327-1" u="1"/>
        <s v="1-1506038-2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506953-5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506246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502245-2" u="1"/>
        <s v="1-1506070-2" u="1"/>
        <s v="1-1506438-2" u="1"/>
        <s v="1-1506638-1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2-1487019-3" u="1"/>
        <s v="12-1509993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510252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506270-2" u="1"/>
        <s v="1-1506638-2" u="1"/>
        <s v="1-1503682-12" u="1"/>
        <s v="1-1440643-5" u="1"/>
        <s v="1-1468460-6" u="1"/>
        <s v="1-1484834-5" u="1"/>
        <s v="1-1496119-2" u="1"/>
        <s v="1-1496319-1" u="1"/>
        <s v="1-1442836-1" u="1"/>
        <s v="1-1466460-2" u="1"/>
        <s v="1-1510828-1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506470-2" u="1"/>
        <s v="1-1506638-3" u="1"/>
        <s v="1-1506746-2" u="1"/>
        <s v="1-1460204-11" u="1"/>
        <s v="1-1440643-6" u="1"/>
        <s v="1-1456153-1" u="1"/>
        <s v="1-1476428-1" u="1"/>
        <s v="1-1504038-2" u="1"/>
        <s v="1-1482434-4" u="1"/>
        <s v="1-1510152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508239-2" u="1"/>
        <s v="1-1422937-2" u="1"/>
        <s v="1-1446761-2" u="1"/>
        <s v="1-1466760-2" u="1"/>
        <s v="1-1482934-2" u="1"/>
        <s v="1-1510652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504238-2" u="1"/>
        <s v="1-1508339-2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506770-2" u="1"/>
        <s v="1-1456253-2" u="1"/>
        <s v="1-1472227-3" u="1"/>
        <s v="1-1496327-3" u="1"/>
        <s v="1-1496527-2" u="1"/>
        <s v="1-1509416-25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504438-2" u="1"/>
        <s v="1-1510752-3" u="1"/>
        <s v="1-1440328-3" u="1"/>
        <s v="1-1448454-2" u="1"/>
        <s v="1-1460435-2" u="1"/>
        <s v="1-1464428-3" u="1"/>
        <s v="1-1480526-2" u="1"/>
        <s v="1-1434461-5" u="1"/>
        <s v="1-1478728-6" u="1"/>
        <s v="1-1482027-1" u="1"/>
        <s v="1-1506970-2" u="1"/>
        <s v="1-1452628-2" u="1"/>
        <s v="1-1452828-1" u="1"/>
        <s v="1-1495099-2" u="1"/>
        <s v="1-1496819-2" u="1"/>
        <s v="1-1508639-2" u="1"/>
        <s v="1-1509968-12" u="1"/>
        <s v="1-1466760-4" u="1"/>
        <s v="1-1508300-23" u="1"/>
        <s v="1-1444453-2" u="1"/>
        <s v="1-1444561-1" u="1"/>
        <s v="1-1444653-1" u="1"/>
        <s v="1-1464252-3" u="1"/>
        <s v="1-1464728-2" u="1"/>
        <s v="1-1480534-2" u="1"/>
        <s v="1-1480626-2" u="1"/>
        <s v="1-1508470-9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508263-3" u="1"/>
        <s v="1-1508739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508763-1" u="1"/>
        <s v="1-1508839-2" u="1"/>
        <s v="1-1458046-2" u="1"/>
        <s v="1-1466760-5" u="1"/>
        <s v="1-1510836-5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508263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510445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506463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510637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510645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506663-2" u="1"/>
        <s v="1-1440728-7" u="1"/>
        <s v="1-1472044-2" u="1"/>
        <s v="1-1492119-3" u="1"/>
        <s v="1-1492319-2" u="1"/>
        <s v="1-1496144-2" u="1"/>
        <s v="1-1500038-2" u="1"/>
        <s v="1-1508056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506563-3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510937-2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-1512062-2" u="1"/>
        <s v="10-1488869-2" u="1"/>
        <s v="1-1430261-5" u="1"/>
        <s v="1-1430829-4" u="1"/>
        <s v="1-1474252-6" u="1"/>
        <s v="1-1474852-3" u="1"/>
        <s v="1-1502770-2" u="1"/>
        <s v="1-1506563-4" u="1"/>
        <s v="1-1506963-2" u="1"/>
        <s v="1-1432254-2" u="1"/>
        <s v="1-1456170-2" u="1"/>
        <s v="1-1456446-2" u="1"/>
        <s v="1-1504163-2" u="1"/>
        <s v="1-1508556-1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504263-2" u="1"/>
        <s v="1-1508180-2" u="1"/>
        <s v="1-1434039-1" u="1"/>
        <s v="1-1481799-2" u="1"/>
        <s v="1-1510345-6" u="1"/>
        <s v="1-1455015-15" u="1"/>
        <s v="12-1511584-2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-1506563-5" u="1"/>
        <s v="12-1472868-2" u="1"/>
        <s v="1-1432454-2" u="1"/>
        <s v="1-1432546-2" u="1"/>
        <s v="1-1492819-2" u="1"/>
        <s v="1-1496444-3" u="1"/>
        <s v="1-1500538-2" u="1"/>
        <s v="1-1504163-3" u="1"/>
        <s v="1-1508080-3" u="1"/>
        <s v="1-1442929-5" u="1"/>
        <s v="1-1458039-2" u="1"/>
        <s v="1-1481899-2" u="1"/>
        <s v="1-1486552-6" u="1"/>
        <s v="1-1486952-4" u="1"/>
        <s v="1-1490219-1" u="1"/>
        <s v="1-1471389-10" u="1"/>
        <s v="1-1504652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4555-2" u="1"/>
        <s v="1-1508656-2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-1506563-6" u="1"/>
        <s v="10-1443490-2" u="1"/>
        <s v="1-1436371-3" u="1"/>
        <s v="1-1456846-2" u="1"/>
        <s v="1-1492651-2" u="1"/>
        <s v="1-1508080-4" u="1"/>
        <s v="1-1508680-1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50466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2-1510800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504855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506248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504863-2" u="1"/>
        <s v="1-1508780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6256-2" u="1"/>
        <s v="1-1440953-2" u="1"/>
        <s v="1-1468738-5" u="1"/>
        <s v="1-1480551-4" u="1"/>
        <s v="1-1488937-4" u="1"/>
        <s v="1-1509001-2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6648-1" u="1"/>
        <s v="1-1440653-4" u="1"/>
        <s v="1-1505000-2" u="1"/>
        <s v="1-1446639-2" u="1"/>
        <s v="1-1466270-2" u="1"/>
        <s v="1-1482044-4" u="1"/>
        <s v="1-1486637-2" u="1"/>
        <s v="1-1510162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506180-2" u="1"/>
        <s v="1-1480551-5" u="1"/>
        <s v="1-1505100-2" u="1"/>
        <s v="1-1509201-2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506280-2" u="1"/>
        <s v="1-1506556-2" u="1"/>
        <s v="1-1506648-2" u="1"/>
        <s v="1-1440653-5" u="1"/>
        <s v="1-1442646-2" u="1"/>
        <s v="1-1482844-1" u="1"/>
        <s v="1-1510362-2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229-2" u="1"/>
        <s v="1-1505300-2" u="1"/>
        <s v="1-1509401-2" u="1"/>
        <s v="1-1422147-5" u="1"/>
        <s v="1-1442746-2" u="1"/>
        <s v="1-1466570-2" u="1"/>
        <s v="1-1466938-2" u="1"/>
        <s v="1-1482744-2" u="1"/>
        <s v="1-1510462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6648-3" u="1"/>
        <s v="1-1440653-6" u="1"/>
        <s v="1-1452138-2" u="1"/>
        <s v="1-1468870-5" u="1"/>
        <s v="1-1492136-2" u="1"/>
        <s v="1-1504048-2" u="1"/>
        <s v="1-1508149-2" u="1"/>
        <s v="1-1486837-3" u="1"/>
        <s v="1-1510838-2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506648-4" u="1"/>
        <s v="1-1506680-2" u="1"/>
        <s v="1-1456163-2" u="1"/>
        <s v="1-1472337-2" u="1"/>
        <s v="1-1496361-1" u="1"/>
        <s v="1-1496529-2" u="1"/>
        <s v="1-1504248-2" u="1"/>
        <s v="1-1508073-2" u="1"/>
        <s v="1-1446871-2" u="1"/>
        <s v="1-1440246-2" u="1"/>
        <s v="1-1444071-2" u="1"/>
        <s v="1-1468263-2" u="1"/>
        <s v="1-1512063-2" u="1"/>
        <s v="1-1438264-6" u="1"/>
        <s v="1-1458539-6" u="1"/>
        <s v="1-1506656-4" u="1"/>
        <s v="12-1484122-2" u="1"/>
        <s v="1-1432439-2" u="1"/>
        <s v="1-1436264-2" u="1"/>
        <s v="1-1472237-3" u="1"/>
        <s v="1-1472437-2" u="1"/>
        <s v="1-1496429-3" u="1"/>
        <s v="1-1505900-1" u="1"/>
        <s v="1-1508173-2" u="1"/>
        <s v="1-1509801-2" u="1"/>
        <s v="1-1442946-3" u="1"/>
        <s v="1-1510662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506648-5" u="1"/>
        <s v="1-1506956-3" u="1"/>
        <s v="1-1432139-4" u="1"/>
        <s v="1-1432171-2" u="1"/>
        <s v="1-1432539-2" u="1"/>
        <s v="1-1436564-1" u="1"/>
        <s v="1-1452370-1" u="1"/>
        <s v="1-1452538-2" u="1"/>
        <s v="1-1500055-3" u="1"/>
        <s v="1-1505800-2" u="1"/>
        <s v="1-1494129-1" u="1"/>
        <s v="1-1510762-3" u="1"/>
        <s v="1-1508470-10" u="1"/>
        <s v="1-1508818-11" u="1"/>
        <s v="12-1510458-4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504180-2" u="1"/>
        <s v="1-1509978-12" u="1"/>
        <s v="10-1507128-6" u="1"/>
        <s v="1-1446971-3" u="1"/>
        <s v="1-1458056-1" u="1"/>
        <s v="1-1503100-2" u="1"/>
        <s v="10-1500663-2" u="1"/>
        <s v="1-1464370-2" u="1"/>
        <s v="1-1484461-2" u="1"/>
        <s v="1-1484737-2" u="1"/>
        <s v="1-1506956-4" u="1"/>
        <s v="1-1432139-5" u="1"/>
        <s v="1-1432371-2" u="1"/>
        <s v="1-1452738-2" u="1"/>
        <s v="1-1472737-2" u="1"/>
        <s v="1-1500655-1" u="1"/>
        <s v="12-1502875-5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504748-2" u="1"/>
        <s v="1-1508573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500655-2" u="1"/>
        <s v="1-1438157-2" u="1"/>
        <s v="1-1498154-2" u="1"/>
        <s v="1-1503400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508773-2" u="1"/>
        <s v="1-1430039-3" u="1"/>
        <s v="1-1470161-1" u="1"/>
        <s v="1-1470237-2" u="1"/>
        <s v="1-1474062-2" u="1"/>
        <s v="1-1490236-2" u="1"/>
        <s v="1-1494629-1" u="1"/>
        <s v="1-1502148-2" u="1"/>
        <s v="1-1448764-3" u="1"/>
        <s v="1-1484661-3" u="1"/>
        <s v="1-1446164-2" u="1"/>
        <s v="1-1462138-3" u="1"/>
        <s v="1-1466255-2" u="1"/>
        <s v="1-1482429-2" u="1"/>
        <s v="1-1510347-1" u="1"/>
        <s v="1-1443648-13" u="1"/>
        <s v="1-1432571-3" u="1"/>
        <s v="1-1436764-3" u="1"/>
        <s v="1-1452738-4" u="1"/>
        <s v="1-1504648-4" u="1"/>
        <s v="1-1508873-2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506073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503700-2" u="1"/>
        <s v="1-1440870-2" u="1"/>
        <s v="1-1440946-3" u="1"/>
        <s v="1-1444971-2" u="1"/>
        <s v="1-1446364-2" u="1"/>
        <s v="1-1462538-2" u="1"/>
        <s v="1-1486254-3" u="1"/>
        <s v="1-1432139-8" u="1"/>
        <s v="1-1432971-2" u="1"/>
        <s v="1-1452738-5" u="1"/>
        <s v="1-1452970-2" u="1"/>
        <s v="1-1504880-2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442163-3" u="1"/>
        <s v="1-1446664-1" u="1"/>
        <s v="1-1466263-3" u="1"/>
        <s v="1-1466355-3" u="1"/>
        <s v="1-1510247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506373-2" u="1"/>
        <s v="1-1492029-2" u="1"/>
        <s v="1-1442263-3" u="1"/>
        <s v="1-1466563-2" u="1"/>
        <s v="1-1466655-2" u="1"/>
        <s v="1-1482829-2" u="1"/>
        <s v="1-1504118-11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929-2" u="1"/>
        <s v="1-1498554-3" u="1"/>
        <s v="1-1506473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509163-14" u="1"/>
        <s v="1-1442939-2" u="1"/>
        <s v="1-1446764-2" u="1"/>
        <s v="1-1446964-1" u="1"/>
        <s v="1-1482861-1" u="1"/>
        <s v="1-1482937-2" u="1"/>
        <s v="1-1510547-3" u="1"/>
        <s v="1-1452738-7" u="1"/>
        <s v="1-1480029-3" u="1"/>
        <s v="1-1480229-2" u="1"/>
        <s v="12-1455786-2" u="1"/>
        <s v="1-1478355-5" u="1"/>
        <s v="1-1498554-4" u="1"/>
        <s v="1-1502572-2" u="1"/>
        <s v="1-1506673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349-2" u="1"/>
        <s v="1-1468348-2" u="1"/>
        <s v="1-1480329-2" u="1"/>
        <s v="1-1430039-7" u="1"/>
        <s v="1-1450438-5" u="1"/>
        <s v="1-1454863-2" u="1"/>
        <s v="1-1494861-2" u="1"/>
        <s v="1-1506773-2" u="1"/>
        <s v="1-1488524-11" u="1"/>
        <s v="1-1456256-2" u="1"/>
        <s v="1-1492029-4" u="1"/>
        <s v="1-1504065-2" u="1"/>
        <s v="1-1504265-1" u="1"/>
        <s v="1-1446964-2" u="1"/>
        <s v="1-1459001-2" u="1"/>
        <s v="1-1462662-3" u="1"/>
        <s v="1-1482861-2" u="1"/>
        <s v="1-1510947-2" u="1"/>
        <s v="1-1448449-2" u="1"/>
        <s v="1-1452738-8" u="1"/>
        <s v="1-1464255-2" u="1"/>
        <s v="1-1480229-3" u="1"/>
        <s v="1-1454963-2" u="1"/>
        <s v="1-1467200-1" u="1"/>
        <s v="1-1470661-3" u="1"/>
        <s v="1-1478355-6" u="1"/>
        <s v="1-1494561-4" u="1"/>
        <s v="1-1498954-3" u="1"/>
        <s v="1-1502772-2" u="1"/>
        <s v="1-1506673-3" u="1"/>
        <s v="1-1506873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508266-2" u="1"/>
        <s v="1-1459101-2" u="1"/>
        <s v="1-1482129-8" u="1"/>
        <s v="1-1486954-3" u="1"/>
        <s v="1-1492410-12" u="1"/>
        <s v="1-1436464-9" u="1"/>
        <s v="1-1480161-2" u="1"/>
        <s v="1-1484554-1" u="1"/>
        <s v="1-1489744-14" u="1"/>
        <s v="1-1430039-8" u="1"/>
        <s v="1-1502672-3" u="1"/>
        <s v="1-1502780-2" u="1"/>
        <s v="1-1506973-2" u="1"/>
        <s v="1-1436457-2" u="1"/>
        <s v="1-1452263-2" u="1"/>
        <s v="1-1452355-2" u="1"/>
        <s v="1-1456180-2" u="1"/>
        <s v="1-1476255-3" u="1"/>
        <s v="1-1500072-2" u="1"/>
        <s v="1-1501700-2" u="1"/>
        <s v="1-1504173-2" u="1"/>
        <s v="1-1508090-2" u="1"/>
        <s v="1-1508366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0-1507846-2" u="1"/>
        <s v="1-1459301-2" u="1"/>
        <s v="1-1482961-3" u="1"/>
        <s v="1-1486954-4" u="1"/>
        <s v="1-1492410-22" u="1"/>
        <s v="1-1468380-2" u="1"/>
        <s v="1-1480161-3" u="1"/>
        <s v="1-1480729-2" u="1"/>
        <s v="1-1467500-1" u="1"/>
        <s v="1-1470561-5" u="1"/>
        <s v="1-1490960-3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508290-2" u="1"/>
        <s v="1-1508566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4473-2" u="1"/>
        <s v="1-1439502-2" u="1"/>
        <s v="1-1459301-3" u="1"/>
        <s v="1-1474047-2" u="1"/>
        <s v="1-1420564-2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-1508766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502880-4" u="1"/>
        <s v="1-1436557-4" u="1"/>
        <s v="1-1436957-2" u="1"/>
        <s v="1-1472362-4" u="1"/>
        <s v="1-1492729-4" u="1"/>
        <s v="1-1496154-6" u="1"/>
        <s v="1-1496954-2" u="1"/>
        <s v="1-1504673-2" u="1"/>
        <s v="1-1504765-2" u="1"/>
        <s v="10-150991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509011-1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508690-2" u="1"/>
        <s v="1-1446964-6" u="1"/>
        <s v="1-1458081-2" u="1"/>
        <s v="1-1458173-2" u="1"/>
        <s v="1-1462662-7" u="1"/>
        <s v="1-1474055-3" u="1"/>
        <s v="1-1490229-3" u="1"/>
        <s v="1-1506058-3" u="1"/>
        <s v="1-1506166-2" u="1"/>
        <s v="1-1506258-2" u="1"/>
        <s v="1-1506458-1" u="1"/>
        <s v="12-1460299-1" u="1"/>
        <s v="1-1448481-4" u="1"/>
        <s v="1-1457001-2" u="1"/>
        <s v="1-1480861-2" u="1"/>
        <s v="1-1488847-4" u="1"/>
        <s v="1-1450608-11" u="1"/>
        <s v="1-1506255-20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504873-2" u="1"/>
        <s v="1-1504965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506158-3" u="1"/>
        <s v="1-1506266-2" u="1"/>
        <s v="1-1506466-1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510272-1" u="1"/>
        <s v="1-1445101-2" u="1"/>
        <s v="1-1492661-4" u="1"/>
        <s v="1-1492953-3" u="1"/>
        <s v="1-1504773-3" u="1"/>
        <s v="1-1504865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505010-2" u="1"/>
        <s v="12-1506044-2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508790-3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505110-2" u="1"/>
        <s v="1-1446149-5" u="1"/>
        <s v="1-1466180-3" u="1"/>
        <s v="1-1467900-3" u="1"/>
        <s v="1-1482154-4" u="1"/>
        <s v="1-1482554-2" u="1"/>
        <s v="1-1490960-7" u="1"/>
        <s v="1-1510364-2" u="1"/>
        <s v="1-1456180-7" u="1"/>
        <s v="1-1500872-3" u="1"/>
        <s v="1-1504773-4" u="1"/>
        <s v="1-1504973-3" u="1"/>
        <s v="1-1508890-3" u="1"/>
        <s v="1-1454456-3" u="1"/>
        <s v="1-1454748-2" u="1"/>
        <s v="1-1458481-2" u="1"/>
        <s v="1-1462662-9" u="1"/>
        <s v="1-1470554-2" u="1"/>
        <s v="1-1490153-4" u="1"/>
        <s v="1-1490229-5" u="1"/>
        <s v="1-1506458-3" u="1"/>
        <s v="1-1506566-2" u="1"/>
        <s v="1-1437202-3" u="1"/>
        <s v="1-1492146-1" u="1"/>
        <s v="1-1496339-1" u="1"/>
        <s v="1-1509511-1" u="1"/>
        <s v="1-1442856-1" u="1"/>
        <s v="1-1446081-4" u="1"/>
        <s v="1-1510264-3" u="1"/>
        <s v="1-1510372-2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6066-5" u="1"/>
        <s v="1-1506758-2" u="1"/>
        <s v="1-1433601-1" u="1"/>
        <s v="1-1496239-2" u="1"/>
        <s v="1-1422757-2" u="1"/>
        <s v="1-1446149-6" u="1"/>
        <s v="1-1466580-2" u="1"/>
        <s v="1-1467900-4" u="1"/>
        <s v="1-1490960-8" u="1"/>
        <s v="1-1510472-2" u="1"/>
        <s v="1-1444073-1" u="1"/>
        <s v="1-1460047-2" u="1"/>
        <s v="1-1476855-6" u="1"/>
        <s v="1-1492661-6" u="1"/>
        <s v="1-1504773-5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506255-18" u="1"/>
        <s v="1-1457601-2" u="1"/>
        <s v="1-1446081-5" u="1"/>
        <s v="1-1510464-3" u="1"/>
        <s v="1-1510664-2" u="1"/>
        <s v="1-1460055-2" u="1"/>
        <s v="1-1460347-1" u="1"/>
        <s v="1-1464248-2" u="1"/>
        <s v="1-1480054-2" u="1"/>
        <s v="1-1492729-8" u="1"/>
        <s v="1-1500972-4" u="1"/>
        <s v="1-1512073-1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506066-6" u="1"/>
        <s v="1-1506666-3" u="1"/>
        <s v="1-1460232-11" u="1"/>
        <s v="10-1509913-2" u="1"/>
        <s v="1-1436074-2" u="1"/>
        <s v="1-1452248-2" u="1"/>
        <s v="1-1453200-4" u="1"/>
        <s v="1-1456073-2" u="1"/>
        <s v="1-1457501-3" u="1"/>
        <s v="1-1492246-2" u="1"/>
        <s v="1-1505510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504773-6" u="1"/>
        <s v="1-1430956-2" u="1"/>
        <s v="1-1458773-3" u="1"/>
        <s v="1-1474455-5" u="1"/>
        <s v="1-1478680-3" u="1"/>
        <s v="1-1490953-2" u="1"/>
        <s v="1-1494346-6" u="1"/>
        <s v="1-1502665-3" u="1"/>
        <s v="1-1506490-3" u="1"/>
        <s v="1-1506966-2" u="1"/>
        <s v="1-1476172-2" u="1"/>
        <s v="1-1496171-2" u="1"/>
        <s v="1-1496539-2" u="1"/>
        <s v="1-1505610-2" u="1"/>
        <s v="1-1508083-2" u="1"/>
        <s v="1-1509711-2" u="1"/>
        <s v="1-1446881-2" u="1"/>
        <s v="1-1510572-3" u="1"/>
        <s v="1-1440348-2" u="1"/>
        <s v="1-1444081-2" u="1"/>
        <s v="1-1460055-3" u="1"/>
        <s v="1-1480054-3" u="1"/>
        <s v="1-1480254-2" u="1"/>
        <s v="1-1492729-9" u="1"/>
        <s v="1-1500972-5" u="1"/>
        <s v="1-1512057-3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506958-3" u="1"/>
        <s v="1-1432081-2" u="1"/>
        <s v="1-1432449-2" u="1"/>
        <s v="1-1433801-2" u="1"/>
        <s v="1-1453800-2" u="1"/>
        <s v="1-1456273-2" u="1"/>
        <s v="1-1496271-2" u="1"/>
        <s v="1-1505710-2" u="1"/>
        <s v="1-1446149-8" u="1"/>
        <s v="1-1494039-1" u="1"/>
        <s v="1-1507103-2" u="1"/>
        <s v="1-1508300-14" u="1"/>
        <s v="12-1507159-2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512065-3" u="1"/>
        <s v="1-1454856-4" u="1"/>
        <s v="1-1506490-4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504090-2" u="1"/>
        <s v="1-150875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-1506958-4" u="1"/>
        <s v="12-1492685-3" u="1"/>
        <s v="1-1452280-2" u="1"/>
        <s v="1-1496839-2" u="1"/>
        <s v="10-1507844-2" u="1"/>
        <s v="12-1480153-2" u="1"/>
        <s v="1-1446149-9" u="1"/>
        <s v="1-150311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-1452748-2" u="1"/>
        <s v="1-1472747-2" u="1"/>
        <s v="1-1496571-2" u="1"/>
        <s v="1-1496939-2" u="1"/>
        <s v="1-1504858-1" u="1"/>
        <s v="1-1505210-6" u="1"/>
        <s v="1-1508683-1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36674-2" u="1"/>
        <s v="1-1456673-2" u="1"/>
        <s v="1-1492846-2" u="1"/>
        <s v="1-1500765-1" u="1"/>
        <s v="1-1494239-2" u="1"/>
        <s v="1-1494439-1" u="1"/>
        <s v="1-1507303-3" u="1"/>
        <s v="1-1508300-34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87281-13" u="1"/>
        <s v="12-1493937-3" u="1"/>
        <s v="1-1432949-2" u="1"/>
        <s v="1-1496939-3" u="1"/>
        <s v="1-1500665-2" u="1"/>
        <s v="1-1430149-2" u="1"/>
        <s v="1-1458166-2" u="1"/>
        <s v="1-1494339-2" u="1"/>
        <s v="1-1498164-2" u="1"/>
        <s v="1-1502058-2" u="1"/>
        <s v="1-1507603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-1504790-1" u="1"/>
        <s v="1-1508783-2" u="1"/>
        <s v="11-1460738-2" u="1"/>
        <s v="1-1454073-2" u="1"/>
        <s v="1-1494071-2" u="1"/>
        <s v="1-1498264-2" u="1"/>
        <s v="1-1502158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2-1497885-2" u="1"/>
        <s v="1-1432949-3" u="1"/>
        <s v="1-1452948-3" u="1"/>
        <s v="1-1456973-2" u="1"/>
        <s v="1-1472947-3" u="1"/>
        <s v="1-1492946-3" u="1"/>
        <s v="1-1496939-4" u="1"/>
        <s v="1-1508668-17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448474-5" u="1"/>
        <s v="1-1480054-7" u="1"/>
        <s v="1-1505003-2" u="1"/>
        <s v="1-1446366-2" u="1"/>
        <s v="1-1462172-2" u="1"/>
        <s v="1-1462372-1" u="1"/>
        <s v="1-1478948-8" u="1"/>
        <s v="1-1486164-3" u="1"/>
        <s v="1-1432681-3" u="1"/>
        <s v="1-1452480-4" u="1"/>
        <s v="1-1492846-4" u="1"/>
        <s v="1-1508783-3" u="1"/>
        <s v="1-1451800-2" u="1"/>
        <s v="1-1458466-2" u="1"/>
        <s v="1-1502082-2" u="1"/>
        <s v="1-1444381-5" u="1"/>
        <s v="1-1443701-3" u="1"/>
        <s v="1-1462272-2" u="1"/>
        <s v="1-1486264-3" u="1"/>
        <s v="1-1510357-2" u="1"/>
        <s v="10-1487954-2" u="1"/>
        <s v="1-1432781-3" u="1"/>
        <s v="1-1452980-2" u="1"/>
        <s v="1-1504690-3" u="1"/>
        <s v="1-1454373-2" u="1"/>
        <s v="1-1470347-3" u="1"/>
        <s v="1-1474172-3" u="1"/>
        <s v="1-1474372-2" u="1"/>
        <s v="1-1490070-3" u="1"/>
        <s v="1-1502182-2" u="1"/>
        <s v="1-1503810-2" u="1"/>
        <s v="1-1506283-2" u="1"/>
        <s v="1-1464880-3" u="1"/>
        <s v="12-1506042-2" u="1"/>
        <s v="1-1478948-9" u="1"/>
        <s v="1-1486164-4" u="1"/>
        <s v="12-1456607-5" u="1"/>
        <s v="12-1478938-3" u="1"/>
        <s v="1-1492846-5" u="1"/>
        <s v="1-1508783-4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510764-8" u="1"/>
        <s v="1-1505303-2" u="1"/>
        <s v="1-1442273-3" u="1"/>
        <s v="1-1463900-3" u="1"/>
        <s v="12-1460942-6" u="1"/>
        <s v="1-1448059-2" u="1"/>
        <s v="1-1480039-2" u="1"/>
        <s v="1-1504690-4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480054-9" u="1"/>
        <s v="1-1505603-1" u="1"/>
        <s v="1-1482939-2" u="1"/>
        <s v="1-1486164-5" u="1"/>
        <s v="1-1486564-3" u="1"/>
        <s v="1-1486764-2" u="1"/>
        <s v="1-1510657-2" u="1"/>
        <s v="1-1452680-5" u="1"/>
        <s v="1-1480139-2" u="1"/>
        <s v="1-1492846-6" u="1"/>
        <s v="1-1508783-5" u="1"/>
        <s v="1-1450848-2" u="1"/>
        <s v="1-1454673-2" u="1"/>
        <s v="1-1490570-2" u="1"/>
        <s v="1-1490846-2" u="1"/>
        <s v="1-1502390-2" u="1"/>
        <s v="1-1436067-2" u="1"/>
        <s v="1-1444981-4" u="1"/>
        <s v="1-1456066-2" u="1"/>
        <s v="1-1492239-2" u="1"/>
        <s v="1-1505503-2" u="1"/>
        <s v="1-1482871-1" u="1"/>
        <s v="1-1468058-3" u="1"/>
        <s v="1-1480039-3" u="1"/>
        <s v="1-1496939-7" u="1"/>
        <s v="1-1504690-5" u="1"/>
        <s v="1-1512074-1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506483-3" u="1"/>
        <s v="1-1492063-2" u="1"/>
        <s v="1-1505403-3" u="1"/>
        <s v="1-1442773-2" u="1"/>
        <s v="1-1446966-2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-1506783-2" u="1"/>
        <s v="10-1476085-2" u="1"/>
        <s v="1-1432074-2" u="1"/>
        <s v="1-1456266-2" u="1"/>
        <s v="1-1476065-3" u="1"/>
        <s v="1-1492071-2" u="1"/>
        <s v="1-1492439-2" u="1"/>
        <s v="1-1508376-1" u="1"/>
        <s v="1-1442673-3" u="1"/>
        <s v="1-1446866-3" u="1"/>
        <s v="1-1506890-9" u="1"/>
        <s v="1-1510957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-1511102-1" u="1"/>
        <s v="10-1435139-3" u="1"/>
        <s v="1-1472172-2" u="1"/>
        <s v="1-1500182-1" u="1"/>
        <s v="1-1501610-2" u="1"/>
        <s v="1-1505803-2" u="1"/>
        <s v="1-1508276-2" u="1"/>
        <s v="1-1486164-7" u="1"/>
        <s v="1-1448191-2" u="1"/>
        <s v="1-1468190-2" u="1"/>
        <s v="1-1484364-2" u="1"/>
        <s v="1-1488557-2" u="1"/>
        <s v="1-1504990-5" u="1"/>
        <s v="1-1502790-2" u="1"/>
        <s v="1-1432074-3" u="1"/>
        <s v="1-1452273-2" u="1"/>
        <s v="1-1472272-2" u="1"/>
        <s v="1-1472564-1" u="1"/>
        <s v="1-1492071-3" u="1"/>
        <s v="1-1492271-2" u="1"/>
        <s v="1-1504183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504175-3" u="1"/>
        <s v="1-1508676-1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790-3" u="1"/>
        <s v="1-1456466-3" u="1"/>
        <s v="1-1472472-2" u="1"/>
        <s v="1-1476265-4" u="1"/>
        <s v="1-1476665-2" u="1"/>
        <s v="1-1496664-2" u="1"/>
        <s v="1-1501710-3" u="1"/>
        <s v="1-1504383-2" u="1"/>
        <s v="1-1504475-2" u="1"/>
        <s v="1-1458059-2" u="1"/>
        <s v="1-1492360-30" u="1"/>
        <s v="1-1504652-11" u="1"/>
        <s v="1-1429720-4" u="1"/>
        <s v="1-1448459-4" u="1"/>
        <s v="1-1448859-2" u="1"/>
        <s v="1-1460472-2" u="1"/>
        <s v="1-1468458-4" u="1"/>
        <s v="1-1480839-2" u="1"/>
        <s v="1-1484664-2" u="1"/>
        <s v="1-1504690-8" u="1"/>
        <s v="12-1507614-8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79510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508783-9" u="1"/>
        <s v="1-1458060-11" u="1"/>
        <s v="1-1486157-2" u="1"/>
        <s v="1-1502790-4" u="1"/>
        <s v="1-1511202-3" u="1"/>
        <s v="1-1436667-3" u="1"/>
        <s v="1-1436867-2" u="1"/>
        <s v="1-1456390-3" u="1"/>
        <s v="1-1456590-2" u="1"/>
        <s v="1-1476265-5" u="1"/>
        <s v="1-1492763-2" u="1"/>
        <s v="1-1496464-4" u="1"/>
        <s v="1-1508776-2" u="1"/>
        <s v="1-1508976-1" u="1"/>
        <s v="1-1439612-2" u="1"/>
        <s v="1-1458259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504683-2" u="1"/>
        <s v="1-1454258-2" u="1"/>
        <s v="1-1458083-2" u="1"/>
        <s v="1-1459711-2" u="1"/>
        <s v="1-1466565-8" u="1"/>
        <s v="1-1474457-1" u="1"/>
        <s v="1-1478358-2" u="1"/>
        <s v="1-1479710-2" u="1"/>
        <s v="1-1494256-2" u="1"/>
        <s v="12-1510800-3" u="1"/>
        <s v="1-1448591-3" u="1"/>
        <s v="1-1460572-3" u="1"/>
        <s v="1-1442166-2" u="1"/>
        <s v="1-1442366-1" u="1"/>
        <s v="1-1446159-3" u="1"/>
        <s v="1-1447511-3" u="1"/>
        <s v="1-1486357-2" u="1"/>
        <s v="1-1502790-5" u="1"/>
        <s v="1-1511602-2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504875-2" u="1"/>
        <s v="1-1458183-2" u="1"/>
        <s v="1-1458459-2" u="1"/>
        <s v="1-1498181-2" u="1"/>
        <s v="1-1498457-2" u="1"/>
        <s v="1-1468458-6" u="1"/>
        <s v="1-1467610-3" u="1"/>
        <s v="1-1510074-2" u="1"/>
        <s v="1-1511410-3" u="1"/>
        <s v="1-1511502-3" u="1"/>
        <s v="1-1511702-2" u="1"/>
        <s v="1-1436891-2" u="1"/>
        <s v="1-1489202-2" u="1"/>
        <s v="1-1500582-3" u="1"/>
        <s v="1-1500858-3" u="1"/>
        <s v="1-1504775-3" u="1"/>
        <s v="1-1504975-2" u="1"/>
        <s v="1-1459911-2" u="1"/>
        <s v="1-1478558-2" u="1"/>
        <s v="1-1498557-2" u="1"/>
        <s v="1-1503803-2" u="1"/>
        <s v="1-1506168-3" u="1"/>
        <s v="1-1448591-4" u="1"/>
        <s v="1-1460572-4" u="1"/>
        <s v="1-1464765-4" u="1"/>
        <s v="1-1462365-2" u="1"/>
        <s v="1-1466558-2" u="1"/>
        <s v="1-1502790-6" u="1"/>
        <s v="1-1436667-5" u="1"/>
        <s v="1-1456990-2" u="1"/>
        <s v="1-1489302-2" u="1"/>
        <s v="1-1500682-3" u="1"/>
        <s v="1-1504983-2" u="1"/>
        <s v="1-1434559-2" u="1"/>
        <s v="1-1434759-1" u="1"/>
        <s v="1-1450165-3" u="1"/>
        <s v="1-1454190-2" u="1"/>
        <s v="1-1454558-2" u="1"/>
        <s v="1-1490363-2" u="1"/>
        <s v="1-1498857-1" u="1"/>
        <s v="1-1503703-3" u="1"/>
        <s v="1-1453310-1" u="1"/>
        <s v="1-1457211-2" u="1"/>
        <s v="1-1442266-3" u="1"/>
        <s v="1-1462065-4" u="1"/>
        <s v="1-1466658-2" u="1"/>
        <s v="1-1467610-4" u="1"/>
        <s v="1-1486657-2" u="1"/>
        <s v="1-1510182-2" u="1"/>
        <s v="1-1511610-3" u="1"/>
        <s v="1-1445011-3" u="1"/>
        <s v="1-1449604-1" u="1"/>
        <s v="1-1465210-2" u="1"/>
        <s v="1-1500982-2" u="1"/>
        <s v="1-1504483-5" u="1"/>
        <s v="1-1504683-4" u="1"/>
        <s v="1-1434291-2" u="1"/>
        <s v="1-1454258-4" u="1"/>
        <s v="1-1454658-2" u="1"/>
        <s v="1-1459911-3" u="1"/>
        <s v="1-1498281-3" u="1"/>
        <s v="1-1437312-2" u="1"/>
        <s v="1-1448591-5" u="1"/>
        <s v="1-1460572-5" u="1"/>
        <s v="1-1505320-1" u="1"/>
        <s v="1-1509221-2" u="1"/>
        <s v="1-1494853-10" u="1"/>
        <s v="1-1442566-2" u="1"/>
        <s v="1-1446191-3" u="1"/>
        <s v="1-1466390-2" u="1"/>
        <s v="1-1466758-2" u="1"/>
        <s v="1-1510374-2" u="1"/>
        <s v="1-1511910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98581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510382-2" u="1"/>
        <s v="1-1449604-2" u="1"/>
        <s v="1-1504683-5" u="1"/>
        <s v="12-1470723-4" u="1"/>
        <s v="1-1454490-2" u="1"/>
        <s v="1-1454858-2" u="1"/>
        <s v="1-1458883-1" u="1"/>
        <s v="1-1459911-4" u="1"/>
        <s v="1-1470664-2" u="1"/>
        <s v="1-1478682-2" u="1"/>
        <s v="1-1490663-2" u="1"/>
        <s v="1-1498481-3" u="1"/>
        <s v="1-1498681-2" u="1"/>
        <s v="1-1506768-2" u="1"/>
        <s v="12-1440324-2" u="1"/>
        <s v="12-1435918-24" u="1"/>
        <s v="1-1437512-2" u="1"/>
        <s v="1-1448591-6" u="1"/>
        <s v="1-1472057-2" u="1"/>
        <s v="1-1492056-2" u="1"/>
        <s v="1-1505320-2" u="1"/>
        <s v="1-1509221-3" u="1"/>
        <s v="1-1442290-3" u="1"/>
        <s v="1-1442966-1" u="1"/>
        <s v="1-1482964-1" u="1"/>
        <s v="1-1486957-2" u="1"/>
        <s v="1-1510482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-1512075-1" u="1"/>
        <s v="12-1493870-2" u="1"/>
        <s v="1-1438784-2" u="1"/>
        <s v="1-1467103-1" u="1"/>
        <s v="1-1470764-2" u="1"/>
        <s v="1-1478782-2" u="1"/>
        <s v="1-1478858-3" u="1"/>
        <s v="1-1498581-3" u="1"/>
        <s v="1-1506668-3" u="1"/>
        <s v="1-1433311-3" u="1"/>
        <s v="1-1496349-2" u="1"/>
        <s v="1-1497501-3" u="1"/>
        <s v="1-1505420-2" u="1"/>
        <s v="1-1435104-1" u="1"/>
        <s v="1-1462865-2" u="1"/>
        <s v="1-1466690-2" u="1"/>
        <s v="1-1467610-6" u="1"/>
        <s v="1-1510582-2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502775-2" u="1"/>
        <s v="1-1506968-2" u="1"/>
        <s v="1-1433411-3" u="1"/>
        <s v="1-1437712-2" u="1"/>
        <s v="1-1456083-2" u="1"/>
        <s v="1-1457803-2" u="1"/>
        <s v="1-1472257-2" u="1"/>
        <s v="1-1504168-2" u="1"/>
        <s v="1-1505520-2" u="1"/>
        <s v="1-1509221-4" u="1"/>
        <s v="1-1446959-3" u="1"/>
        <s v="1-1466790-2" u="1"/>
        <s v="1-1466990-1" u="1"/>
        <s v="1-1475202-1" u="1"/>
        <s v="1-1510882-1" u="1"/>
        <s v="1-1429705-3" u="1"/>
        <s v="1-1436667-8" u="1"/>
        <s v="1-1444283-1" u="1"/>
        <s v="1-1444359-2" u="1"/>
        <s v="1-1460057-3" u="1"/>
        <s v="1-1468183-2" u="1"/>
        <s v="1-1489902-2" u="1"/>
        <s v="1-1498581-4" u="1"/>
        <s v="1-1498781-3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504268-2" u="1"/>
        <s v="1-1509721-2" u="1"/>
        <s v="1-1439005-3" u="1"/>
        <s v="1-1446691-3" u="1"/>
        <s v="1-1446891-2" u="1"/>
        <s v="1-1455103-2" u="1"/>
        <s v="1-1482864-3" u="1"/>
        <s v="1-1495101-2" u="1"/>
        <s v="1-1499202-2" u="1"/>
        <s v="1-1507013-2" u="1"/>
        <s v="1-1510782-2" u="1"/>
        <s v="1-1444259-3" u="1"/>
        <s v="1-1445811-2" u="1"/>
        <s v="1-1460065-3" u="1"/>
        <s v="1-1460265-2" u="1"/>
        <s v="1-1460357-2" u="1"/>
        <s v="1-1468283-2" u="1"/>
        <s v="1-1504683-7" u="1"/>
        <s v="12-1496470-4" u="1"/>
        <s v="1-144301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5720-2" u="1"/>
        <s v="1-1509221-5" u="1"/>
        <s v="1-1509821-2" u="1"/>
        <s v="1-1446959-4" u="1"/>
        <s v="1-1455203-2" u="1"/>
        <s v="1-1459304-2" u="1"/>
        <s v="1-1479303-2" u="1"/>
        <s v="1-1495401-1" u="1"/>
        <s v="1-1510574-4" u="1"/>
        <s v="1-1510974-2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0561-18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510982-2" u="1"/>
        <s v="1-1508470-11" u="1"/>
        <s v="1-1508818-12" u="1"/>
        <s v="12-1506143-2" u="1"/>
        <s v="1-1440558-2" u="1"/>
        <s v="1-1440758-1" u="1"/>
        <s v="1-1460065-4" u="1"/>
        <s v="1-1468483-2" u="1"/>
        <s v="1-1480556-2" u="1"/>
        <s v="10-1488871-2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505920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0-1510314-2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-1504868-2" u="1"/>
        <s v="1-1455103-5" u="1"/>
        <s v="1-1494349-2" u="1"/>
        <s v="1-1502068-2" u="1"/>
        <s v="1-1507613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510067-2" u="1"/>
        <s v="1-1436884-2" u="1"/>
        <s v="1-1510083-2" u="1"/>
        <s v="1-1511903-2" u="1"/>
        <s v="1-1512076-1" u="1"/>
        <s v="1-1512084-1" u="1"/>
        <s v="1-1511412-2" u="1"/>
        <s v="1-1510084-2" u="1"/>
        <s v="1-1511620-3" u="1"/>
        <s v="1-1510867-9" u="1"/>
        <s v="1-1509231-3" u="1"/>
        <s v="1-1512077-2" u="1"/>
        <s v="1-1511113-2" u="1"/>
        <s v="1-1508624-13" u="1"/>
        <s v="1-1511513-2" u="1"/>
        <s v="1-1511613-2" u="1"/>
        <s v="1-1511705-2" u="1"/>
        <s v="1-1511805-2" u="1"/>
        <s v="1-1509116-4" u="1"/>
        <s v="1-1511106-2" u="1"/>
        <s v="1-1511022-4" u="1"/>
        <s v="1-1511406-3" u="1"/>
        <s v="1-1511722-1" u="1"/>
        <s v="12-1510800-4" u="1"/>
        <s v="1-1511830-2" u="1"/>
        <s v="1-1509709-3" u="1"/>
        <s v="1-1508470-12" u="1"/>
        <s v="1-1511923-2" u="1"/>
        <s v="1-1511616-2" u="1"/>
        <s v="1-1511832-2" u="1"/>
        <s v="1-1511332-5" u="1"/>
        <s v="1-1511732-3" u="1"/>
        <s v="1-1511840-2" u="1"/>
        <s v="1-1511332-6" u="1"/>
        <s v="1-1511332-7" u="1"/>
        <s v="1-1512097-2" u="1"/>
        <s v="1-1511717-2" u="1"/>
        <s v="1-1511733-2" u="1"/>
        <s v="1-1511825-2" u="1"/>
        <s v="1-1511917-2" u="1"/>
        <s v="1-1511833-2" u="1"/>
        <s v="1-1511717-4" u="1"/>
        <s v="1-1511925-3" u="1"/>
        <s v="1-1511917-4" u="1"/>
        <s v="1-1511418-2" u="1"/>
        <s v="1-1511818-2" u="1"/>
        <s v="1-1511934-2" u="1"/>
        <s v="1-1511950-1" u="1"/>
        <s v="1-1511942-2" u="1"/>
        <s v="1-1511019-2" u="1"/>
        <s v="1-1511427-2" u="1"/>
        <s v="1-1507760-8" u="1"/>
        <s v="1-1511335-3" u="1"/>
        <s v="1-1511635-3" u="1"/>
        <s v="1-1511835-2" u="1"/>
        <s v="1-1511951-1" u="1"/>
        <s v="1-1503860-2" u="1"/>
        <s v="1-1510699-2" u="1"/>
        <s v="1-1511249-16" u="1"/>
        <s v="1-1511460-2" u="1"/>
        <s v="1-1511828-2" u="1"/>
      </sharedItems>
    </cacheField>
    <cacheField name="Anunciante" numFmtId="0">
      <sharedItems/>
    </cacheField>
    <cacheField name="Cod. Neg." numFmtId="0">
      <sharedItems containsBlank="1" count="8000">
        <m/>
        <s v="284891"/>
        <s v="284104"/>
        <s v="2090 103 23"/>
        <s v="56549"/>
        <s v="284236"/>
        <s v="&gt;PENDIENTE&lt;"/>
        <s v="284235"/>
        <s v="283558"/>
        <s v="259649mayo"/>
        <s v="283582"/>
        <s v="26539 Eenero- junio23"/>
        <s v="3333642"/>
        <s v="284855"/>
        <s v="284237"/>
        <s v="284886"/>
        <s v="5632"/>
        <s v="283559"/>
        <s v="284913"/>
        <s v="125632"/>
        <s v="2769850"/>
        <s v="284046"/>
        <s v="284483"/>
        <s v="0018" u="1"/>
        <s v="BSE2020" u="1"/>
        <s v="5237" u="1"/>
        <s v="28151700 2" u="1"/>
        <s v="130523" u="1"/>
        <s v="150522" u="1"/>
        <s v="333365" u="1"/>
        <s v="2090 230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171020201" u="1"/>
        <s v="5287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9090238 12" u="1"/>
        <s v="278626" u="1"/>
        <s v="278718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614" u="1"/>
        <s v="278706" u="1"/>
        <s v="279350" u="1"/>
        <s v="279626" u="1"/>
        <s v="279718" u="1"/>
        <s v="14.05.23A" u="1"/>
        <s v="281008" u="1"/>
        <s v="2789271210 12" u="1"/>
        <s v="278510" u="1"/>
        <s v="278602" u="1"/>
        <s v="279430" u="1"/>
        <s v="279614" u="1"/>
        <s v="279706" u="1"/>
        <s v="CM0606" u="1"/>
        <s v="281086 124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MARZO STRE MUNI" u="1"/>
        <s v="280122NOV.3L2322" u="1"/>
        <s v="284008" u="1"/>
        <s v="020822Q" u="1"/>
        <s v="AÑO2022W" u="1"/>
        <s v="239090 230" u="1"/>
        <s v="102020 FM SOL" u="1"/>
        <s v="26082020" u="1"/>
        <s v="12344ñ5f" u="1"/>
        <s v="30052021" u="1"/>
        <s v="30072020" u="1"/>
        <s v="02022023" u="1"/>
        <s v="02082020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6047" u="1"/>
        <s v="070622" u="1"/>
        <s v="070806" u="1"/>
        <s v="26octubre.roca" u="1"/>
        <s v="25858" u="1"/>
        <s v="333363" u="1"/>
        <s v="2701521" u="1"/>
        <s v="2890 323 23" u="1"/>
        <s v="2303020" u="1"/>
        <s v="25690" u="1"/>
        <s v="0410020200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728" u="1"/>
        <s v="279280" u="1"/>
        <s v="279372" u="1"/>
        <s v="279464" u="1"/>
        <s v="279556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30.04.23A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73248" u="1"/>
        <s v="282006" u="1"/>
        <s v="283018" u="1"/>
        <s v="279600" u="1"/>
        <s v="283006" u="1"/>
        <s v="284018" u="1"/>
        <s v="06620" u="1"/>
        <s v="09093" u="1"/>
        <s v="45358" u="1"/>
        <s v="02022.13" u="1"/>
        <s v="281513 - j 23" u="1"/>
        <s v="284006" u="1"/>
        <s v="18072021" u="1"/>
        <s v="18092020" u="1"/>
        <s v="290189 1791" u="1"/>
        <s v="22022023" u="1"/>
        <s v="22062021" u="1"/>
        <s v="2302090 3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12052023.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151610" u="1"/>
        <s v="275726" u="1"/>
        <s v="278578" u="1"/>
        <s v="339397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abr2023 melli" u="1"/>
        <s v="5298" u="1"/>
        <s v="1511202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714" u="1"/>
        <s v="279806" u="1"/>
        <s v="3112103" u="1"/>
        <s v="BMnov22" u="1"/>
        <s v="281004" u="1"/>
        <s v="282016" u="1"/>
        <s v="282108" u="1"/>
        <s v="283028" u="1"/>
        <s v="29037891 21" u="1"/>
        <s v="279610" u="1"/>
        <s v="279702" u="1"/>
        <s v="283031 5" u="1"/>
        <s v="14612" u="1"/>
        <s v="282004" u="1"/>
        <s v="283016" u="1"/>
        <s v="283108" u="1"/>
        <s v="284028" u="1"/>
        <s v="5771" u="1"/>
        <s v="2653." u="1"/>
        <s v="20211104" u="1"/>
        <s v="116721 julio" u="1"/>
        <s v="0562" u="1"/>
        <s v="283004" u="1"/>
        <s v="284016" u="1"/>
        <s v="26072021" u="1"/>
        <s v="6532-01-23" u="1"/>
        <s v="284004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310520" u="1"/>
        <s v="2900912" u="1"/>
        <s v="21febrero 2021" u="1"/>
        <s v="253645" u="1"/>
        <s v="25968" u="1"/>
        <s v="29 SEPTIEMBRE" u="1"/>
        <s v="275748" u="1"/>
        <s v="BGT" u="1"/>
        <s v="190291- 2023" u="1"/>
        <s v="277668" u="1"/>
        <s v="278588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576" u="1"/>
        <s v="279668" u="1"/>
        <s v="9903023" u="1"/>
        <s v="07102021" u="1"/>
        <s v="07122020" u="1"/>
        <s v="280038" u="1"/>
        <s v="83989923" u="1"/>
        <s v="20290 00 10 0" u="1"/>
        <s v="180323 cdJpSAB" u="1"/>
        <s v="278552" u="1"/>
        <s v="278644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1332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261003" u="1"/>
        <s v="281002" u="1"/>
        <s v="282014" u="1"/>
        <s v="282106" u="1"/>
        <s v="283026" u="1"/>
        <s v="283118" u="1"/>
        <s v="284038" u="1"/>
        <s v="274454 oct20" u="1"/>
        <s v="5361" u="1"/>
        <s v="279700" u="1"/>
        <s v="07121725  24" u="1"/>
        <s v="2023 0803 LGSM" u="1"/>
        <s v="2562" u="1"/>
        <s v="-0522" u="1"/>
        <s v="282002" u="1"/>
        <s v="283106" u="1"/>
        <s v="284026" u="1"/>
        <s v="300922i" u="1"/>
        <s v="283002" u="1"/>
        <s v="284014" u="1"/>
        <s v="390482" u="1"/>
        <s v="06062022" u="1"/>
        <s v="06082021" u="1"/>
        <s v="28353723" u="1"/>
        <s v="ejesa14marzo.convoc" u="1"/>
        <s v="I" u="1"/>
        <s v="2582" u="1"/>
        <s v="284002" u="1"/>
        <s v="10072021" u="1"/>
        <s v="10092020" u="1"/>
        <s v="9228" u="1"/>
        <s v="154236U" u="1"/>
        <s v="3838923" u="1"/>
        <s v="281528 020" u="1"/>
        <s v="10820" u="1"/>
        <s v="5229" u="1"/>
        <s v="2785441 marzo" u="1"/>
        <s v="290023 2" u="1"/>
        <s v="39048932NOVI.E" u="1"/>
        <s v="150722" u="1"/>
        <s v="071022 2" u="1"/>
        <s v="25969" u="1"/>
        <s v="dic2012" u="1"/>
        <s v="313818" u="1"/>
        <s v="329091 10 1" u="1"/>
        <s v="25 septiembre" u="1"/>
        <s v="275746" u="1"/>
        <s v="27767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uca oct21b31" u="1"/>
        <s v="20sept 2021 canal 7" u="1"/>
        <s v="5289" u="1"/>
        <s v="220423./2../." u="1"/>
        <s v="290090 21090 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190423TV" u="1"/>
        <s v="280036" u="1"/>
        <s v="280128" u="1"/>
        <s v="277330 1102" u="1"/>
        <s v="278550" u="1"/>
        <s v="278642" u="1"/>
        <s v="278826" u="1"/>
        <s v="278918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78630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190523MF" u="1"/>
        <s v="278710" u="1"/>
        <s v="278802" u="1"/>
        <s v="279630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284036" u="1"/>
        <s v="154272," u="1"/>
        <s v="5772" u="1"/>
        <s v="281021 CM2022" u="1"/>
        <s v="14630" u="1"/>
        <s v="282000" u="1"/>
        <s v="283012" u="1"/>
        <s v="283104" u="1"/>
        <s v="284024" u="1"/>
        <s v="284208" u="1"/>
        <s v="130123.1" u="1"/>
        <s v="270227 12" u="1"/>
        <s v="2805500 15" u="1"/>
        <s v="6009" u="1"/>
        <s v="283000" u="1"/>
        <s v="284012" u="1"/>
        <s v="30072021" u="1"/>
        <s v="2901910" u="1"/>
        <s v="02042023" u="1"/>
        <s v="02082021" u="1"/>
        <s v="13-11-2022m" u="1"/>
        <s v="6019" u="1"/>
        <s v="225.31" u="1"/>
        <s v="284000" u="1"/>
        <s v="090290 8323" u="1"/>
        <s v="029032.marzo. MARMOLERIA" u="1"/>
        <s v="272492" u="1"/>
        <s v="25494" u="1"/>
        <s v="2840920 9" u="1"/>
        <s v="272480" u="1"/>
        <s v="190822" u="1"/>
        <s v="191834" u="1"/>
        <s v="070822" u="1"/>
        <s v="290903" u="1"/>
        <s v="dic1312" u="1"/>
        <s v="063414ñ45312w" u="1"/>
        <s v="274756" u="1"/>
        <s v="171903" u="1"/>
        <s v="15-01-23 ENERO" u="1"/>
        <s v="333815" u="1"/>
        <s v="080321 cd" u="1"/>
        <s v="277676" u="1"/>
        <s v="278688" u="1"/>
        <s v="070523Jujj" u="1"/>
        <s v="2425062021" u="1"/>
        <s v="MSSJ 1821/11/20221" u="1"/>
        <s v="MSSJ 2528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928" u="1"/>
        <s v="279480" u="1"/>
        <s v="279572" u="1"/>
        <s v="279664" u="1"/>
        <s v="279756" u="1"/>
        <s v="6532" u="1"/>
        <s v="1234ñ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928" u="1"/>
        <s v="1546282" u="1"/>
        <s v="noviembre17.1" u="1"/>
        <s v="10230" u="1"/>
        <s v="14423" u="1"/>
        <s v="280022" u="1"/>
        <s v="280114" u="1"/>
        <s v="280206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6552" u="1"/>
        <s v="10514" u="1"/>
        <s v="280010" u="1"/>
        <s v="280102" u="1"/>
        <s v="281022" u="1"/>
        <s v="281114" u="1"/>
        <s v="282126" u="1"/>
        <s v="282218" u="1"/>
        <s v="283046" u="1"/>
        <s v="283138" u="1"/>
        <s v="284058" u="1"/>
        <s v="25698 11" u="1"/>
        <s v="5352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284218" u="1"/>
        <s v="0705EX/2022" u="1"/>
        <s v="280070 121" u="1"/>
        <s v="MSSJ 30/4/23" u="1"/>
        <s v="90902" u="1"/>
        <s v="222001" u="1"/>
        <s v="283010" u="1"/>
        <s v="283102" u="1"/>
        <s v="284022" u="1"/>
        <s v="284206" u="1"/>
        <s v="24122021ujj" u="1"/>
        <s v="22082021" u="1"/>
        <s v="4182" u="1"/>
        <s v="284010" u="1"/>
        <s v="284102" u="1"/>
        <s v="MSSJ 18/3/23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029023" u="1"/>
        <s v="280108 1121" u="1"/>
        <s v="0326..." u="1"/>
        <s v="070523LED" u="1"/>
        <s v="LSP01082021" u="1"/>
        <s v="277686" u="1"/>
        <s v="234234 1" u="1"/>
        <s v="230821 cdJ p" u="1"/>
        <s v="10015" u="1"/>
        <s v="MSSJ 4/2/23" u="1"/>
        <s v="26124" u="1"/>
        <s v="275742" u="1"/>
        <s v="277674" u="1"/>
        <s v="278594" u="1"/>
        <s v="278686" u="1"/>
        <s v="27877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10123" u="1"/>
        <s v="280056" u="1"/>
        <s v="31102021" u="1"/>
        <s v="2980901 1" u="1"/>
        <s v="277926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112" u="1"/>
        <s v="280204" u="1"/>
        <s v="281124" u="1"/>
        <s v="281308" u="1"/>
        <s v="282044" u="1"/>
        <s v="282136" u="1"/>
        <s v="282228" u="1"/>
        <s v="283056" u="1"/>
        <s v="284068" u="1"/>
        <s v="2795581" u="1"/>
        <s v="029032.febrero." u="1"/>
        <s v="26532" u="1"/>
        <s v="278810" u="1"/>
        <s v="278902" u="1"/>
        <s v="279730" u="1"/>
        <s v="279914" u="1"/>
        <s v="BMJUN22" u="1"/>
        <s v="03-2023MSP" u="1"/>
        <s v="081122" u="1"/>
        <s v="280100" u="1"/>
        <s v="282124" u="1"/>
        <s v="283044" u="1"/>
        <s v="283136" u="1"/>
        <s v="283228" u="1"/>
        <s v="284056" u="1"/>
        <s v="279810" u="1"/>
        <s v="279902" u="1"/>
        <s v="283031 6" u="1"/>
        <s v="281100" u="1"/>
        <s v="282112" u="1"/>
        <s v="282204" u="1"/>
        <s v="283124" u="1"/>
        <s v="283308" u="1"/>
        <s v="284044" u="1"/>
        <s v="284228" u="1"/>
        <s v="5773" u="1"/>
        <s v="73377" u="1"/>
        <s v="022021" u="1"/>
        <s v="042020" u="1"/>
        <s v="282100" u="1"/>
        <s v="283112" u="1"/>
        <s v="283204" u="1"/>
        <s v="284032" u="1"/>
        <s v="284216" u="1"/>
        <s v="284308" u="1"/>
        <s v="324208" u="1"/>
        <s v="26092021" u="1"/>
        <s v="38932" u="1"/>
        <s v="283100" u="1"/>
        <s v="284112" u="1"/>
        <s v="284204" u="1"/>
        <s v="14052023" u="1"/>
        <s v="30042023" u="1"/>
        <s v="30062022" u="1"/>
        <s v="30082021" u="1"/>
        <s v="02092021" u="1"/>
        <s v="lajsljlanv" u="1"/>
        <s v="284100" u="1"/>
        <s v="13-112020" u="1"/>
        <s v="032021 Imp" u="1"/>
        <s v="FEFER 07-20" u="1"/>
        <s v="311222v" u="1"/>
        <s v="X0921c52" u="1"/>
        <s v="25688" u="1"/>
        <s v="02/09/2021" u="1"/>
        <s v="2010112022 011" u="1"/>
        <s v="290923" u="1"/>
        <s v="14NOV 390902" u="1"/>
        <s v="24245343" u="1"/>
        <s v="290911" u="1"/>
        <s v="190290 2023" u="1"/>
        <s v="277652 MAR21" u="1"/>
        <s v="0708060" u="1"/>
        <s v="220423./2..." u="1"/>
        <s v="2800085" u="1"/>
        <s v="234121 12" u="1"/>
        <s v="275672" u="1"/>
        <s v="240321 cd" u="1"/>
        <s v="LSP10062022" u="1"/>
        <s v="278788" u="1"/>
        <s v="89100322" u="1"/>
        <s v="902lslnov.1" u="1"/>
        <s v="280078" u="1"/>
        <s v="26.02.23F" u="1"/>
        <s v="2023 MARZO-LGSM" u="1"/>
        <s v="04/22 MPSTREAMING1" u="1"/>
        <s v="22032" u="1"/>
        <s v="277672" u="1"/>
        <s v="278592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909009 2303" u="1"/>
        <s v="278660" u="1"/>
        <s v="278752" u="1"/>
        <s v="278844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8740" u="1"/>
        <s v="278832" u="1"/>
        <s v="278924" u="1"/>
        <s v="279660" u="1"/>
        <s v="279752" u="1"/>
        <s v="279844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8407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84066" u="1"/>
        <s v="284158" u="1"/>
        <s v="2795561" u="1"/>
        <s v="278900" u="1"/>
        <s v="279912" u="1"/>
        <s v="1115/052021" u="1"/>
        <s v="281110" u="1"/>
        <s v="281202" u="1"/>
        <s v="282030" u="1"/>
        <s v="282122" u="1"/>
        <s v="283042" u="1"/>
        <s v="284054" u="1"/>
        <s v="284238" u="1"/>
        <s v="150520 MON" u="1"/>
        <s v="101113" u="1"/>
        <s v="279900" u="1"/>
        <s v="8 marzo" u="1"/>
        <s v="92090 232 3" u="1"/>
        <s v="2564" u="1"/>
        <s v="14641" u="1"/>
        <s v="282110" u="1"/>
        <s v="282202" u="1"/>
        <s v="283030" u="1"/>
        <s v="283122" u="1"/>
        <s v="284042" u="1"/>
        <s v="284226" u="1"/>
        <s v="284318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84030" u="1"/>
        <s v="284214" u="1"/>
        <s v="284306" u="1"/>
        <s v="290091 1" u="1"/>
        <s v="3904893 33 123" u="1"/>
        <s v="190422v" u="1"/>
        <s v="2584" u="1"/>
        <s v="284202" u="1"/>
        <s v="2796001" u="1"/>
        <s v="8TERRENO" u="1"/>
        <s v="145215" u="1"/>
        <s v="NOV2020" u="1"/>
        <s v="11marzo.jumi" u="1"/>
        <s v="MSSJ 19/4/23" u="1"/>
        <s v="121022cm" u="1"/>
        <s v="13141516.." u="1"/>
        <s v="25697" u="1"/>
        <s v="carp 25 feb" u="1"/>
        <s v="278674 1276" u="1"/>
        <s v="26858222" u="1"/>
        <s v="070920" u="1"/>
        <s v="FNE21" u="1"/>
        <s v="011122020" u="1"/>
        <s v="15161718" u="1"/>
        <s v="0245672023" u="1"/>
        <s v="120822 SSD" u="1"/>
        <s v="6diciembre" u="1"/>
        <s v="277694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8590" u="1"/>
        <s v="278774" u="1"/>
        <s v="278866" u="1"/>
        <s v="279694" u="1"/>
        <s v="279786" u="1"/>
        <s v="279878" u="1"/>
        <s v="27122021" u="1"/>
        <s v="280064" u="1"/>
        <s v="280156" u="1"/>
        <s v="281076" u="1"/>
        <s v="281168" u="1"/>
        <s v="282088" u="1"/>
        <s v="277325 20" u="1"/>
        <s v="279457 1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84088" u="1"/>
        <s v="2795781" u="1"/>
        <s v="5744" u="1"/>
        <s v="26534" u="1"/>
        <s v="277910" u="1"/>
        <s v="278830" u="1"/>
        <s v="279750" u="1"/>
        <s v="279842" u="1"/>
        <s v="09023 3892" u="1"/>
        <s v="28298 019 132 1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4076" u="1"/>
        <s v="284168" u="1"/>
        <s v="2795661" u="1"/>
        <s v="29090 1 1 10" u="1"/>
        <s v="1745" u="1"/>
        <s v="278910" u="1"/>
        <s v="279830" u="1"/>
        <s v="14450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283328" u="1"/>
        <s v="284064" u="1"/>
        <s v="284156" u="1"/>
        <s v="8965 b" u="1"/>
        <s v="2795541" u="1"/>
        <s v="279910" u="1"/>
        <s v="304149" u="1"/>
        <s v="14642" u="1"/>
        <s v="281200" u="1"/>
        <s v="283040" u="1"/>
        <s v="283132" u="1"/>
        <s v="283224" u="1"/>
        <s v="283316" u="1"/>
        <s v="284052" u="1"/>
        <s v="284328" u="1"/>
        <s v="38923849 4spt" u="1"/>
        <s v="22733" u="1"/>
        <s v="202020" u="1"/>
        <s v="282200" u="1"/>
        <s v="283304" u="1"/>
        <s v="284040" u="1"/>
        <s v="284224" u="1"/>
        <s v="284316" u="1"/>
        <s v="284408" u="1"/>
        <s v="22833" u="1"/>
        <s v="34900 34" u="1"/>
        <s v="283200" u="1"/>
        <s v="284212" u="1"/>
        <s v="284304" u="1"/>
        <s v="02082022" u="1"/>
        <s v="04 -2020" u="1"/>
        <s v="2090 012" u="1"/>
        <s v="284200" u="1"/>
        <s v="97989 2309 1" u="1"/>
        <s v="01-2/2021" u="1"/>
        <s v="2805500 11" u="1"/>
        <s v="04/2023." u="1"/>
        <s v="uca oct21b}" u="1"/>
        <s v="25698" u="1"/>
        <s v="280908 101" u="1"/>
        <s v="070523 RN" u="1"/>
        <s v="209032" u="1"/>
        <s v="30109" u="1"/>
        <s v="0822 1021" u="1"/>
        <s v="080323 COM" u="1"/>
        <s v="493883 234" u="1"/>
        <s v="278820 1 113" u="1"/>
        <s v="256877" u="1"/>
        <s v="2022 1903" u="1"/>
        <s v="300421 CM1" u="1"/>
        <s v="277652 MY20" u="1"/>
        <s v="30117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0803EX" u="1"/>
        <s v="277944" u="1"/>
        <s v="278680" u="1"/>
        <s v="278772" u="1"/>
        <s v="278864" u="1"/>
        <s v="278956" u="1"/>
        <s v="279692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14719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84086" u="1"/>
        <s v="284178" u="1"/>
        <s v="2795761" u="1"/>
        <s v="300922 2" u="1"/>
        <s v="140223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074" u="1"/>
        <s v="284166" u="1"/>
        <s v="284258" u="1"/>
        <s v="2795641" u="1"/>
        <s v="25698 12" u="1"/>
        <s v="789/07/2021" u="1"/>
        <s v="250522 JUN22" u="1"/>
        <s v="250522-8" u="1"/>
        <s v="090232  7, 10, 12 y 18 mayo 2022" u="1"/>
        <s v="061221" u="1"/>
        <s v="281302" u="1"/>
        <s v="282130" u="1"/>
        <s v="282222" u="1"/>
        <s v="282406" u="1"/>
        <s v="283050" u="1"/>
        <s v="283142" u="1"/>
        <s v="284062" u="1"/>
        <s v="284154" u="1"/>
        <s v="284246" u="1"/>
        <s v="284338" u="1"/>
        <s v="2795521" u="1"/>
        <s v="00010112022 01" u="1"/>
        <s v="341201" u="1"/>
        <s v="10642" u="1"/>
        <s v="204054" u="1"/>
        <s v="283222" u="1"/>
        <s v="284050" u="1"/>
        <s v="284326" u="1"/>
        <s v="284418" u="1"/>
        <s v="150522M" u="1"/>
        <s v="4848792 1oct" u="1"/>
        <s v="26935" u="1"/>
        <s v="303031" u="1"/>
        <s v="LSP13032022" u="1"/>
        <s v="283302" u="1"/>
        <s v="284222" u="1"/>
        <s v="284314" u="1"/>
        <s v="092090 12" u="1"/>
        <s v="navas25nov.12" u="1"/>
        <s v="2585" u="1"/>
        <s v="265315" u="1"/>
        <s v="284210" u="1"/>
        <s v="284302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862" u="1"/>
        <s v="278954" u="1"/>
        <s v="279690" u="1"/>
        <s v="279874" u="1"/>
        <s v="279966" u="1"/>
        <s v="17022023.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300423 cdJpVI" u="1"/>
        <s v="22527" u="1"/>
        <s v="278850" u="1"/>
        <s v="278942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83268" u="1"/>
        <s v="284188" u="1"/>
        <s v="2795861" u="1"/>
        <s v="278930" u="1"/>
        <s v="279850" u="1"/>
        <s v="27994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4084" u="1"/>
        <s v="284176" u="1"/>
        <s v="2795741" u="1"/>
        <s v="279930" u="1"/>
        <s v="061122 7" u="1"/>
        <s v="290 1891 1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84072" u="1"/>
        <s v="284164" u="1"/>
        <s v="2795621" u="1"/>
        <s v="22643" u="1"/>
        <s v="301121" u="1"/>
        <s v="23080612020" u="1"/>
        <s v="259644Diciembre" u="1"/>
        <s v="19 marzo 2022.mercado" u="1"/>
        <s v="281300" u="1"/>
        <s v="283140" u="1"/>
        <s v="283232" u="1"/>
        <s v="283324" u="1"/>
        <s v="283508" u="1"/>
        <s v="284060" u="1"/>
        <s v="284152" u="1"/>
        <s v="284244" u="1"/>
        <s v="284336" u="1"/>
        <s v="65398" u="1"/>
        <s v="290190 11" u="1"/>
        <s v="73397" u="1"/>
        <s v="282300" u="1"/>
        <s v="284232" u="1"/>
        <s v="284324" u="1"/>
        <s v="284416" u="1"/>
        <s v="36" u="1"/>
        <s v="283300" u="1"/>
        <s v="284312" u="1"/>
        <s v="284404" u="1"/>
        <s v="274454 abr20" u="1"/>
        <s v="02092022" u="1"/>
        <s v="12" u="1"/>
        <s v="00" u="1"/>
        <s v="../." u="1"/>
        <s v="3904893 2" u="1"/>
        <s v="050722 01" u="1"/>
        <s v="mar2022" u="1"/>
        <s v="452022 MAYO" u="1"/>
        <s v="274792" u="1"/>
        <s v="28151709 29 02" u="1"/>
        <s v="16813." u="1"/>
        <s v="256897" u="1"/>
        <s v="25octubre" u="1"/>
        <s v="may2020" u="1"/>
        <s v="1222 1021" u="1"/>
        <s v="3939023 321" u="1"/>
        <s v="209023-1ener." u="1"/>
        <s v="2902930 209 1" u="1"/>
        <s v="082020 JUJUY FM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11052020" u="1"/>
        <s v="269799.22" u="1"/>
        <s v="06082020 1" u="1"/>
        <s v="02153" u="1"/>
        <s v="278780" u="1"/>
        <s v="278872" u="1"/>
        <s v="278964" u="1"/>
        <s v="279792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278940" u="1"/>
        <s v="279860" u="1"/>
        <s v="279952" u="1"/>
        <s v="22 octubre lbetran" u="1"/>
        <s v="260323" u="1"/>
        <s v="280230" u="1"/>
        <s v="280322" u="1"/>
        <s v="280414" u="1"/>
        <s v="281242" u="1"/>
        <s v="281518" u="1"/>
        <s v="282070" u="1"/>
        <s v="282162" u="1"/>
        <s v="282254" u="1"/>
        <s v="283266" u="1"/>
        <s v="284094" u="1"/>
        <s v="284186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83254" u="1"/>
        <s v="284174" u="1"/>
        <s v="284358" u="1"/>
        <s v="2795721" u="1"/>
        <s v="26653" u="1"/>
        <s v="281310" u="1"/>
        <s v="281402" u="1"/>
        <s v="282230" u="1"/>
        <s v="282506" u="1"/>
        <s v="283150" u="1"/>
        <s v="283242" u="1"/>
        <s v="283518" u="1"/>
        <s v="284070" u="1"/>
        <s v="284162" u="1"/>
        <s v="284254" u="1"/>
        <s v="284346" u="1"/>
        <s v="2795601" u="1"/>
        <s v="27 marzo 2022.mercado" u="1"/>
        <s v="02653" u="1"/>
        <s v="563222" u="1"/>
        <s v="sep" u="1"/>
        <s v="283230" u="1"/>
        <s v="283506" u="1"/>
        <s v="284242" u="1"/>
        <s v="´280276" u="1"/>
        <s v="930902323 2" u="1"/>
        <s v="09209032 100" u="1"/>
        <s v="9384" u="1"/>
        <s v="563210" u="1"/>
        <s v="oct GH" u="1"/>
        <s v="8938892 121" u="1"/>
        <s v="56" u="1"/>
        <s v="283310" u="1"/>
        <s v="284230" u="1"/>
        <s v="284322" u="1"/>
        <s v="284414" u="1"/>
        <s v="290985" u="1"/>
        <s v="32" u="1"/>
        <s v="2586" u="1"/>
        <s v="284310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2815310 2012" u="1"/>
        <s v="MSSJ- 16-17/03/2022" u="1"/>
        <s v="084" u="1"/>
        <s v="0220233" u="1"/>
        <s v="2850463" u="1"/>
        <s v="2789323231" u="1"/>
        <s v="085" u="1"/>
        <s v="277333 13" u="1"/>
        <s v="092091 121 1" u="1"/>
        <s v="27.01.23" u="1"/>
        <s v="022021 JUJUY FM" u="1"/>
        <s v="042020 JUJUY FM" u="1"/>
        <s v="086" u="1"/>
        <s v="280288" u="1"/>
        <s v="597780" u="1"/>
        <s v="FB2023" u="1"/>
        <s v="2800587" u="1"/>
        <s v="2850464" u="1"/>
        <s v="278894" u="1"/>
        <s v="may0522" u="1"/>
        <s v="27042021" u="1"/>
        <s v="230821 cdJ a" u="1"/>
        <s v="087" u="1"/>
        <s v="280092" u="1"/>
        <s v="280276" u="1"/>
        <s v="280368" u="1"/>
        <s v="281288" u="1"/>
        <s v="06081221 2" u="1"/>
        <s v="279752 1232" u="1"/>
        <s v="278790" u="1"/>
        <s v="278974" u="1"/>
        <s v="279894" u="1"/>
        <s v="279986" u="1"/>
        <s v="03042021" u="1"/>
        <s v="281538 176" u="1"/>
        <s v="088" u="1"/>
        <s v="4516" u="1"/>
        <s v="30152" u="1"/>
        <s v="280080" u="1"/>
        <s v="280172" u="1"/>
        <s v="280264" u="1"/>
        <s v="280356" u="1"/>
        <s v="281092" u="1"/>
        <s v="281276" u="1"/>
        <s v="281368" u="1"/>
        <s v="282288" u="1"/>
        <s v="2850465" u="1"/>
        <s v="26538" u="1"/>
        <s v="258963" u="1"/>
        <s v="278962" u="1"/>
        <s v="279790" u="1"/>
        <s v="279974" u="1"/>
        <s v="MSSJ 12/06/20221" u="1"/>
        <s v="4526" u="1"/>
        <s v="280160" u="1"/>
        <s v="280252" u="1"/>
        <s v="280344" u="1"/>
        <s v="281080" u="1"/>
        <s v="281172" u="1"/>
        <s v="281264" u="1"/>
        <s v="281356" u="1"/>
        <s v="282092" u="1"/>
        <s v="282276" u="1"/>
        <s v="282368" u="1"/>
        <s v="283288" u="1"/>
        <s v="31 octubre 390902" u="1"/>
        <s v="27895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276" u="1"/>
        <s v="2795941" u="1"/>
        <s v="sep2020" u="1"/>
        <s v="4093902 23" u="1"/>
        <s v="9755" u="1"/>
        <s v="279950" u="1"/>
        <s v="6noviembre.roca1" u="1"/>
        <s v="4546" u="1"/>
        <s v="060423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4092" u="1"/>
        <s v="284368" u="1"/>
        <s v="4909034" u="1"/>
        <s v="43090093 202" u="1"/>
        <s v="2090232 1marz" u="1"/>
        <s v="5756" u="1"/>
        <s v="90920 23" u="1"/>
        <s v="14562" u="1"/>
        <s v="280400" u="1"/>
        <s v="281504" u="1"/>
        <s v="282240" u="1"/>
        <s v="282516" u="1"/>
        <s v="282608" u="1"/>
        <s v="283160" u="1"/>
        <s v="283252" u="1"/>
        <s v="283344" u="1"/>
        <s v="283528" u="1"/>
        <s v="284080" u="1"/>
        <s v="284172" u="1"/>
        <s v="284356" u="1"/>
        <s v="202204-0571" u="1"/>
        <s v="26938" u="1"/>
        <s v="301221" u="1"/>
        <s v="2401020" u="1"/>
        <s v="3939023" u="1"/>
        <s v="290190 12" u="1"/>
        <s v="390911 ju 2022" u="1"/>
        <s v="4566" u="1"/>
        <s v="UHYG" u="1"/>
        <s v="281400" u="1"/>
        <s v="282412" u="1"/>
        <s v="282504" u="1"/>
        <s v="283240" u="1"/>
        <s v="283516" u="1"/>
        <s v="283608" u="1"/>
        <s v="284160" u="1"/>
        <s v="284252" u="1"/>
        <s v="284344" u="1"/>
        <s v="1112092022" u="1"/>
        <s v="281517 - jul 2022" u="1"/>
        <s v="MSSJ 2325/01/2023." u="1"/>
        <s v="323232" u="1"/>
        <s v="020422 CM2022" u="1"/>
        <s v="283504" u="1"/>
        <s v="284240" u="1"/>
        <s v="284332" u="1"/>
        <s v="284424" u="1"/>
        <s v="5786" u="1"/>
        <s v="290390 10" u="1"/>
        <s v="52" u="1"/>
        <s v="4586" u="1"/>
        <s v="284412" u="1"/>
        <s v="2021-07" u="1"/>
        <s v="5796" u="1"/>
        <s v="2090 013" u="1"/>
        <s v="2 agosto." u="1"/>
        <s v="160" u="1"/>
        <s v="266333" u="1"/>
        <s v="284400" u="1"/>
        <s v="300423 SUBTE" u="1"/>
        <s v="161" u="1"/>
        <s v="287516" u="1"/>
        <s v="488334" u="1"/>
        <s v="14.feb.laura.blanco-8" u="1"/>
        <s v="162" u="1"/>
        <s v="300423.cm." u="1"/>
        <s v="8910131/10/21" u="1"/>
        <s v="0050582" u="1"/>
        <s v="163" u="1"/>
        <s v="0304/09/2021" u="1"/>
        <s v="164" u="1"/>
        <s v="NOV 21 ECO" u="1"/>
        <s v="15954.d" u="1"/>
        <s v="165" u="1"/>
        <s v="122020 JUJUY FM" u="1"/>
        <s v="22238" u="1"/>
        <s v="898965" u="1"/>
        <s v="280194" u="1"/>
        <s v="280286" u="1"/>
        <s v="280378" u="1"/>
        <s v="19072020" u="1"/>
        <s v="269799.23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8noviembre" u="1"/>
        <s v="052023colsa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090122" u="1"/>
        <s v="070622 cdJ" u="1"/>
        <s v="279960" u="1"/>
        <s v="8956" u="1"/>
        <s v="280330" u="1"/>
        <s v="280422" u="1"/>
        <s v="281526" u="1"/>
        <s v="281618" u="1"/>
        <s v="282170" u="1"/>
        <s v="282262" u="1"/>
        <s v="282354" u="1"/>
        <s v="282446" u="1"/>
        <s v="282538" u="1"/>
        <s v="283090" u="1"/>
        <s v="283274" u="1"/>
        <s v="283458" u="1"/>
        <s v="284194" u="1"/>
        <s v="284286" u="1"/>
        <s v="2795921" u="1"/>
        <s v="15247851" u="1"/>
        <s v="390221 15noviembre" u="1"/>
        <s v="5346" u="1"/>
        <s v="140423" u="1"/>
        <s v="34893 382nov" u="1"/>
        <s v="020423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538" u="1"/>
        <s v="284090" u="1"/>
        <s v="284366" u="1"/>
        <s v="284458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526" u="1"/>
        <s v="283618" u="1"/>
        <s v="284170" u="1"/>
        <s v="284354" u="1"/>
        <s v="0811200" u="1"/>
        <s v="282410" u="1"/>
        <s v="282502" u="1"/>
        <s v="283330" u="1"/>
        <s v="283514" u="1"/>
        <s v="283606" u="1"/>
        <s v="284250" u="1"/>
        <s v="284342" u="1"/>
        <s v="25698 23" u="1"/>
        <s v="5376" u="1"/>
        <s v="151120M2" u="1"/>
        <s v="283502" u="1"/>
        <s v="284330" u="1"/>
        <s v="19 dic 3909021" u="1"/>
        <s v="08012 abril 2022" u="1"/>
        <s v="27000" u="1"/>
        <s v="026539" u="1"/>
        <s v="284410" u="1"/>
        <s v="0050468" u="1"/>
        <s v="029203092323" u="1"/>
        <s v="/./" u="1"/>
        <s v="27100" u="1"/>
        <s v="28100020" u="1"/>
        <s v="22970" u="1"/>
        <s v="04.2023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376" u="1"/>
        <s v="281468" u="1"/>
        <s v="0050444" u="1"/>
        <s v="31122022" u="1"/>
        <s v="290023 200 2" u="1"/>
        <s v="02356" u="1"/>
        <s v="279890" u="1"/>
        <s v="279982" u="1"/>
        <s v="21270721" u="1"/>
        <s v="269980 1505" u="1"/>
        <s v="280822 cdJpSAB" u="1"/>
        <s v="008" u="1"/>
        <s v="249" u="1"/>
        <s v="240446" u="1"/>
        <s v="280260" u="1"/>
        <s v="280352" u="1"/>
        <s v="280444" u="1"/>
        <s v="280628" u="1"/>
        <s v="281180" u="1"/>
        <s v="281272" u="1"/>
        <s v="281364" u="1"/>
        <s v="281456" u="1"/>
        <s v="282192" u="1"/>
        <s v="282376" u="1"/>
        <s v="282468" u="1"/>
        <s v="5737" u="1"/>
        <s v="26598 4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272" u="1"/>
        <s v="282364" u="1"/>
        <s v="282456" u="1"/>
        <s v="283192" u="1"/>
        <s v="283468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3180" u="1"/>
        <s v="283272" u="1"/>
        <s v="283456" u="1"/>
        <s v="284192" u="1"/>
        <s v="284468" u="1"/>
        <s v="2795901" u="1"/>
        <s v="fgtyjtyj" u="1"/>
        <s v="4557" u="1"/>
        <s v="020421" u="1"/>
        <s v="242526" u="1"/>
        <s v="280500" u="1"/>
        <s v="281604" u="1"/>
        <s v="282432" u="1"/>
        <s v="282524" u="1"/>
        <s v="282708" u="1"/>
        <s v="283260" u="1"/>
        <s v="283628" u="1"/>
        <s v="284180" u="1"/>
        <s v="284272" u="1"/>
        <s v="284364" u="1"/>
        <s v="284456" u="1"/>
        <s v="6 febrero 2022." u="1"/>
        <s v="563240" u="1"/>
        <s v="201412" u="1"/>
        <s v="281500" u="1"/>
        <s v="282512" u="1"/>
        <s v="282604" u="1"/>
        <s v="283340" u="1"/>
        <s v="283524" u="1"/>
        <s v="283616" u="1"/>
        <s v="283708" u="1"/>
        <s v="284260" u="1"/>
        <s v="33336351" u="1"/>
        <s v="300422 CM2022" u="1"/>
        <s v="febrero01 los lapachos" u="1"/>
        <s v="22947" u="1"/>
        <s v="2412020" u="1"/>
        <s v="282500" u="1"/>
        <s v="283512" u="1"/>
        <s v="283604" u="1"/>
        <s v="284340" u="1"/>
        <s v="12/2021" u="1"/>
        <s v="281022i" u="1"/>
        <s v="01082021uj" u="1"/>
        <s v="32092 102" u="1"/>
        <s v="2801141352" u="1"/>
        <s v="280946 112" u="1"/>
        <s v="28 NOV 3909021" u="1"/>
        <s v="283500" u="1"/>
        <s v="5797" u="1"/>
        <s v="258457-393" u="1"/>
        <s v="284500" u="1"/>
        <s v="441" u="1"/>
        <s v="0200" u="1"/>
        <s v="123 100 1982 1" u="1"/>
        <s v="562" u="1"/>
        <s v="0598" u="1"/>
        <s v="205320" u="1"/>
        <s v="28298 19-28-23" u="1"/>
        <s v="2412022" u="1"/>
        <s v="209019 11" u="1"/>
        <s v="290910 01" u="1"/>
        <s v="259645Enero" u="1"/>
        <s v="04042022MSSJ" u="1"/>
        <s v="563" u="1"/>
        <s v="268709" u="1"/>
        <s v="151120W2" u="1"/>
        <s v="4899 099 23" u="1"/>
        <s v="443" u="1"/>
        <s v="0220" u="1"/>
        <s v="1111." u="1"/>
        <s v="564" u="1"/>
        <s v="mar2303" u="1"/>
        <s v="277652 MAR22" u="1"/>
        <s v="012022 JUJUY-FM" u="1"/>
        <s v="30039" u="1"/>
        <s v="19.05.23" u="1"/>
        <s v="1232022" u="1"/>
        <s v="34234 24323" u="1"/>
        <s v="1242022" u="1"/>
        <s v="19diciembr smg.3" u="1"/>
        <s v="446" u="1"/>
        <s v="31072./2..." u="1"/>
        <s v="326" u="1"/>
        <s v="4389309 231" u="1"/>
        <s v="032020 FM SOL" u="1"/>
        <s v="280294" u="1"/>
        <s v="280386" u="1"/>
        <s v="280478" u="1"/>
        <s v="080522.." u="1"/>
        <s v="19062021" u="1"/>
        <s v="3902900 832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11052021" u="1"/>
        <s v="11072020" u="1"/>
        <s v="28151323 1" u="1"/>
        <s v="16.26.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283294" u="1"/>
        <s v="283478" u="1"/>
        <s v="090721 cdJ" u="1"/>
        <s v="56561565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283466" u="1"/>
        <s v="284478" u="1"/>
        <s v="3902900 833" u="1"/>
        <s v="140523" u="1"/>
        <s v="160522" u="1"/>
        <s v="300423" u="1"/>
        <s v="28298923" u="1"/>
        <s v="14665" u="1"/>
        <s v="080520" u="1"/>
        <s v="200422" u="1"/>
        <s v="280602" u="1"/>
        <s v="281522" u="1"/>
        <s v="281614" u="1"/>
        <s v="282442" u="1"/>
        <s v="282718" u="1"/>
        <s v="283270" u="1"/>
        <s v="283454" u="1"/>
        <s v="283546" u="1"/>
        <s v="283638" u="1"/>
        <s v="284190" u="1"/>
        <s v="284466" u="1"/>
        <s v="5357" u="1"/>
        <s v="uca julio22" u="1"/>
        <s v="10848" u="1"/>
        <s v="281510" u="1"/>
        <s v="282522" u="1"/>
        <s v="282706" u="1"/>
        <s v="283718" u="1"/>
        <s v="284362" u="1"/>
        <s v="284454" u="1"/>
        <s v="56324." u="1"/>
        <s v="282510" u="1"/>
        <s v="282602" u="1"/>
        <s v="283522" u="1"/>
        <s v="283614" u="1"/>
        <s v="283706" u="1"/>
        <s v="284350" u="1"/>
        <s v="277329 112" u="1"/>
        <s v="290973 091" u="1"/>
        <s v="283510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3.04.23A" u="1"/>
        <s v="279407 101" u="1"/>
        <s v="6marzo" u="1"/>
        <s v="525" u="1"/>
        <s v="192007" u="1"/>
        <s v="5672021" u="1"/>
        <s v="152361 DM" u="1"/>
        <s v="190290 10201" u="1"/>
        <s v="2022023" u="1"/>
        <s v="31.03.23" u="1"/>
        <s v="526" u="1"/>
        <s v="282268." u="1"/>
        <s v="0090239 1" u="1"/>
        <s v="17521 mayo" u="1"/>
        <s v="23900 10921" u="1"/>
        <s v="112020 FM SOL" u="1"/>
        <s v="MSSJ 28./12/2022" u="1"/>
        <s v="27062021" u="1"/>
        <s v="280292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476" u="1"/>
        <s v="281568" u="1"/>
        <s v="282488" u="1"/>
        <s v="274454 pie" u="1"/>
        <s v="22365" u="1"/>
        <s v="279990" u="1"/>
        <s v="409" u="1"/>
        <s v="280360" u="1"/>
        <s v="280452" u="1"/>
        <s v="280544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21042023." u="1"/>
        <s v="39029 839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283568" u="1"/>
        <s v="284488" u="1"/>
        <s v="6958" u="1"/>
        <s v="10565" u="1"/>
        <s v="10657" u="1"/>
        <s v="14758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464" u="1"/>
        <s v="283556" u="1"/>
        <s v="284476" u="1"/>
        <s v="23febrero.pensas." u="1"/>
        <s v="300421" u="1"/>
        <s v="020521" u="1"/>
        <s v="280600" u="1"/>
        <s v="281612" u="1"/>
        <s v="282532" u="1"/>
        <s v="282716" u="1"/>
        <s v="282808" u="1"/>
        <s v="283452" u="1"/>
        <s v="283544" u="1"/>
        <s v="283728" u="1"/>
        <s v="284280" u="1"/>
        <s v="284372" u="1"/>
        <s v="284464" u="1"/>
        <s v="277326 11 1" u="1"/>
        <s v="290 1892-1dici." u="1"/>
        <s v="26590" u="1"/>
        <s v="289898923" u="1"/>
        <s v="4568" u="1"/>
        <s v="14682" u="1"/>
        <s v="062623" u="1"/>
        <s v="281600" u="1"/>
        <s v="282704" u="1"/>
        <s v="283532" u="1"/>
        <s v="283624" u="1"/>
        <s v="283716" u="1"/>
        <s v="284360" u="1"/>
        <s v="284452" u="1"/>
        <s v="15842012" u="1"/>
        <s v="43893489 23" u="1"/>
        <s v="32092 103" u="1"/>
        <s v="13/22d" u="1"/>
        <s v="282600" u="1"/>
        <s v="283612" u="1"/>
        <s v="283704" u="1"/>
        <s v="261020201" u="1"/>
        <s v="080323Jujj" u="1"/>
        <s v="277329 111" u="1"/>
        <s v="141020201" u="1"/>
        <s v="5798" u="1"/>
        <s v="2090 014" u="1"/>
        <s v="08112020" u="1"/>
        <s v="24102020" u="1"/>
        <s v="2627/12/22." u="1"/>
        <s v="28298 29-07-23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09090 346" u="1"/>
        <s v="290901 1" u="1"/>
        <s v="4848792 1oct lp" u="1"/>
        <s v="1W" u="1"/>
        <s v="8MARZO" u="1"/>
        <s v="0050622" u="1"/>
        <s v="8938892" u="1"/>
        <s v="029023 1" u="1"/>
        <s v="282413-01-23" u="1"/>
        <s v="26359" u="1"/>
        <s v="280394" u="1"/>
        <s v="280486" u="1"/>
        <s v="280578" u="1"/>
        <s v="19032023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11062021" u="1"/>
        <s v="19-06-2023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989892.3" u="1"/>
        <s v="280450" u="1"/>
        <s v="280542" u="1"/>
        <s v="280726" u="1"/>
        <s v="280818" u="1"/>
        <s v="281462" u="1"/>
        <s v="281554" u="1"/>
        <s v="281646" u="1"/>
        <s v="281738" u="1"/>
        <s v="282290" u="1"/>
        <s v="282474" u="1"/>
        <s v="282566" u="1"/>
        <s v="282658" u="1"/>
        <s v="283486" u="1"/>
        <s v="283578" u="1"/>
        <s v="97989 1diciem.b" u="1"/>
        <s v="239092a2" u="1"/>
        <s v="010722../." u="1"/>
        <s v="279019" u="1"/>
        <s v="280714" u="1"/>
        <s v="281450" u="1"/>
        <s v="282462" u="1"/>
        <s v="282554" u="1"/>
        <s v="283290" u="1"/>
        <s v="283474" u="1"/>
        <s v="283566" u="1"/>
        <s v="283658" u="1"/>
        <s v="284486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554" u="1"/>
        <s v="283646" u="1"/>
        <s v="283738" u="1"/>
        <s v="284474" u="1"/>
        <s v="14683" u="1"/>
        <s v="281610" u="1"/>
        <s v="282530" u="1"/>
        <s v="282714" u="1"/>
        <s v="282806" u="1"/>
        <s v="283542" u="1"/>
        <s v="283726" u="1"/>
        <s v="284462" u="1"/>
        <s v="2824140" u="1"/>
        <s v="277327 123" u="1"/>
        <s v="262703" u="1"/>
        <s v="282610" u="1"/>
        <s v="282702" u="1"/>
        <s v="283530" u="1"/>
        <s v="283714" u="1"/>
        <s v="17082020ldm" u="1"/>
        <s v="5378" u="1"/>
        <s v="256320 023" u="1"/>
        <s v="10690" u="1"/>
        <s v="283610" u="1"/>
        <s v="283702" u="1"/>
        <s v="26983" u="1"/>
        <s v="6598" u="1"/>
        <s v="289898232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209090 345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472" u="1"/>
        <s v="281564" u="1"/>
        <s v="281656" u="1"/>
        <s v="282392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828" u="1"/>
        <s v="282380" u="1"/>
        <s v="282472" u="1"/>
        <s v="282564" u="1"/>
        <s v="282656" u="1"/>
        <s v="283576" u="1"/>
        <s v="283668" u="1"/>
        <s v="259646Febrero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472" u="1"/>
        <s v="283564" u="1"/>
        <s v="283656" u="1"/>
        <s v="102020 aj1" u="1"/>
        <s v="24245343 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552" u="1"/>
        <s v="283644" u="1"/>
        <s v="284472" u="1"/>
        <s v="mar822" u="1"/>
        <s v="BM07/2020" u="1"/>
        <s v="4569" u="1"/>
        <s v="10683" u="1"/>
        <s v="281700" u="1"/>
        <s v="282712" u="1"/>
        <s v="282804" u="1"/>
        <s v="283540" u="1"/>
        <s v="283632" u="1"/>
        <s v="283724" u="1"/>
        <s v="283908" u="1"/>
        <s v="284460" u="1"/>
        <s v="14151617" u="1"/>
        <s v="274454 REC" u="1"/>
        <s v="17 ABRIL 2022.mercado" u="1"/>
        <s v="282700" u="1"/>
        <s v="283712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08556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51410" u="1"/>
        <s v="260421 ME" u="1"/>
        <s v="8072021" u="1"/>
        <s v="20902891" u="1"/>
        <s v="1452" u="1"/>
        <s v="02923lnas" u="1"/>
        <s v="08121725  24" u="1"/>
        <s v="10168" u="1"/>
        <s v="30167" u="1"/>
        <s v="50266" u="1"/>
        <s v="280494" u="1"/>
        <s v="280586" u="1"/>
        <s v="280678" u="1"/>
        <s v="19042023" u="1"/>
        <s v="5481" u="1"/>
        <s v="23072021" u="1"/>
        <s v="280390" u="1"/>
        <s v="280574" u="1"/>
        <s v="280758" u="1"/>
        <s v="281494" u="1"/>
        <s v="281586" u="1"/>
        <s v="281678" u="1"/>
        <s v="11072021" u="1"/>
        <s v="11092020" u="1"/>
        <s v="278623 22" u="1"/>
        <s v="5491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562" u="1"/>
        <s v="281654" u="1"/>
        <s v="281746" u="1"/>
        <s v="282574" u="1"/>
        <s v="282666" u="1"/>
        <s v="283494" u="1"/>
        <s v="283678" u="1"/>
        <s v="56561566" u="1"/>
        <s v="MSSJ 18/11/20221" u="1"/>
        <s v="50390" u="1"/>
        <s v="279027" u="1"/>
        <s v="279119" u="1"/>
        <s v="280630" u="1"/>
        <s v="280814" u="1"/>
        <s v="280906" u="1"/>
        <s v="281642" u="1"/>
        <s v="281918" u="1"/>
        <s v="282562" u="1"/>
        <s v="282654" u="1"/>
        <s v="282838" u="1"/>
        <s v="283574" u="1"/>
        <s v="283666" u="1"/>
        <s v="283758" u="1"/>
        <s v="284494" u="1"/>
        <s v="678/03" u="1"/>
        <s v="sept221" u="1"/>
        <s v="040722" u="1"/>
        <s v="279015" u="1"/>
        <s v="279107" u="1"/>
        <s v="280802" u="1"/>
        <s v="281630" u="1"/>
        <s v="281814" u="1"/>
        <s v="281906" u="1"/>
        <s v="282918" u="1"/>
        <s v="283562" u="1"/>
        <s v="283654" u="1"/>
        <s v="283746" u="1"/>
        <s v="0093223" u="1"/>
        <s v="279003" u="1"/>
        <s v="281802" u="1"/>
        <s v="282630" u="1"/>
        <s v="282814" u="1"/>
        <s v="282906" u="1"/>
        <s v="283550" u="1"/>
        <s v="283642" u="1"/>
        <s v="283826" u="1"/>
        <s v="283918" u="1"/>
        <s v="sept222" u="1"/>
        <s v="29093811 1773" u="1"/>
        <s v="123552" u="1"/>
        <s v="282710" u="1"/>
        <s v="282802" u="1"/>
        <s v="283630" u="1"/>
        <s v="283906" u="1"/>
        <s v="26985" u="1"/>
        <s v="12345." u="1"/>
        <s v="283710" u="1"/>
        <s v="19041221 2" u="1"/>
        <s v="190290 3" u="1"/>
        <s v="10 octubre" u="1"/>
        <s v="278588-2" u="1"/>
        <s v="28102021" u="1"/>
        <s v="101120201" u="1"/>
        <s v="2090203 12 1" u="1"/>
        <s v="022023JP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181121 cdJ" u="1"/>
        <s v="15422" u="1"/>
        <s v="110922 1" u="1"/>
        <s v="15062002" u="1"/>
        <s v="7451" u="1"/>
        <s v="268711" u="1"/>
        <s v="289906" u="1"/>
        <s v="2815310 2013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90090 36" u="1"/>
        <s v="280688" u="1"/>
        <s v="27082021" u="1"/>
        <s v="18-12-2022m" u="1"/>
        <s v="280492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03042023" u="1"/>
        <s v="281083 10" u="1"/>
        <s v="12072021BM" u="1"/>
        <s v="280480" u="1"/>
        <s v="280572" u="1"/>
        <s v="280756" u="1"/>
        <s v="281492" u="1"/>
        <s v="281676" u="1"/>
        <s v="281768" u="1"/>
        <s v="282688" u="1"/>
        <s v="2311o 123" u="1"/>
        <s v="279772 1" u="1"/>
        <s v="274579 30/04" u="1"/>
        <s v="277209" u="1"/>
        <s v="280560" u="1"/>
        <s v="280744" u="1"/>
        <s v="280928" u="1"/>
        <s v="281480" u="1"/>
        <s v="281572" u="1"/>
        <s v="281664" u="1"/>
        <s v="281756" u="1"/>
        <s v="282492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492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928" u="1"/>
        <s v="283480" u="1"/>
        <s v="283572" u="1"/>
        <s v="283664" u="1"/>
        <s v="283756" u="1"/>
        <s v="284492" u="1"/>
        <s v="9829392 293" u="1"/>
        <s v="319017" u="1"/>
        <s v="1254125" u="1"/>
        <s v="070523 CM3" u="1"/>
        <s v="200620" u="1"/>
        <s v="279013" u="1"/>
        <s v="279105" u="1"/>
        <s v="280800" u="1"/>
        <s v="281904" u="1"/>
        <s v="282732" u="1"/>
        <s v="282824" u="1"/>
        <s v="282916" u="1"/>
        <s v="283560" u="1"/>
        <s v="283652" u="1"/>
        <s v="283744" u="1"/>
        <s v="283928" u="1"/>
        <s v="284480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83732" u="1"/>
        <s v="283916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020423TN" u="1"/>
        <s v="15423" u="1"/>
        <s v="0805/052021" u="1"/>
        <s v="5442" u="1"/>
        <s v="208632" u="1"/>
        <s v="ASAMBLEA INTA" u="1"/>
        <s v="010208" u="1"/>
        <s v="291022" u="1"/>
        <s v="2090921" u="1"/>
        <s v="111209" u="1"/>
        <s v="289904" u="1"/>
        <s v="029023 2" u="1"/>
        <s v="281089 12" u="1"/>
        <s v="navas30abril .convoc" u="1"/>
        <s v="2653" u="1"/>
        <s v="300421 ME" u="1"/>
        <s v="192021" u="1"/>
        <s v="19029109 5" u="1"/>
        <s v="032023" u="1"/>
        <s v="052022" u="1"/>
        <s v="072021" u="1"/>
        <s v="092020" u="1"/>
        <s v="032021 UNJU" u="1"/>
        <s v="08012 jul 2022" u="1"/>
        <s v="4272" u="1"/>
        <s v="ILPO" u="1"/>
        <s v="280594" u="1"/>
        <s v="280686" u="1"/>
        <s v="280778" u="1"/>
        <s v="19092021" u="1"/>
        <s v="5482" u="1"/>
        <s v="07052023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AÑO20222W" u="1"/>
        <s v="2023-02534" u="1"/>
        <s v="UCA012021" u="1"/>
        <s v="06062022LGSM" u="1"/>
        <s v="279059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12902021" u="1"/>
        <s v="234242 12 1" u="1"/>
        <s v="277207" u="1"/>
        <s v="279139" u="1"/>
        <s v="280650" u="1"/>
        <s v="280742" u="1"/>
        <s v="280926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300423/" u="1"/>
        <s v="56324.." u="1"/>
        <s v="22494" u="1"/>
        <s v="jun2022dp" u="1"/>
        <s v="06081221 51" u="1"/>
        <s v="279127" u="1"/>
        <s v="279219" u="1"/>
        <s v="280730" u="1"/>
        <s v="280914" u="1"/>
        <s v="281650" u="1"/>
        <s v="281742" u="1"/>
        <s v="281926" u="1"/>
        <s v="282662" u="1"/>
        <s v="282754" u="1"/>
        <s v="282846" u="1"/>
        <s v="282938" u="1"/>
        <s v="283490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84490" u="1"/>
        <s v="284858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914" u="1"/>
        <s v="283650" u="1"/>
        <s v="283742" u="1"/>
        <s v="283926" u="1"/>
        <s v="65321PO" u="1"/>
        <s v="101012020" u="1"/>
        <s v="209023-1febr." u="1"/>
        <s v="161902" u="1"/>
        <s v="282810" u="1"/>
        <s v="282902" u="1"/>
        <s v="283730" u="1"/>
        <s v="283914" u="1"/>
        <s v="2900 823" u="1"/>
        <s v="1516052022" u="1"/>
        <s v="1118 1" u="1"/>
        <s v="01050722 4" u="1"/>
        <s v="15octubre 2" u="1"/>
        <s v="283902" u="1"/>
        <s v="19.02.23F" u="1"/>
        <s v="26.03.23m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90920 20" u="1"/>
        <s v="268731" u="1"/>
        <s v="sep20 2" u="1"/>
        <s v="20 diciembre" u="1"/>
        <s v="0326...C" u="1"/>
        <s v="04-2023MSP" u="1"/>
        <s v="5052" u="1"/>
        <s v="289902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776" u="1"/>
        <s v="280868" u="1"/>
        <s v="281788" u="1"/>
        <s v="31082021" u="1"/>
        <s v="0902  1607" u="1"/>
        <s v="9091" u="1"/>
        <s v="03052023" u="1"/>
        <s v="10387" u="1"/>
        <s v="279069" u="1"/>
        <s v="280580" u="1"/>
        <s v="280672" u="1"/>
        <s v="280764" u="1"/>
        <s v="280856" u="1"/>
        <s v="281592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80844" u="1"/>
        <s v="281580" u="1"/>
        <s v="281672" u="1"/>
        <s v="281764" u="1"/>
        <s v="281856" u="1"/>
        <s v="282592" u="1"/>
        <s v="282776" u="1"/>
        <s v="282868" u="1"/>
        <s v="28378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2580" u="1"/>
        <s v="282672" u="1"/>
        <s v="282764" u="1"/>
        <s v="282856" u="1"/>
        <s v="283776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3580" u="1"/>
        <s v="283672" u="1"/>
        <s v="283764" u="1"/>
        <s v="284868" u="1"/>
        <s v="3112411021" u="1"/>
        <s v="27 06 22 nv" u="1"/>
        <s v="22695" u="1"/>
        <s v="300721" u="1"/>
        <s v="2814641" u="1"/>
        <s v="279113" u="1"/>
        <s v="279205" u="1"/>
        <s v="280900" u="1"/>
        <s v="281912" u="1"/>
        <s v="282832" u="1"/>
        <s v="282924" u="1"/>
        <s v="283660" u="1"/>
        <s v="284856" u="1"/>
        <s v="181911" u="1"/>
        <s v="080321 CM" u="1"/>
        <s v="BM09/2020" u="1"/>
        <s v="234242 12 6" u="1"/>
        <s v="279101" u="1"/>
        <s v="281900" u="1"/>
        <s v="282912" u="1"/>
        <s v="283740" u="1"/>
        <s v="283924" u="1"/>
        <s v="30141618" u="1"/>
        <s v="1516192020" u="1"/>
        <s v="2814642" u="1"/>
        <s v="282900" u="1"/>
        <s v="283912" u="1"/>
        <s v="23908234" u="1"/>
        <s v="01050722 3" u="1"/>
        <s v="2090 23 2323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300423TN" u="1"/>
        <s v="080322 cdJ" u="1"/>
        <s v="12-2022MSP" u="1"/>
        <s v="279453 101" u="1"/>
        <s v="268741" u="1"/>
        <s v="290122" u="1"/>
        <s v="208640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noddict GH - CONST" u="1"/>
        <s v="03825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5483" u="1"/>
        <s v="336046" u="1"/>
        <s v="2890090 3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8949933" u="1"/>
        <s v="3083" u="1"/>
        <s v="290918 103" u="1"/>
        <s v="2febrero.pensas." u="1"/>
        <s v="277319" u="1"/>
        <s v="279067" u="1"/>
        <s v="279159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063414ñ453." u="1"/>
        <s v="20212223241" u="1"/>
        <s v="8484932 1213" u="1"/>
        <s v="277203" u="1"/>
        <s v="278215" u="1"/>
        <s v="279043" u="1"/>
        <s v="279227" u="1"/>
        <s v="279319" u="1"/>
        <s v="280830" u="1"/>
        <s v="281750" u="1"/>
        <s v="281842" u="1"/>
        <s v="282762" u="1"/>
        <s v="282854" u="1"/>
        <s v="282946" u="1"/>
        <s v="283774" u="1"/>
        <s v="283958" u="1"/>
        <s v="284878" u="1"/>
        <s v="31122021 MSP" u="1"/>
        <s v="200822" u="1"/>
        <s v="279031" u="1"/>
        <s v="279123" u="1"/>
        <s v="279215" u="1"/>
        <s v="280910" u="1"/>
        <s v="282750" u="1"/>
        <s v="283762" u="1"/>
        <s v="284866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3750" u="1"/>
        <s v="284854" u="1"/>
        <s v="282910" u="1"/>
        <s v="290932 13" u="1"/>
        <s v="2090921 |1" u="1"/>
        <s v="5804" u="1"/>
        <s v="03126" u="1"/>
        <s v="283910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190223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150123.29" u="1"/>
        <s v="2" u="1"/>
        <s v="312021" u="1"/>
        <s v="152361 WD1" u="1"/>
        <s v="15742" u="1"/>
        <s v="274317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876" u="1"/>
        <s v="280968" u="1"/>
        <s v="281796" u="1"/>
        <s v="281888" u="1"/>
        <s v="190422-CD" u="1"/>
        <s v="5894" u="1"/>
        <s v="020.92020" u="1"/>
        <s v="2890090 32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968" u="1"/>
        <s v="2814628" u="1"/>
        <s v="063414ñ4532" u="1"/>
        <s v="31122021lD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284876" u="1"/>
        <s v="141220 BP" u="1"/>
        <s v="97989 j 2022" u="1"/>
        <s v="32 13123 01" u="1"/>
        <s v="279213" u="1"/>
        <s v="279305" u="1"/>
        <s v="282840" u="1"/>
        <s v="282932" u="1"/>
        <s v="283760" u="1"/>
        <s v="284864" u="1"/>
        <s v="CM0205" u="1"/>
        <s v="2814629" u="1"/>
        <s v="279751 4 9 1" u="1"/>
        <s v="56549." u="1"/>
        <s v="0922 1021" u="1"/>
        <s v="2632701 1" u="1"/>
        <s v="220423UOCRA" u="1"/>
        <s v="279201" u="1"/>
        <s v="284852" u="1"/>
        <s v="11222.cm." u="1"/>
        <s v="00245672023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010722UEJ" u="1"/>
        <s v="2635" u="1"/>
        <s v="07052023MP" u="1"/>
        <s v="5444" u="1"/>
        <s v="27635" u="1"/>
        <s v="15451" u="1"/>
        <s v="030223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3650" u="1"/>
        <s v="290180 120" u="1"/>
        <s v="383 231 12" u="1"/>
        <s v="278179" u="1"/>
        <s v="279099" u="1"/>
        <s v="280794" u="1"/>
        <s v="280886" u="1"/>
        <s v="280978" u="1"/>
        <s v="19092022" u="1"/>
        <s v="19029109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90929 902" u="1"/>
        <s v="190423 SUBTE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190423.cm.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954" u="1"/>
        <s v="284874" u="1"/>
        <s v="279211" u="1"/>
        <s v="279303" u="1"/>
        <s v="282930" u="1"/>
        <s v="284862" u="1"/>
        <s v="010821Mq" u="1"/>
        <s v="18octubre" u="1"/>
        <s v="300423UOCRA" u="1"/>
        <s v="075." u="1"/>
        <s v="32020 6" u="1"/>
        <s v="0522 1021" u="1"/>
        <s v="8398 290 20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290900 23" u="1"/>
        <s v="5014" u="1"/>
        <s v="010822022" u="1"/>
        <s v="2090232 1mayo" u="1"/>
        <s v="MSSJ 30/07/2022" u="1"/>
        <s v="062020nov" u="1"/>
        <s v="JMPIR29-12" u="1"/>
        <s v="MSSJ 02/04/23" u="1"/>
        <s v="UCA300420" u="1"/>
        <s v="5845" u="1"/>
        <s v="190323" u="1"/>
        <s v="HUANUCO" u="1"/>
        <s v="029032.oct" u="1"/>
        <s v="29091 16 mayo" u="1"/>
        <s v="128932" u="1"/>
        <s v="270313" u="1"/>
        <s v="130222" u="1"/>
        <s v="20 julio" u="1"/>
        <s v="2901828 1octubre" u="1"/>
        <s v="010222" u="1"/>
        <s v="030405" u="1"/>
        <s v="151221" u="1"/>
        <s v="031221" u="1"/>
        <s v="MY2023..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976" u="1"/>
        <s v="281988" u="1"/>
        <s v="5 J- 2022." u="1"/>
        <s v="4093902 223" u="1"/>
        <s v="278533 - 30 ABRIL" u="1"/>
        <s v="25" u="1"/>
        <s v="5895" u="1"/>
        <s v="MSSJ 05/04/23" u="1"/>
        <s v="BARCENA.TERRENOS.MARZ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976" u="1"/>
        <s v="282988" u="1"/>
        <s v="290929 901" u="1"/>
        <s v="01" u="1"/>
        <s v="5094" u="1"/>
        <s v="281535 11" u="1"/>
        <s v="23920 32 235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976" u="1"/>
        <s v="283988" u="1"/>
        <s v="26 abril 2022 canal 7 - 1" u="1"/>
        <s v="MSSJ 06/04/23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313" u="1"/>
        <s v="279405" u="1"/>
        <s v="282940" u="1"/>
        <s v="283952" u="1"/>
        <s v="284872" u="1"/>
        <s v="02/08/21" u="1"/>
        <s v="2806642" u="1"/>
        <s v="279301" u="1"/>
        <s v="284860" u="1"/>
        <s v="1 abril 2021" u="1"/>
        <s v="092020 JUJUY FM" u="1"/>
        <s v="0122 1021" u="1"/>
        <s v="111906 d0921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209023 23" u="1"/>
        <s v="UCA070520" u="1"/>
        <s v="2090 209023" u="1"/>
        <s v="063414ñ4531w" u="1"/>
        <s v="290201 1octubre" u="1"/>
        <s v="24 octubre 390902" u="1"/>
        <s v="102021b2" u="1"/>
        <s v="032023." u="1"/>
        <s v="marz/22" u="1"/>
        <s v="1011feb" u="1"/>
        <s v="20212223 NOV" u="1"/>
        <s v="5445" u="1"/>
        <s v="190321" u="1"/>
        <s v="281085 14" u="1"/>
        <s v="030323" u="1"/>
        <s v="050322" u="1"/>
        <s v="8" u="1"/>
        <s v="080323 SSD" u="1"/>
        <s v="290202.nov" u="1"/>
        <s v="CTX 2023 PC" u="1"/>
        <s v="190422 CM2022" u="1"/>
        <s v="23652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30010422.5" u="1"/>
        <s v="0511021" u="1"/>
        <s v="279175" u="1"/>
        <s v="279267" u="1"/>
        <s v="279359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962" u="1"/>
        <s v="282790" u="1"/>
        <s v="283986" u="1"/>
        <s v="7novi.adic." u="1"/>
        <s v="2792200 OCTUBRE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392090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29090 23 23" u="1"/>
        <s v="JUNIO 2021 melli" u="1"/>
        <s v="15 SEPTIEMBRE - AVISO 2" u="1"/>
        <s v="0607" u="1"/>
        <s v="2950465" u="1"/>
        <s v="210323./." u="1"/>
        <s v="3004senco" u="1"/>
        <s v="9949NF" u="1"/>
        <s v="UCA240520" u="1"/>
        <s v="5045" u="1"/>
        <s v="5856" u="1"/>
        <s v="9865" u="1"/>
        <s v="090 2390 1125" u="1"/>
        <s v="11645" u="1"/>
        <s v="111122 7" u="1"/>
        <s v="4889 453" u="1"/>
        <s v="24feb" u="1"/>
        <s v="311221" u="1"/>
        <s v="09.2021" u="1"/>
        <s v="281021 CM3" u="1"/>
        <s v="X0921155" u="1"/>
        <s v="181022 CM2" u="1"/>
        <s v="5065" u="1"/>
        <s v="275253" u="1"/>
        <s v="MSSJ 12/06/2022" u="1"/>
        <s v="2712051" u="1"/>
        <s v="15954" u="1"/>
        <s v="50499" u="1"/>
        <s v="279289" u="1"/>
        <s v="280892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30010422.4" u="1"/>
        <s v="5095" u="1"/>
        <s v="171" u="1"/>
        <s v="278529" u="1"/>
        <s v="279173" u="1"/>
        <s v="279265" u="1"/>
        <s v="279357" u="1"/>
        <s v="280960" u="1"/>
        <s v="281880" u="1"/>
        <s v="281972" u="1"/>
        <s v="282892" u="1"/>
        <s v="283996" u="1"/>
        <s v="251102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6noviembre.roca2" u="1"/>
        <s v="278505" u="1"/>
        <s v="279425" u="1"/>
        <s v="279517" u="1"/>
        <s v="279609" u="1"/>
        <s v="282960" u="1"/>
        <s v="283972" u="1"/>
        <s v="2762051" u="1"/>
        <s v="279413" u="1"/>
        <s v="279505" u="1"/>
        <s v="283960" u="1"/>
        <s v="284880" u="1"/>
        <s v="393899 23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2900 38923 2" u="1"/>
        <s v="090722JujjBAN" u="1"/>
        <s v="ciensoc.anon.14feb.2" u="1"/>
        <s v="23054" u="1"/>
        <s v="may05c" u="1"/>
        <s v="110922 BMP" u="1"/>
        <s v="056" u="1"/>
        <s v="279453 131" u="1"/>
        <s v="029032.mayo" u="1"/>
        <s v="08072020" u="1"/>
        <s v="33336..41" u="1"/>
        <s v="057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7.04.23A" u="1"/>
        <s v="5436" u="1"/>
        <s v="300421 cdJ" u="1"/>
        <s v="270423" u="1"/>
        <s v="154287" u="1"/>
        <s v="310323" u="1"/>
        <s v="KANGOO" u="1"/>
        <s v="11462" u="1"/>
        <s v="17-0422" u="1"/>
        <s v="7 dic.roca.alq" u="1"/>
        <s v="EDICTO NICOLASA FLORES" u="1"/>
        <s v="5456" u="1"/>
        <s v="23654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1982" u="1"/>
        <s v="282994" u="1"/>
        <s v="00245672023 1" u="1"/>
        <s v="010" u="1"/>
        <s v="05.202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2890" u="1"/>
        <s v="282982" u="1"/>
        <s v="283994" u="1"/>
        <s v="090230 1120" u="1"/>
        <s v="493" u="1"/>
        <s v="05/2023" u="1"/>
        <s v="97989 marzo.2" u="1"/>
        <s v="132" u="1"/>
        <s v="278515" u="1"/>
        <s v="278607" u="1"/>
        <s v="279251" u="1"/>
        <s v="279343" u="1"/>
        <s v="279527" u="1"/>
        <s v="279619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24.02.23" u="1"/>
        <s v="31122021TN" u="1"/>
        <s v="256" u="1"/>
        <s v="15248" u="1"/>
        <s v="2180462" u="1"/>
        <s v="290422.." u="1"/>
        <s v="136" u="1"/>
        <s v="20.01.23" u="1"/>
        <s v="28052021" u="1"/>
        <s v="02042021 UNJU" u="1"/>
        <s v="498" u="1"/>
        <s v="269751.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121906 0621" u="1"/>
        <s v="190523" u="1"/>
        <s v="900231 76" u="1"/>
        <s v="11739" u="1"/>
        <s v="070523" u="1"/>
        <s v="17-0522" u="1"/>
        <s v="278820 1 1" u="1"/>
        <s v="1040521 mayo" u="1"/>
        <s v="5046" u="1"/>
        <s v="151617" u="1"/>
        <s v="010422" u="1"/>
        <s v="296388" u="1"/>
        <s v="259648abril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mar2022 ICADE" u="1"/>
        <s v="279501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AÑO2023" u="1"/>
        <s v="238989 23" u="1"/>
        <s v="333366" u="1"/>
        <s v="271122 8" u="1"/>
        <s v="2901231 1" u="1"/>
        <s v="38992389 12" u="1"/>
        <s v="090520" u="1"/>
        <s v="274455" u="1"/>
        <s v="/./-PDV" u="1"/>
        <s v="27865" u="1"/>
        <s v="070622 CM2022" u="1"/>
        <s v="19diciembr smg.4" u="1"/>
        <s v="08/03" u="1"/>
        <s v="1468" u="1"/>
        <s v="5477" u="1"/>
        <s v="27571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00132023" u="1"/>
        <s v="112020 bm" u="1"/>
        <s v="29091 23 19" u="1"/>
        <s v="154511" u="1"/>
        <s v="17102020" u="1"/>
        <s v="283697343 3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900231 2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280009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523" u="1"/>
        <s v="279615" u="1"/>
        <s v="279707" u="1"/>
        <s v="282009" u="1"/>
        <s v="2762111" u="1"/>
        <s v="MSSJ25/05/2022" u="1"/>
        <s v="535" u="1"/>
        <s v="279511" u="1"/>
        <s v="279603" u="1"/>
        <s v="283009" u="1"/>
        <s v="269082 23" u="1"/>
        <s v="230821 CM1" u="1"/>
        <s v="23065" u="1"/>
        <s v="KO" u="1"/>
        <s v="284009" u="1"/>
        <s v="122020 FM SOL" u="1"/>
        <s v="enero23.ejedsa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2656563 3" u="1"/>
        <s v="539" u="1"/>
        <s v="272477" u="1"/>
        <s v="22042023." u="1"/>
        <s v="121906 0721" u="1"/>
        <s v="31122022LGSM" u="1"/>
        <s v="5838" u="1"/>
        <s v="011222." u="1"/>
        <s v="160922c" u="1"/>
        <s v="2900901 102" u="1"/>
        <s v="51371" u="1"/>
        <s v="200622 cdJ" u="1"/>
        <s v="9090 23" u="1"/>
        <s v="289009" u="1"/>
        <s v="152361" u="1"/>
        <s v="333364" u="1"/>
        <s v="080323 CM3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2010112022 0113" u="1"/>
        <s v="4330" u="1"/>
        <s v="159545" u="1"/>
        <s v="280007" u="1"/>
        <s v="281019" u="1"/>
        <s v="28280471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98989 2932" u="1"/>
        <s v="8398 23232 3" u="1"/>
        <s v="278601" u="1"/>
        <s v="279613" u="1"/>
        <s v="279705" u="1"/>
        <s v="00010112022 022" u="1"/>
        <s v="282007" u="1"/>
        <s v="283019" u="1"/>
        <s v="2791531" u="1"/>
        <s v="12.05.23" u="1"/>
        <s v="279601" u="1"/>
        <s v="062006" u="1"/>
        <s v="283007" u="1"/>
        <s v="/./-P," u="1"/>
        <s v="7782383" u="1"/>
        <s v="278818 09121" u="1"/>
        <s v="280941 28 agosto" u="1"/>
        <s v="280944 28 agosto" u="1"/>
        <s v="284007" u="1"/>
        <s v="260920200" u="1"/>
        <s v="109021 12 AGOSTO" u="1"/>
        <s v="08032023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12122023" u="1"/>
        <s v="4228" u="1"/>
        <s v="15383" u="1"/>
        <s v="51372" u="1"/>
        <s v="75380" u="1"/>
        <s v="2898892 1" u="1"/>
        <s v="2023-18138" u="1"/>
        <s v="5438" u="1"/>
        <s v="23658" u="1"/>
        <s v="290622" u="1"/>
        <s v="290020 1" u="1"/>
        <s v="170622" u="1"/>
        <s v="26 J- 2022." u="1"/>
        <s v="274454 29JUN20" u="1"/>
        <s v="050622" u="1"/>
        <s v="090620" u="1"/>
        <s v="274475" u="1"/>
        <s v="2586W" u="1"/>
        <s v="2701511" u="1"/>
        <s v="080323 CM2" u="1"/>
        <s v="259640 agosto" u="1"/>
        <s v="20902309 18dic.1" u="1"/>
        <s v="2659" u="1"/>
        <s v="300422 SSD" u="1"/>
        <s v="275739" u="1"/>
        <s v="0310.2020" u="1"/>
        <s v="274531" u="1"/>
        <s v="275727" u="1"/>
        <s v="277659" u="1"/>
        <s v="278579" u="1"/>
        <s v="agosto21" u="1"/>
        <s v="17112020A" u="1"/>
        <s v="3333642.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mar23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6532363" u="1"/>
        <s v="CTX 2023 MP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090 012 01" u="1"/>
        <s v="2122/052021" u="1"/>
        <s v="5160" u="1"/>
        <s v="2361" u="1"/>
        <s v="283005" u="1"/>
        <s v="284017" u="1"/>
        <s v="mar18.23" u="1"/>
        <s v="18112021ujj" u="1"/>
        <s v="may23" u="1"/>
        <s v="284005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1373" u="1"/>
        <s v="22052023." u="1"/>
        <s v="5839" u="1"/>
        <s v="23659" u="1"/>
        <s v="289029" u="1"/>
        <s v="0108MEX" u="1"/>
        <s v="5038" u="1"/>
        <s v="5859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339396" u="1"/>
        <s v="240,322FMS" u="1"/>
        <s v="5511" u="1"/>
        <s v="275713" u="1"/>
        <s v="278565" u="1"/>
        <s v="278657" u="1"/>
        <s v="279393" u="1"/>
        <s v="279577" u="1"/>
        <s v="279669" u="1"/>
        <s v="09122020" u="1"/>
        <s v="36212" u="1"/>
        <s v="280039" u="1"/>
        <s v="275701" u="1"/>
        <s v="278553" u="1"/>
        <s v="278645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MSSJ 25/2/23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84039" u="1"/>
        <s v="279701" u="1"/>
        <s v="090232 abril 2022 conv. agrim." u="1"/>
        <s v="282003" u="1"/>
        <s v="283015" u="1"/>
        <s v="283107" u="1"/>
        <s v="284027" u="1"/>
        <s v="0903290 3" u="1"/>
        <s v="16813" u="1"/>
        <s v="283003" u="1"/>
        <s v="284015" u="1"/>
        <s v="26112021ujj" u="1"/>
        <s v="130123.20-23" u="1"/>
        <s v="08082021" u="1"/>
        <s v="24092020" u="1"/>
        <s v="02923lnas." u="1"/>
        <s v="284003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90 3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10023mar2023." u="1"/>
        <s v="275747" u="1"/>
        <s v="277679" u="1"/>
        <s v="15 SEPTIEMBRE" u="1"/>
        <s v="febmar2023 melli" u="1"/>
        <s v="277667" u="1"/>
        <s v="278587" u="1"/>
        <s v="27867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17102021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900231 3" u="1"/>
        <s v="010822 SUBTE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284037" u="1"/>
        <s v="82929982" u="1"/>
        <s v="5161" u="1"/>
        <s v="2090 101" u="1"/>
        <s v="2901891 2" u="1"/>
        <s v="010822EX/2022" u="1"/>
        <s v="282001" u="1"/>
        <s v="283013" u="1"/>
        <s v="283105" u="1"/>
        <s v="284025" u="1"/>
        <s v="284209" u="1"/>
        <s v="150123.1" u="1"/>
        <s v="2893211 091" u="1"/>
        <s v="EDICTO MARIANA RIOS" u="1"/>
        <s v="283001" u="1"/>
        <s v="284013" u="1"/>
        <s v="12344ñ4" u="1"/>
        <s v="121906 0921" u="1"/>
        <s v="27-11-2022m" u="1"/>
        <s v="092091 10121 1" u="1"/>
        <s v="5181" u="1"/>
        <s v="04082021" u="1"/>
        <s v="20032023" u="1"/>
        <s v="15478" u="1"/>
        <s v="284001" u="1"/>
        <s v="9209203" u="1"/>
        <s v="9889892" u="1"/>
        <s v="05902021" u="1"/>
        <s v="28291221" u="1"/>
        <s v="75575" u="1"/>
        <s v="12344ñ5" u="1"/>
        <s v="90032NOV." u="1"/>
        <s v="274596 6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677" u="1"/>
        <s v="278769" u="1"/>
        <s v="279689" u="1"/>
        <s v="29020221" u="1"/>
        <s v="19.03.23m" u="1"/>
        <s v="5089" u="1"/>
        <s v="12022" u="1"/>
        <s v="280059" u="1"/>
        <s v="031020211" u="1"/>
        <s v="280943 11" u="1"/>
        <s v="MSSJ 24/3/23" u="1"/>
        <s v="31 07 2022 mercado" u="1"/>
        <s v="Convocatoria Club 20 de Enero" u="1"/>
        <s v="278573" u="1"/>
        <s v="278665" u="1"/>
        <s v="278757" u="1"/>
        <s v="279493" u="1"/>
        <s v="279677" u="1"/>
        <s v="279769" u="1"/>
        <s v="25102021" u="1"/>
        <s v="0303" u="1"/>
        <s v="5099" u="1"/>
        <s v="280139" u="1"/>
        <s v="281059" u="1"/>
        <s v="13122020" u="1"/>
        <s v="24130" u="1"/>
        <s v="278561" u="1"/>
        <s v="278653" u="1"/>
        <s v="278745" u="1"/>
        <s v="278929" u="1"/>
        <s v="279481" u="1"/>
        <s v="279573" u="1"/>
        <s v="279665" u="1"/>
        <s v="279757" u="1"/>
        <s v="01102021" u="1"/>
        <s v="01122020" u="1"/>
        <s v="56321" u="1"/>
        <s v="280127" u="1"/>
        <s v="280219" u="1"/>
        <s v="281139" u="1"/>
        <s v="282059" u="1"/>
        <s v="222422023" u="1"/>
        <s v="MSSJ 25/3/23" u="1"/>
        <s v="278641" u="1"/>
        <s v="278733" u="1"/>
        <s v="278825" u="1"/>
        <s v="278917" u="1"/>
        <s v="279561" u="1"/>
        <s v="279653" u="1"/>
        <s v="279745" u="1"/>
        <s v="279929" u="1"/>
        <s v="21 dic.roca.alq" u="1"/>
        <s v="WS" u="1"/>
        <s v="280023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023" u="1"/>
        <s v="281115" u="1"/>
        <s v="282127" u="1"/>
        <s v="283139" u="1"/>
        <s v="28405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42023" u="1"/>
        <s v="062022" u="1"/>
        <s v="082021" u="1"/>
        <s v="282011" u="1"/>
        <s v="282103" u="1"/>
        <s v="283023" u="1"/>
        <s v="283115" u="1"/>
        <s v="283207" u="1"/>
        <s v="284219" u="1"/>
        <s v="20900 23" u="1"/>
        <s v="010821 LT" u="1"/>
        <s v="VSJ3007-1" u="1"/>
        <s v="283011" u="1"/>
        <s v="284023" u="1"/>
        <s v="284207" u="1"/>
        <s v="2899891 2" u="1"/>
        <s v="109021 22 agosto" u="1"/>
        <s v="08092021" u="1"/>
        <s v="52912" u="1"/>
        <s v="284011" u="1"/>
        <s v="284103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840920 1012" u="1"/>
        <s v="118921 AGOSTO" u="1"/>
        <s v="390911enero carmen." u="1"/>
        <s v="390911marzo carmen." u="1"/>
        <s v="0326./." u="1"/>
        <s v="0902802" u="1"/>
        <s v="277687" u="1"/>
        <s v="jun0620" u="1"/>
        <s v="30 ABRIL 2022.mercado" u="1"/>
        <s v="333814" u="1"/>
        <s v="MSSJ 5/2/23" u="1"/>
        <s v="275743" u="1"/>
        <s v="277675" u="1"/>
        <s v="278595" u="1"/>
        <s v="278687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1069" u="1"/>
        <s v="2763510" u="1"/>
        <s v="17112021" u="1"/>
        <s v="209023 233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mayo 2023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3069" u="1"/>
        <s v="5132" u="1"/>
        <s v="278731" u="1"/>
        <s v="278823" u="1"/>
        <s v="278915" u="1"/>
        <s v="279651" u="1"/>
        <s v="279743" u="1"/>
        <s v="279927" u="1"/>
        <s v="284009." u="1"/>
        <s v="271809 2020" u="1"/>
        <s v="280113" u="1"/>
        <s v="280205" u="1"/>
        <s v="281125" u="1"/>
        <s v="281309" u="1"/>
        <s v="282045" u="1"/>
        <s v="282137" u="1"/>
        <s v="282229" u="1"/>
        <s v="283057" u="1"/>
        <s v="28406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80101" u="1"/>
        <s v="281113" u="1"/>
        <s v="282125" u="1"/>
        <s v="283045" u="1"/>
        <s v="283137" u="1"/>
        <s v="283229" u="1"/>
        <s v="284057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84045" u="1"/>
        <s v="284229" u="1"/>
        <s v="2584562" u="1"/>
        <s v="310323 PLR" u="1"/>
        <s v="022022" u="1"/>
        <s v="042021" u="1"/>
        <s v="062020" u="1"/>
        <s v="282101" u="1"/>
        <s v="283113" u="1"/>
        <s v="283205" u="1"/>
        <s v="284217" u="1"/>
        <s v="284309" u="1"/>
        <s v="18 09 2022merc" u="1"/>
        <s v="5172" u="1"/>
        <s v="283101" u="1"/>
        <s v="284205" u="1"/>
        <s v="20082021" u="1"/>
        <s v="11479" u="1"/>
        <s v="284101" u="1"/>
        <s v="285205" u="1"/>
        <s v="286217" u="1"/>
        <s v="1011mar" u="1"/>
        <s v="MSSJ 08/3/23" u="1"/>
        <s v="16/09/2021" u="1"/>
        <s v="3902839" u="1"/>
        <s v="274789" u="1"/>
        <s v="29-01_2023m" u="1"/>
        <s v="231222 11" u="1"/>
        <s v="jul0720" u="1"/>
        <s v="111222 11" u="1"/>
        <s v="0245672023 2" u="1"/>
        <s v="8MARZO RUTA 9" u="1"/>
        <s v="281517 - ag 2022" u="1"/>
        <s v="27009 1 octubre" u="1"/>
        <s v="010822" u="1"/>
        <s v="275765" u="1"/>
        <s v="2718091" u="1"/>
        <s v="278789" u="1"/>
        <s v="477583" u="1"/>
        <s v="3333641" u="1"/>
        <s v="3DICIEMBRE" u="1"/>
        <s v="32023" u="1"/>
        <s v="280079" u="1"/>
        <s v="00279060" u="1"/>
        <s v="275741" u="1"/>
        <s v="277673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777" u="1"/>
        <s v="279869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JMPIR29-122" u="1"/>
        <s v="280031" u="1"/>
        <s v="280123" u="1"/>
        <s v="280215" u="1"/>
        <s v="280307" u="1"/>
        <s v="281043" u="1"/>
        <s v="281319" u="1"/>
        <s v="282055" u="1"/>
        <s v="282239" u="1"/>
        <s v="283067" u="1"/>
        <s v="283159" u="1"/>
        <s v="28407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227" u="1"/>
        <s v="283055" u="1"/>
        <s v="283239" u="1"/>
        <s v="284067" u="1"/>
        <s v="284159" u="1"/>
        <s v="2795571" u="1"/>
        <s v="109021 15 agosto" u="1"/>
        <s v="278901" u="1"/>
        <s v="279913" u="1"/>
        <s v="01-2023MSP" u="1"/>
        <s v="081121" u="1"/>
        <s v="281111" u="1"/>
        <s v="282031" u="1"/>
        <s v="282123" u="1"/>
        <s v="283043" u="1"/>
        <s v="283227" u="1"/>
        <s v="284055" u="1"/>
        <s v="284239" u="1"/>
        <s v="1595451" u="1"/>
        <s v="VSJ3007-2" u="1"/>
        <s v="2909198 9 1" u="1"/>
        <s v="282111" u="1"/>
        <s v="282203" u="1"/>
        <s v="283031" u="1"/>
        <s v="283123" u="1"/>
        <s v="283307" u="1"/>
        <s v="284043" u="1"/>
        <s v="284227" u="1"/>
        <s v="284319" u="1"/>
        <s v="7 marzo" u="1"/>
        <s v="3902840 1" u="1"/>
        <s v="283111" u="1"/>
        <s v="283203" u="1"/>
        <s v="284031" u="1"/>
        <s v="284215" u="1"/>
        <s v="284307" u="1"/>
        <s v="290092 1" u="1"/>
        <s v="uca nov21" u="1"/>
        <s v="324207" u="1"/>
        <s v="24092021" u="1"/>
        <s v="2090232 130" u="1"/>
        <s v="284203" u="1"/>
        <s v="12092021" u="1"/>
        <s v="AGOSTO 2021 melli23" u="1"/>
        <s v="021{" u="1"/>
        <s v="29091 1010" u="1"/>
        <s v="277652 JN20" u="1"/>
        <s v="MSSJ 29/4/23" u="1"/>
        <s v="2898919 1" u="1"/>
        <s v="29091 28 agosto" u="1"/>
        <s v="021022cm" u="1"/>
        <s v="290922" u="1"/>
        <s v="190921" u="1"/>
        <s v="2090232 131" u="1"/>
        <s v="070921" u="1"/>
        <s v="210822" u="1"/>
        <s v="27989" u="1"/>
        <s v="316699" u="1"/>
        <s v="0327./." u="1"/>
        <s v="072020 30" u="1"/>
        <s v="277695" u="1"/>
        <s v="27 febrero 2022.mercado" u="1"/>
        <s v="92021" u="1"/>
        <s v="280089" u="1"/>
        <s v="99100322" u="1"/>
        <s v="278695" u="1"/>
        <s v="278787" u="1"/>
        <s v="012023II" u="1"/>
        <s v="102020oct" u="1"/>
        <s v="280077" u="1"/>
        <s v="280169" u="1"/>
        <s v="281089" u="1"/>
        <s v="234512 8" u="1"/>
        <s v="070622Jujj" u="1"/>
        <s v="278591" u="1"/>
        <s v="278775" u="1"/>
        <s v="278867" u="1"/>
        <s v="279695" u="1"/>
        <s v="279787" u="1"/>
        <s v="279879" u="1"/>
        <s v="17AGO21" u="1"/>
        <s v="12.02.23F" u="1"/>
        <s v="4848793 3 diciembre 2" u="1"/>
        <s v="56324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900231 4" u="1"/>
        <s v="278751" u="1"/>
        <s v="278843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84089" u="1"/>
        <s v="2793951" u="1"/>
        <s v="2795791" u="1"/>
        <s v="920910 1" u="1"/>
        <s v="5133" u="1"/>
        <s v="278831" u="1"/>
        <s v="278923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4077" u="1"/>
        <s v="28416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213" u="1"/>
        <s v="281305" u="1"/>
        <s v="282041" u="1"/>
        <s v="282225" u="1"/>
        <s v="283053" u="1"/>
        <s v="283145" u="1"/>
        <s v="283237" u="1"/>
        <s v="284065" u="1"/>
        <s v="284157" u="1"/>
        <s v="2795551" u="1"/>
        <s v="27009 1 sept" u="1"/>
        <s v="5153" u="1"/>
        <s v="20532" u="1"/>
        <s v="121307" u="1"/>
        <s v="279911" u="1"/>
        <s v="301022" u="1"/>
        <s v="262214" u="1"/>
        <s v="283041" u="1"/>
        <s v="284053" u="1"/>
        <s v="284329" u="1"/>
        <s v="92309023" u="1"/>
        <s v="2090 102" u="1"/>
        <s v="284041" u="1"/>
        <s v="284225" u="1"/>
        <s v="284317" u="1"/>
        <s v="BMOCT22" u="1"/>
        <s v="28298-19-28-23" u="1"/>
        <s v="102020" u="1"/>
        <s v="123123" u="1"/>
        <s v="005055" u="1"/>
        <s v="283201" u="1"/>
        <s v="284213" u="1"/>
        <s v="284305" u="1"/>
        <s v="nov GH" u="1"/>
        <s v="290090 1" u="1"/>
        <s v="5183" u="1"/>
        <s v="090209 32" u="1"/>
        <s v="284201" u="1"/>
        <s v="23589" u="1"/>
        <s v="12344o5" u="1"/>
        <s v="274596 7" u="1"/>
        <s v="20enero22s" u="1"/>
        <s v="22 M- 2022." u="1"/>
        <s v="ENE22" u="1"/>
        <s v="010922" u="1"/>
        <s v="250910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877" u="1"/>
        <s v="279969" u="1"/>
        <s v="25102022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8409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84087" u="1"/>
        <s v="284179" u="1"/>
        <s v="2795771" u="1"/>
        <s v="UCA2405201" u="1"/>
        <s v="2090203 12 32" u="1"/>
        <s v="3945" u="1"/>
        <s v="5544" u="1"/>
        <s v="160223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3063" u="1"/>
        <s v="283155" u="1"/>
        <s v="283339" u="1"/>
        <s v="284075" u="1"/>
        <s v="284167" u="1"/>
        <s v="284259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4063" u="1"/>
        <s v="284155" u="1"/>
        <s v="284339" u="1"/>
        <s v="2795531" u="1"/>
        <s v="23082021TN" u="1"/>
        <s v="nov 2021 melli" u="1"/>
        <s v="341202" u="1"/>
        <s v="283223" u="1"/>
        <s v="284051" u="1"/>
        <s v="284327" u="1"/>
        <s v="284419" u="1"/>
        <s v="08012 ags 2022" u="1"/>
        <s v="283303" u="1"/>
        <s v="284223" u="1"/>
        <s v="284315" u="1"/>
        <s v="290192 1" u="1"/>
        <s v="125145" u="1"/>
        <s v="08092022" u="1"/>
        <s v="18" u="1"/>
        <s v="284211" u="1"/>
        <s v="284303" u="1"/>
        <s v="2909009 231" u="1"/>
        <s v="1585" u="1"/>
        <s v="/./-" u="1"/>
        <s v="290901 1octubre" u="1"/>
        <s v="208055" u="1"/>
        <s v="311222 12" u="1"/>
        <s v="20672022 jun" u="1"/>
        <s v="010822 cdJpACHA" u="1"/>
        <s v="010722UIJ" u="1"/>
        <s v="VSJ3007-19" u="1"/>
        <s v="ene23" u="1"/>
        <s v="09093." u="1"/>
        <s v="abr21" u="1"/>
        <s v="2903902" u="1"/>
        <s v="2008092022" u="1"/>
        <s v="00019" u="1"/>
        <s v="839899234" u="1"/>
        <s v="0622 1021" u="1"/>
        <s v="090281 09 1 2" u="1"/>
        <s v="MSSJ 1820/01/2023" u="1"/>
        <s v="280189" u="1"/>
        <s v="5905" u="1"/>
        <s v="277691" u="1"/>
        <s v="278795" u="1"/>
        <s v="278887" u="1"/>
        <s v="280085" u="1"/>
        <s v="280177" u="1"/>
        <s v="280269" u="1"/>
        <s v="281189" u="1"/>
        <s v="278674 127224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1085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84189" u="1"/>
        <s v="2795871" u="1"/>
        <s v="5945" u="1"/>
        <s v="278931" u="1"/>
        <s v="279851" u="1"/>
        <s v="279943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085" u="1"/>
        <s v="284177" u="1"/>
        <s v="284269" u="1"/>
        <s v="32 131" u="1"/>
        <s v="2795751" u="1"/>
        <s v="120223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4073" u="1"/>
        <s v="284165" u="1"/>
        <s v="2795631" u="1"/>
        <s v="301122" u="1"/>
        <s v="281301" u="1"/>
        <s v="283141" u="1"/>
        <s v="283325" u="1"/>
        <s v="283509" u="1"/>
        <s v="284061" u="1"/>
        <s v="284153" u="1"/>
        <s v="284245" u="1"/>
        <s v="284337" u="1"/>
        <s v="602021" u="1"/>
        <s v="2795511" u="1"/>
        <s v="5164" u="1"/>
        <s v="5975" u="1"/>
        <s v="28998 2323" u="1"/>
        <s v="259643Noviembre" u="1"/>
        <s v="2365" u="1"/>
        <s v="283313" u="1"/>
        <s v="284325" u="1"/>
        <s v="284417" u="1"/>
        <s v="303030" u="1"/>
        <s v="563201" u="1"/>
        <s v="030.122020" u="1"/>
        <s v="10 mayo agrotecn stella" u="1"/>
        <s v="283301" u="1"/>
        <s v="284313" u="1"/>
        <s v="290190 1" u="1"/>
        <s v="190290 10" u="1"/>
        <s v="26" u="1"/>
        <s v="5184" u="1"/>
        <s v="284301" u="1"/>
        <s v="02" u="1"/>
        <s v="5194" u="1"/>
        <s v="126327" u="1"/>
        <s v="010722." u="1"/>
        <s v="345353ñ" u="1"/>
        <s v="23900 102" u="1"/>
        <s v=".." u="1"/>
        <s v="208053" u="1"/>
        <s v="BMAGO22" u="1"/>
        <s v="11799" u="1"/>
        <s v="274793" u="1"/>
        <s v="ab2023.." u="1"/>
        <s v="VSJ3007-18" u="1"/>
        <s v="nov1" u="1"/>
        <s v="3112/2021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9989" u="1"/>
        <s v="09042021" u="1"/>
        <s v="25052020" u="1"/>
        <s v="29101 1 2 6232" u="1"/>
        <s v="1524E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977" u="1"/>
        <s v="280071" u="1"/>
        <s v="280163" u="1"/>
        <s v="280255" u="1"/>
        <s v="280347" u="1"/>
        <s v="280439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427" u="1"/>
        <s v="281071" u="1"/>
        <s v="281163" u="1"/>
        <s v="281255" u="1"/>
        <s v="281347" u="1"/>
        <s v="282175" u="1"/>
        <s v="282267" u="1"/>
        <s v="282359" u="1"/>
        <s v="283095" u="1"/>
        <s v="283187" u="1"/>
        <s v="283279" u="1"/>
        <s v="284199" u="1"/>
        <s v="2090293" u="1"/>
        <s v="2908123" u="1"/>
        <s v="278941" u="1"/>
        <s v="279861" u="1"/>
        <s v="279953" u="1"/>
        <s v="042023." u="1"/>
        <s v="0326" u="1"/>
        <s v="280231" u="1"/>
        <s v="280323" u="1"/>
        <s v="280415" u="1"/>
        <s v="281151" u="1"/>
        <s v="281243" u="1"/>
        <s v="281427" u="1"/>
        <s v="281519" u="1"/>
        <s v="282071" u="1"/>
        <s v="282163" u="1"/>
        <s v="282255" u="1"/>
        <s v="283267" u="1"/>
        <s v="284095" u="1"/>
        <s v="284187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84175" u="1"/>
        <s v="284359" u="1"/>
        <s v="2795731" u="1"/>
        <s v="20635" u="1"/>
        <s v="281311" u="1"/>
        <s v="282231" u="1"/>
        <s v="282507" u="1"/>
        <s v="283151" u="1"/>
        <s v="283243" u="1"/>
        <s v="283519" u="1"/>
        <s v="284071" u="1"/>
        <s v="284163" u="1"/>
        <s v="284255" u="1"/>
        <s v="284347" u="1"/>
        <s v="2795611" u="1"/>
        <s v="2849012 7" u="1"/>
        <s v="290902 1235" u="1"/>
        <s v="277652 ab20" u="1"/>
        <s v="274454 AGOSTO20" u="1"/>
        <s v="282403" u="1"/>
        <s v="283231" u="1"/>
        <s v="283507" u="1"/>
        <s v="284151" u="1"/>
        <s v="284243" u="1"/>
        <s v="303040" u="1"/>
        <s v="070621M" u="1"/>
        <s v="290209 33" u="1"/>
        <s v="290920 mayo9" u="1"/>
        <s v="284231" u="1"/>
        <s v="284323" u="1"/>
        <s v="284415" u="1"/>
        <s v="10 MARZO" u="1"/>
        <s v="14 08 2022 merc" u="1"/>
        <s v="290321 13" u="1"/>
        <s v="284311" u="1"/>
        <s v="284403" u="1"/>
        <s v="12092022" u="1"/>
        <s v="0820211" u="1"/>
        <s v="311222 13" u="1"/>
        <s v="259647Marzo" u="1"/>
        <s v="265300" u="1"/>
        <s v="29090 1201" u="1"/>
        <s v="274586 8" u="1"/>
        <s v="289009 1" u="1"/>
        <s v="290520 1" u="1"/>
        <s v="29081998" u="1"/>
        <s v="abr23" u="1"/>
        <s v="09019021" u="1"/>
        <s v="VSJ3007-17" u="1"/>
        <s v="ANTONIO CARRAZAN 21SEPT" u="1"/>
        <s v="003." u="1"/>
        <s v="a2021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56328" u="1"/>
        <s v="280289" u="1"/>
        <s v="2909021" u="1"/>
        <s v="adfsadfas" u="1"/>
        <s v="5906" u="1"/>
        <s v="08247" u="1"/>
        <s v="277975" u="1"/>
        <s v="278895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0290093 2" u="1"/>
        <s v="277322 21" u="1"/>
        <s v="29200 891" u="1"/>
        <s v="20061221 1" u="1"/>
        <s v="5115" u="1"/>
        <s v="278963" u="1"/>
        <s v="279791" u="1"/>
        <s v="279975" u="1"/>
        <s v="159456 I" u="1"/>
        <s v="279465 1" u="1"/>
        <s v="6325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900231 5" u="1"/>
        <s v="27895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5951" u="1"/>
        <s v="2909023" u="1"/>
        <s v="290993 9182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4093" u="1"/>
        <s v="284185" u="1"/>
        <s v="284369" u="1"/>
        <s v="111122iEJ" u="1"/>
        <s v="120323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4173" u="1"/>
        <s v="284357" u="1"/>
        <s v="5155" u="1"/>
        <s v="BMAY22" u="1"/>
        <s v="29002 31" u="1"/>
        <s v="282413" u="1"/>
        <s v="282505" u="1"/>
        <s v="283241" u="1"/>
        <s v="283517" u="1"/>
        <s v="283609" u="1"/>
        <s v="284161" u="1"/>
        <s v="284253" u="1"/>
        <s v="284345" u="1"/>
        <s v="283007 1" u="1"/>
        <s v="7782383 2231" u="1"/>
        <s v="5976" u="1"/>
        <s v="2agosto" u="1"/>
        <s v="2090 103" u="1"/>
        <s v="13 marzo 2022.mercado" u="1"/>
        <s v="223232" u="1"/>
        <s v="282401" u="1"/>
        <s v="283505" u="1"/>
        <s v="284241" u="1"/>
        <s v="284425" u="1"/>
        <s v="072021UB" u="1"/>
        <s v="26598111" u="1"/>
        <s v="209023-1fmarzo." u="1"/>
        <s v="97989 321" u="1"/>
        <s v="jun   2020" u="1"/>
        <s v="3 2022" u="1"/>
        <s v="284401" u="1"/>
        <s v="1411021" u="1"/>
        <s v="060" u="1"/>
        <s v="02090123" u="1"/>
        <s v="28082020 pg9" u="1"/>
        <s v="061" u="1"/>
        <s v="19072021SE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17.02.23" u="1"/>
        <s v="21.12.22" u="1"/>
        <s v="290 81982 893" u="1"/>
        <s v="066" u="1"/>
        <s v="280287" u="1"/>
        <s v="280379" u="1"/>
        <s v="281299" u="1"/>
        <s v="13.01.23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275" u="1"/>
        <s v="280367" u="1"/>
        <s v="280459" u="1"/>
        <s v="281287" u="1"/>
        <s v="281379" u="1"/>
        <s v="13022022" u="1"/>
        <s v="2090203 2023" u="1"/>
        <s v="278881" u="1"/>
        <s v="278973" u="1"/>
        <s v="279893" u="1"/>
        <s v="01042021" u="1"/>
        <s v="01062020" u="1"/>
        <s v="068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28329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090204 2023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284195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83263" u="1"/>
        <s v="283539" u="1"/>
        <s v="284091" u="1"/>
        <s v="284459" u="1"/>
        <s v="2795811" u="1"/>
        <s v="2849012 8" u="1"/>
        <s v="0108/052021" u="1"/>
        <s v="121517" u="1"/>
        <s v="201122 7" u="1"/>
        <s v="276230 121 5" u="1"/>
        <s v="281503" u="1"/>
        <s v="282515" u="1"/>
        <s v="282607" u="1"/>
        <s v="283527" u="1"/>
        <s v="283619" u="1"/>
        <s v="284171" u="1"/>
        <s v="284263" u="1"/>
        <s v="284355" u="1"/>
        <s v="250522-1" u="1"/>
        <s v="AGRALE" u="1"/>
        <s v="282411" u="1"/>
        <s v="282503" u="1"/>
        <s v="283331" u="1"/>
        <s v="283515" u="1"/>
        <s v="283607" u="1"/>
        <s v="284343" u="1"/>
        <s v="2779011" u="1"/>
        <s v="290321 14" u="1"/>
        <s v="23090 121 1" u="1"/>
        <s v="283503" u="1"/>
        <s v="284331" u="1"/>
        <s v="090190 25 abril" u="1"/>
        <s v="24954" u="1"/>
        <s v="284411" u="1"/>
        <s v="140" u="1"/>
        <s v="1011021" u="1"/>
        <s v="300422 SUBTE" u="1"/>
        <s v="ene21 distancia" u="1"/>
        <s v="../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25861651" u="1"/>
        <s v="144" u="1"/>
        <s v="232423 2" u="1"/>
        <s v="VSJ3007-15" u="1"/>
        <s v="San Martín hockey club" u="1"/>
        <s v="265" u="1"/>
        <s v="17.03.23" u="1"/>
        <s v="300423 LT" u="1"/>
        <s v="145" u="1"/>
        <s v="1marzo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21092020 B" u="1"/>
        <s v="39029 840 1" u="1"/>
        <s v="063414ñ453.2" u="1"/>
        <s v="280273" u="1"/>
        <s v="280365" u="1"/>
        <s v="280457" u="1"/>
        <s v="281285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5937" u="1"/>
        <s v="24547" u="1"/>
        <s v="032023colsa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469" u="1"/>
        <s v="276489 100 1" u="1"/>
        <s v="5947" u="1"/>
        <s v="920211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457" u="1"/>
        <s v="284193" u="1"/>
        <s v="284469" u="1"/>
        <s v="2795911" u="1"/>
        <s v="13diciembre" u="1"/>
        <s v="43090093 2056 03" u="1"/>
        <s v="26124." u="1"/>
        <s v="265286" u="1"/>
        <s v="280501" u="1"/>
        <s v="281513" u="1"/>
        <s v="281605" u="1"/>
        <s v="282525" u="1"/>
        <s v="282709" u="1"/>
        <s v="283261" u="1"/>
        <s v="283537" u="1"/>
        <s v="283629" u="1"/>
        <s v="284273" u="1"/>
        <s v="284365" u="1"/>
        <s v="284457" u="1"/>
        <s v="5156" u="1"/>
        <s v="00563" u="1"/>
        <s v="20562" u="1"/>
        <s v="281501" u="1"/>
        <s v="282513" u="1"/>
        <s v="282605" u="1"/>
        <s v="283525" u="1"/>
        <s v="283617" u="1"/>
        <s v="283709" u="1"/>
        <s v="284353" u="1"/>
        <s v="uca oct21" u="1"/>
        <s v="12 18 07 2022" u="1"/>
        <s v="5977" u="1"/>
        <s v="oct2107" u="1"/>
        <s v="28194423" u="1"/>
        <s v="282501" u="1"/>
        <s v="283513" u="1"/>
        <s v="283605" u="1"/>
        <s v="284341" u="1"/>
        <s v="25964 julio" u="1"/>
        <s v="5176" u="1"/>
        <s v="02/2021" u="1"/>
        <s v="0310.20201" u="1"/>
        <s v="12955" u="1"/>
        <s v="283501" u="1"/>
        <s v="23900 104" u="1"/>
        <s v="2909022diciembre.navas" u="1"/>
        <s v="5997" u="1"/>
        <s v="28032020 12" u="1"/>
        <s v="25000" u="1"/>
        <s v="1020321" u="1"/>
        <s v="272387 2" u="1"/>
        <s v="08012 j 2022" u="1"/>
        <s v="5196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03202304" u="1"/>
        <s v="434343 2" u="1"/>
        <s v="VSJ3007-14" u="1"/>
        <s v="225" u="1"/>
        <s v="280399" u="1"/>
        <s v="300421 LT" u="1"/>
        <s v="19diciembr smg.1" u="1"/>
        <s v="1492020" u="1"/>
        <s v="226" u="1"/>
        <s v="280387" u="1"/>
        <s v="280479" u="1"/>
        <s v="281399" u="1"/>
        <s v="09029 1" u="1"/>
        <s v="00279062" u="1"/>
        <s v="2909012 1" u="1"/>
        <s v="09022023" u="1"/>
        <s v="09082020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1518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295" u="1"/>
        <s v="28347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467" u="1"/>
        <s v="284479" u="1"/>
        <s v="820220" u="1"/>
        <s v="279751 456" u="1"/>
        <s v="24748" u="1"/>
        <s v="48848" u="1"/>
        <s v="300424" u="1"/>
        <s v="283006 12" u="1"/>
        <s v="262260" u="1"/>
        <s v="280603" u="1"/>
        <s v="281523" u="1"/>
        <s v="281615" u="1"/>
        <s v="282443" u="1"/>
        <s v="282719" u="1"/>
        <s v="283271" u="1"/>
        <s v="283455" u="1"/>
        <s v="283547" u="1"/>
        <s v="283639" u="1"/>
        <s v="284191" u="1"/>
        <s v="284467" u="1"/>
        <s v="2809112 1sept" u="1"/>
        <s v="090190 18 abril" u="1"/>
        <s v="24664" u="1"/>
        <s v="3490324" u="1"/>
        <s v="281511" u="1"/>
        <s v="281603" u="1"/>
        <s v="282523" u="1"/>
        <s v="282615" u="1"/>
        <s v="282707" u="1"/>
        <s v="283627" u="1"/>
        <s v="283719" u="1"/>
        <s v="284363" u="1"/>
        <s v="284455" u="1"/>
        <s v="10-0422" u="1"/>
        <s v="5632./." u="1"/>
        <s v="dic.. GH - CONST" u="1"/>
        <s v="07062020 w" u="1"/>
        <s v="sep1" u="1"/>
        <s v="282511" u="1"/>
        <s v="282603" u="1"/>
        <s v="283523" u="1"/>
        <s v="283615" u="1"/>
        <s v="283707" u="1"/>
        <s v="284351" u="1"/>
        <s v="280 1090" u="1"/>
        <s v="28965" u="1"/>
        <s v="323423" u="1"/>
        <s v="283511" u="1"/>
        <s v="283603" u="1"/>
        <s v="2023 ABRIL-LGSM" u="1"/>
        <s v="5587" u="1"/>
        <s v="308196" u="1"/>
        <s v="326263" u="1"/>
        <s v="141022i" u="1"/>
        <s v="2200422" u="1"/>
        <s v="280945 112" u="1"/>
        <s v="00010112022" u="1"/>
        <s v="122020 bm" u="1"/>
        <s v="081120200" u="1"/>
        <s v="421" u="1"/>
        <s v="28081 12" u="1"/>
        <s v="713082020" u="1"/>
        <s v="100132023." u="1"/>
        <s v="0010" u="1"/>
        <s v="239802kg" u="1"/>
        <s v="274586 9" u="1"/>
        <s v="29028 198 1" u="1"/>
        <s v="02042022MSSJ" u="1"/>
        <s v="543" u="1"/>
        <s v="268708" u="1"/>
        <s v="VSJ3007-25" u="1"/>
        <s v="665" u="1"/>
        <s v="270227 12 1" u="1"/>
        <s v="5marzo" u="1"/>
        <s v="080321 ME" u="1"/>
        <s v="22390902 2" u="1"/>
        <s v="1082020" u="1"/>
        <s v="349090 323" u="1"/>
        <s v="VSJ3007-13" u="1"/>
        <s v="19032022PKM" u="1"/>
        <s v="29082020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1293" u="1"/>
        <s v="281385" u="1"/>
        <s v="281477" u="1"/>
        <s v="281569" u="1"/>
        <s v="282489" u="1"/>
        <s v="00265" u="1"/>
        <s v="279991" u="1"/>
        <s v="8384939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2293" u="1"/>
        <s v="282477" u="1"/>
        <s v="282569" u="1"/>
        <s v="28348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83293" u="1"/>
        <s v="283477" u="1"/>
        <s v="283569" u="1"/>
        <s v="284489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281" u="1"/>
        <s v="283465" u="1"/>
        <s v="283557" u="1"/>
        <s v="284477" u="1"/>
        <s v="04/102020b" u="1"/>
        <s v="19 J- 2022." u="1"/>
        <s v="120523" u="1"/>
        <s v="13febrero.pensas." u="1"/>
        <s v="280601" u="1"/>
        <s v="281613" u="1"/>
        <s v="282533" u="1"/>
        <s v="282625" u="1"/>
        <s v="282717" u="1"/>
        <s v="282809" u="1"/>
        <s v="283453" u="1"/>
        <s v="283545" u="1"/>
        <s v="283637" u="1"/>
        <s v="284465" u="1"/>
        <s v="328996/2" u="1"/>
        <s v="092031 19 DIC.-" u="1"/>
        <s v="282705" u="1"/>
        <s v="283533" u="1"/>
        <s v="283717" u="1"/>
        <s v="284453" u="1"/>
        <s v="282601" u="1"/>
        <s v="283613" u="1"/>
        <s v="283705" u="1"/>
        <s v="23900 105" u="1"/>
        <s v="181122i" u="1"/>
        <s v="281020201" u="1"/>
        <s v="290919 12" u="1"/>
        <s v="25002" u="1"/>
        <s v="283601" u="1"/>
        <s v="5610" u="1"/>
        <s v="26102020" u="1"/>
        <s v="5197" u="1"/>
        <s v="43898293 3" u="1"/>
        <s v="5620" u="1"/>
        <s v="02102020" u="1"/>
        <s v="56325236" u="1"/>
        <s v="268350" u="1"/>
        <s v="268718" u="1"/>
        <s v="3012022" u="1"/>
        <s v="3032021" u="1"/>
        <s v="5640" u="1"/>
        <s v="274475 2" u="1"/>
        <s v="5650" u="1"/>
        <s v="7MARZO" u="1"/>
        <s v="2508219 1" u="1"/>
        <s v="25510" u="1"/>
        <s v="21.04.23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283499" u="1"/>
        <s v="20365" u="1"/>
        <s v="9309023" u="1"/>
        <s v="12282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283579" u="1"/>
        <s v="284499" u="1"/>
        <s v="1524g5" u="1"/>
        <s v="283006 13" u="1"/>
        <s v="12566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567" u="1"/>
        <s v="283659" u="1"/>
        <s v="284487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555" u="1"/>
        <s v="283647" u="1"/>
        <s v="283739" u="1"/>
        <s v="284475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543" u="1"/>
        <s v="283727" u="1"/>
        <s v="284371" u="1"/>
        <s v="284463" u="1"/>
        <s v="25963 junio" u="1"/>
        <s v="20902 3 20 23" u="1"/>
        <s v="277328 123" u="1"/>
        <s v="282611" u="1"/>
        <s v="282703" u="1"/>
        <s v="283531" u="1"/>
        <s v="283715" u="1"/>
        <s v="284451" u="1"/>
        <s v="4848793 15nov." u="1"/>
        <s v="25003" u="1"/>
        <s v="283611" u="1"/>
        <s v="2837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100232023.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MSSJ 5/5/23" u="1"/>
        <s v="97989 321 2 01" u="1"/>
        <s v="29072021" u="1"/>
        <s v="3849923 14" u="1"/>
        <s v="VSJ3007-1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08323 LT" u="1"/>
        <s v="278137 5" u="1"/>
        <s v="05-06-2023" u="1"/>
        <s v="23298090 23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485" u="1"/>
        <s v="283577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565" u="1"/>
        <s v="283657" u="1"/>
        <s v="284485" u="1"/>
        <s v="FIGUEROA CABALLERO31marzo.22" u="1"/>
        <s v="5148" u="1"/>
        <s v="agos20 2" u="1"/>
        <s v="13/22didc" u="1"/>
        <s v="220520" u="1"/>
        <s v="279006" u="1"/>
        <s v="280701" u="1"/>
        <s v="282541" u="1"/>
        <s v="282725" u="1"/>
        <s v="282817" u="1"/>
        <s v="282909" u="1"/>
        <s v="283461" u="1"/>
        <s v="283553" u="1"/>
        <s v="283645" u="1"/>
        <s v="283737" u="1"/>
        <s v="284473" u="1"/>
        <s v="100520" u="1"/>
        <s v="274454 MAY20" u="1"/>
        <s v="281701" u="1"/>
        <s v="282713" u="1"/>
        <s v="282805" u="1"/>
        <s v="283541" u="1"/>
        <s v="283633" u="1"/>
        <s v="283725" u="1"/>
        <s v="284461" u="1"/>
        <s v="283031 1" u="1"/>
        <s v="302614" u="1"/>
        <s v="45/11" u="1"/>
        <s v="282701" u="1"/>
        <s v="283713" u="1"/>
        <s v="26 abril 2021" u="1"/>
        <s v="022021 DImp" u="1"/>
        <s v="09022" u="1"/>
        <s v="283701" u="1"/>
        <s v="3884329 125" u="1"/>
        <s v="2794930 2kl3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6020" u="1"/>
        <s v="3112MEX." u="1"/>
        <s v="268726" u="1"/>
        <s v="29093811" u="1"/>
        <s v="3090232octubre." u="1"/>
        <s v="279406 111" u="1"/>
        <s v="25504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77959 1" u="1"/>
        <s v="280495" u="1"/>
        <s v="280587" u="1"/>
        <s v="280679" u="1"/>
        <s v="281599" u="1"/>
        <s v="080123.1" u="1"/>
        <s v="25720" u="1"/>
        <s v="25072021" u="1"/>
        <s v="25092020" u="1"/>
        <s v="VSJ3007-8" u="1"/>
        <s v="3849923 13" u="1"/>
        <s v="280391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575" u="1"/>
        <s v="283667" u="1"/>
        <s v="283759" u="1"/>
        <s v="284495" u="1"/>
        <s v="010822 cdJ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563" u="1"/>
        <s v="283655" u="1"/>
        <s v="283747" u="1"/>
        <s v="DIC STRE MUNIACC" u="1"/>
        <s v="Liga de Veteranos Ledesmense de Fútbol" u="1"/>
        <s v="300520" u="1"/>
        <s v="279004" u="1"/>
        <s v="281803" u="1"/>
        <s v="282631" u="1"/>
        <s v="282723" u="1"/>
        <s v="282815" u="1"/>
        <s v="282907" u="1"/>
        <s v="283551" u="1"/>
        <s v="283643" u="1"/>
        <s v="283919" u="1"/>
        <s v="284471" u="1"/>
        <s v="25632023" u="1"/>
        <s v="900322901.nov." u="1"/>
        <s v="282711" u="1"/>
        <s v="282803" u="1"/>
        <s v="283631" u="1"/>
        <s v="283723" u="1"/>
        <s v="283907" u="1"/>
        <s v="02202201" u="1"/>
        <s v="311222 CM2" u="1"/>
        <s v="210323.K" u="1"/>
        <s v="56983" u="1"/>
        <s v="283711" u="1"/>
        <s v="2071416" u="1"/>
        <s v="49939 1" u="1"/>
        <s v="220323Jujj" u="1"/>
        <s v="021222i" u="1"/>
        <s v="06032021 b" u="1"/>
        <s v="24 07 2022 mercado" u="1"/>
        <s v="5599" u="1"/>
        <s v="18122020" u="1"/>
        <s v="MSSJ 2325/01/2023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02900 2332" u="1"/>
        <s v="21320" u="1"/>
        <s v="268712" u="1"/>
        <s v="289907" u="1"/>
        <s v="0032" u="1"/>
        <s v="250003" u="1"/>
        <s v="214,322FMS" u="1"/>
        <s v="278834 12i0" u="1"/>
        <s v="2071419" u="1"/>
        <s v="2022 2409" u="1"/>
        <s v="3453343" u="1"/>
        <s v="12 julio." u="1"/>
        <s v="2902930 12" u="1"/>
        <s v="VSJ3007-21" u="1"/>
        <s v="070722 - 11116" u="1"/>
        <s v="280689" u="1"/>
        <s v="190290 104" u="1"/>
        <s v="12 marzo arquitecto" u="1"/>
        <s v="Sindicato de Obreros y Empleados del papel cartón y celulosa de la provincia" u="1"/>
        <s v="14.758" u="1"/>
        <s v="29082021" u="1"/>
        <s v="76467" u="1"/>
        <s v="280493" u="1"/>
        <s v="280585" u="1"/>
        <s v="280677" u="1"/>
        <s v="280769" u="1"/>
        <s v="281689" u="1"/>
        <s v="5109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FB 2022" u="1"/>
        <s v="26124./" u="1"/>
        <s v="111906 d042022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481" u="1"/>
        <s v="283573" u="1"/>
        <s v="283665" u="1"/>
        <s v="283757" u="1"/>
        <s v="284493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561" u="1"/>
        <s v="283653" u="1"/>
        <s v="283745" u="1"/>
        <s v="283929" u="1"/>
        <s v="284481" u="1"/>
        <s v="5159" u="1"/>
        <s v="265390" u="1"/>
        <s v="279002" u="1"/>
        <s v="282813" u="1"/>
        <s v="282905" u="1"/>
        <s v="283641" u="1"/>
        <s v="283733" u="1"/>
        <s v="283917" u="1"/>
        <s v="09083RLCD" u="1"/>
        <s v="34893 38.dic" u="1"/>
        <s v="282801" u="1"/>
        <s v="283905" u="1"/>
        <s v="CM2006" u="1"/>
        <s v="060821 cdJ p" u="1"/>
        <s v="125145 1" u="1"/>
        <s v="160920N88" u="1"/>
        <s v="10110211" u="1"/>
        <s v="020423Jujj" u="1"/>
        <s v="2090203 12 5" u="1"/>
        <s v="274454 dic20" u="1"/>
        <s v="1603" u="1"/>
        <s v="02202011" u="1"/>
        <s v="26102021" u="1"/>
        <s v="209023-1dic." u="1"/>
        <s v="5199" u="1"/>
        <s v="6011" u="1"/>
        <s v="14122020" u="1"/>
        <s v="30112020" u="1"/>
        <s v="21213" u="1"/>
        <s v="268746" u="1"/>
        <s v="02102021" u="1"/>
        <s v="109021 5AGOSTO" u="1"/>
        <s v="6021" u="1"/>
        <s v="278612 012" u="1"/>
        <s v="29101 1 2 6" u="1"/>
        <s v="523Q" u="1"/>
        <s v="65320" u="1"/>
        <s v="2090838" u="1"/>
        <s v="290023" u="1"/>
        <s v="311222 cdJpSAB" u="1"/>
        <s v="3004023" u="1"/>
        <s v="274475 3" u="1"/>
        <s v="191022" u="1"/>
        <s v="268710" u="1"/>
        <s v="289905" u="1"/>
        <s v="12078" u="1"/>
        <s v="071022" u="1"/>
        <s v="250001" u="1"/>
        <s v="39483489" u="1"/>
        <s v="25622" u="1"/>
        <s v="052023" u="1"/>
        <s v="072022" u="1"/>
        <s v="092021" u="1"/>
        <s v="280699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284491" u="1"/>
        <s v="284859" u="1"/>
        <s v="0301093951" u="1"/>
        <s v="141022 2" u="1"/>
        <s v="278000" u="1"/>
        <s v="279104" u="1"/>
        <s v="281903" u="1"/>
        <s v="282731" u="1"/>
        <s v="282823" u="1"/>
        <s v="282915" u="1"/>
        <s v="283651" u="1"/>
        <s v="283743" u="1"/>
        <s v="283927" u="1"/>
        <s v="282811" u="1"/>
        <s v="282903" u="1"/>
        <s v="283731" u="1"/>
        <s v="283915" u="1"/>
        <s v="24894" u="1"/>
        <s v="20 septiembre" u="1"/>
        <s v="283903" u="1"/>
        <s v="301222i" u="1"/>
        <s v="06012021" u="1"/>
        <s v="071022.." u="1"/>
        <s v="mayo 2021 melli" u="1"/>
        <s v="22102021" u="1"/>
        <s v="0003" u="1"/>
        <s v="10102021" u="1"/>
        <s v="65321" u="1"/>
        <s v="268744" u="1"/>
        <s v="57578909" u="1"/>
        <s v="0013" u="1"/>
        <s v="268732" u="1"/>
        <s v="1233" u="1"/>
        <s v="278674 13" u="1"/>
        <s v="34900 3423" u="1"/>
        <s v="289903" u="1"/>
        <s v="277989 1" u="1"/>
        <s v="02022.13fs3221" u="1"/>
        <s v="259642 octubre" u="1"/>
        <s v="031022" u="1"/>
        <s v="293090 12 1" u="1"/>
        <s v="090 2390 12" u="1"/>
        <s v="012023" u="1"/>
        <s v="032022" u="1"/>
        <s v="052021" u="1"/>
        <s v="072020" u="1"/>
        <s v="280789" u="1"/>
        <s v="130123.1-23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3900 1034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79218" u="1"/>
        <s v="280913" u="1"/>
        <s v="281741" u="1"/>
        <s v="281925" u="1"/>
        <s v="282753" u="1"/>
        <s v="282845" u="1"/>
        <s v="282937" u="1"/>
        <s v="283581" u="1"/>
        <s v="283673" u="1"/>
        <s v="283765" u="1"/>
        <s v="284869" u="1"/>
        <s v="23900 108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284857" u="1"/>
        <s v="MSSJ 29-30/12/2022" u="1"/>
        <s v="123663" u="1"/>
        <s v="25016" u="1"/>
        <s v="279010" u="1"/>
        <s v="279102" u="1"/>
        <s v="281901" u="1"/>
        <s v="282913" u="1"/>
        <s v="283741" u="1"/>
        <s v="283833" u="1"/>
        <s v="283925" u="1"/>
        <s v="283031 2" u="1"/>
        <s v="747484" u="1"/>
        <s v="05360 11" u="1"/>
        <s v="14151610" u="1"/>
        <s v="920932 20 1" u="1"/>
        <s v="22-01-23 ENERO" u="1"/>
        <s v="282901" u="1"/>
        <s v="283913" u="1"/>
        <s v="281517 -20112" u="1"/>
        <s v="239092jul" u="1"/>
        <s v="283901" u="1"/>
        <s v="300423Jujj" u="1"/>
        <s v="14012021" u="1"/>
        <s v="65321 32" u="1"/>
        <s v="25052020 1" u="1"/>
        <s v="10092021 BIS" u="1"/>
        <s v="32 13123 00 23" u="1"/>
        <s v="25224" u="1"/>
        <s v="284901" u="1"/>
        <s v="09109 4 abril 2021" u="1"/>
        <s v="123ñ" u="1"/>
        <s v="5623" u="1"/>
        <s v="090423 cdJpVI" u="1"/>
        <s v="090 2390 15" u="1"/>
        <s v="290123" u="1"/>
        <s v="5643" u="1"/>
        <s v="25340" u="1"/>
        <s v="268730" u="1"/>
        <s v="210822 2" u="1"/>
        <s v="6042" u="1"/>
        <s v="2ºET" u="1"/>
        <s v="5653" u="1"/>
        <s v="277999 1" u="1"/>
        <s v="02-2023MSP" u="1"/>
        <s v="071122" u="1"/>
        <s v="20090 23" u="1"/>
        <s v="25632" u="1"/>
        <s v="289901" u="1"/>
        <s v="1695451" u="1"/>
        <s v="73905" u="1"/>
        <s v="011021" u="1"/>
        <s v="234234234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336047" u="1"/>
        <s v="2909090 23" u="1"/>
        <s v="03 09 2022merc" u="1"/>
        <s v="280591" u="1"/>
        <s v="280775" u="1"/>
        <s v="280867" u="1"/>
        <s v="280959" u="1"/>
        <s v="281695" u="1"/>
        <s v="281787" u="1"/>
        <s v="28187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959" u="1"/>
        <s v="28487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284867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Centro de Jubilados Pensionados de Yuto 7 mayo 2022" u="1"/>
        <s v="279100" u="1"/>
        <s v="282911" u="1"/>
        <s v="283923" u="1"/>
        <s v="2814632" u="1"/>
        <s v="232020oct" u="1"/>
        <s v="283911" u="1"/>
        <s v="39020323 2" u="1"/>
        <s v="05.03.23F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2653909 233" u="1"/>
        <s v="0004" u="1"/>
        <s v="10112021" u="1"/>
        <s v="5223" u="1"/>
        <s v="25425" u="1"/>
        <s v="0014" u="1"/>
        <s v="jul20" u="1"/>
        <s v="21mayo pastos chicos" u="1"/>
        <s v="268740" u="1"/>
        <s v="250922 2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031122" u="1"/>
        <s v="211021" u="1"/>
        <s v="2898191" u="1"/>
        <s v="2234234 1" u="1"/>
        <s v="5263" u="1"/>
        <s v="312022" u="1"/>
        <s v="1" u="1"/>
        <s v="212021" u="1"/>
        <s v="280889" u="1"/>
        <s v="2814636" u="1"/>
        <s v="65923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00423F" u="1"/>
        <s v="2814637" u="1"/>
        <s v="/./-P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969" u="1"/>
        <s v="8493434" u="1"/>
        <s v="23900 10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957" u="1"/>
        <s v="284877" u="1"/>
        <s v="190290 1320223" u="1"/>
        <s v="30 06 2022 jun" u="1"/>
        <s v="dic21" u="1"/>
        <s v="271701 2609" u="1"/>
        <s v="020922" u="1"/>
        <s v="279030" u="1"/>
        <s v="279122" u="1"/>
        <s v="279214" u="1"/>
        <s v="279306" u="1"/>
        <s v="282841" u="1"/>
        <s v="282933" u="1"/>
        <s v="284865" u="1"/>
        <s v="2814639" u="1"/>
        <s v="09202 012 1" u="1"/>
        <s v="14102002" u="1"/>
        <s v="891011/23/08/21" u="1"/>
        <s v="279110" u="1"/>
        <s v="279202" u="1"/>
        <s v="284853" u="1"/>
        <s v="902930kdñ" u="1"/>
        <s v="2898220 marzo." u="1"/>
        <s v="298819 124" u="1"/>
        <s v="848493" u="1"/>
        <s v="9781 MAYO 2021" u="1"/>
        <s v="125145 2" u="1"/>
        <s v="891011/31/08/21" u="1"/>
        <s v="5604" u="1"/>
        <s v="26022021" u="1"/>
        <s v="270168" u="1"/>
        <s v="30010422" u="1"/>
        <s v="02102022" u="1"/>
        <s v="JUl21" u="1"/>
        <s v="268750" u="1"/>
        <s v="5483982" u="1"/>
        <s v="152361 D" u="1"/>
        <s v="312019 W" u="1"/>
        <s v="170223" u="1"/>
        <s v="26 julio" u="1"/>
        <s v="274475 4" u="1"/>
        <s v="6043" u="1"/>
        <s v="JUN21" u="1"/>
        <s v="050223" u="1"/>
        <s v="5654" u="1"/>
        <s v="25634" u="1"/>
        <s v="73631" u="1"/>
        <s v="920092 01" u="1"/>
        <s v="99032 912" u="1"/>
        <s v="24198" u="1"/>
        <s v="3" u="1"/>
        <s v="277088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99091 8DICIEMBRE." u="1"/>
        <s v="278168" u="1"/>
        <s v="279088" u="1"/>
        <s v="280691" u="1"/>
        <s v="280875" u="1"/>
        <s v="280967" u="1"/>
        <s v="281795" u="1"/>
        <s v="281887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8 MAYO 2022.mercado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284875" u="1"/>
        <s v="02032201" u="1"/>
        <s v="141022 3" u="1"/>
        <s v="16/07/21" u="1"/>
        <s v="279212" u="1"/>
        <s v="279304" u="1"/>
        <s v="282931" u="1"/>
        <s v="284863" u="1"/>
        <s v="250522-4" u="1"/>
        <s v="1909021 12" u="1"/>
        <s v="2826551" u="1"/>
        <s v="0722 1021" u="1"/>
        <s v="284851" u="1"/>
        <s v="09.04.23Abril" u="1"/>
        <s v="feb2022 ICADE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0015" u="1"/>
        <s v="73432" u="1"/>
        <s v="jun22" u="1"/>
        <s v="277652 DIC20" u="1"/>
        <s v="1235" u="1"/>
        <s v="5244" u="1"/>
        <s v="05360" u="1"/>
        <s v="21350" u="1"/>
        <s v="130223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80793" u="1"/>
        <s v="280885" u="1"/>
        <s v="280977" u="1"/>
        <s v="281989" u="1"/>
        <s v="10046ENERO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314" u="1"/>
        <s v="279406" u="1"/>
        <s v="282941" u="1"/>
        <s v="283953" u="1"/>
        <s v="284873" u="1"/>
        <s v="9829392 2233" u="1"/>
        <s v="20898" u="1"/>
        <s v="190423 LT" u="1"/>
        <s v="279210" u="1"/>
        <s v="279302" u="1"/>
        <s v="284861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6014" u="1"/>
        <s v="29089 189 1" u="1"/>
        <s v="274475 12dic" u="1"/>
        <s v="071022." u="1"/>
        <s v="290918 123 21" u="1"/>
        <s v="5635" u="1"/>
        <s v="6034" u="1"/>
        <s v="272164" u="1"/>
        <s v="284871" u="1"/>
        <s v="2090 28321" u="1"/>
        <s v="284881" u="1"/>
        <s v="25855" u="1"/>
        <s v="23900 109235" u="1"/>
        <s v="029099023" u="1"/>
      </sharedItems>
    </cacheField>
    <cacheField name="Referencia" numFmtId="0">
      <sharedItems/>
    </cacheField>
    <cacheField name="Comentario" numFmtId="0">
      <sharedItems containsBlank="1" count="8000" longText="1">
        <s v="DOCENTES PROYECTANDO EL FUTURO C"/>
        <s v="CONVOCATORIA La Comisión Directi"/>
        <s v="LA COMISION DEL CENTRO VECINAL D"/>
        <s v="SIN. DE LUZ Y FUERZA CONVOCATORI"/>
        <s v="EMILIO AUTOMOTORES"/>
        <s v="EMPRESA PROTEGER SALUD, Lider en"/>
        <s v="COSEJERO y HECHICERO DEL AMOR JA"/>
        <s v="ELENA - ESPIRITISTA"/>
        <s v="IMPORTANTE EMPRESA DE LA ZONA. B"/>
        <s v="MAESTRO CARLOS (Aviso armado)"/>
        <s v="aviso armado  ADELANTO EN EFECTI"/>
        <s v="EMPRESA DEL MEDIO   SE ENCUENTRA"/>
        <s v="NECESITO CONTRATISTA P/OBRA 50 m"/>
        <s v="CLAVE DE SOL - FM SOL"/>
        <s v="SEX SHOP ///AVISO ARMADO////"/>
        <s v="Centro de Jubilados, Retirados y"/>
        <s v="LA COCHERIA SRL"/>
        <s v="TOMBOLA...."/>
        <s v="FARMACIA YRIGOYEN"/>
        <s v="WERCHOW OBITUARIO"/>
        <s v="SERIVICIO SOCIALES FUTURO..."/>
        <s v="FIESTA MEXICANA PAGINA ESPECIAL"/>
        <s v="GOBIERNO IMPROJUJUY...."/>
        <s v="GOBIERNO Mountain Bike GOBIERNO "/>
        <s v="GUARDIAS COLEGIO ESCRIBANOS...."/>
        <s v="EL MATUTINO foto"/>
        <s v="ADICEM"/>
        <s v="NORTE SERVICIO SOCIALES"/>
        <s v="CORRALON EL AMIGO"/>
        <s v=" INGENIO RIO GRANDE S.A.C.A.A.é "/>
        <s v="CONSULTORIO DE PODOLOGIA Uñas en"/>
        <s v="PODOLOGIA Uñas encarnadas - Mico"/>
        <s v="///LOGO//// CENTRO DE AUDIFONOS "/>
        <s v="LIC. DIEGO CRUZ QUIROPRAXIA  ///"/>
        <s v="CEMER..."/>
        <s v="ASESORAMIENTO CONTABLE E IMPOSIT"/>
        <s v="ESTUDIO CONTABLE Ganancias, Bien"/>
        <s v="Dra. CABEZAS, Laura E. Especiali"/>
        <s v="MICHEL ESTUDIO JURIDICO AVISO AR"/>
        <s v="JUBILACIONES, PENSIONES, REAJUST"/>
        <s v="PONE EN ORDEN LA DOCUMENTACION D"/>
        <s v="-ALIMENTOS- SUCESIONES- -DIVORCI"/>
        <s v="Manuel Omar Armas Q.E.P.D. Falle"/>
        <s v="DELIA BRATRIZ PARRA CANDIA (q.e."/>
        <s v="MAMANI ALFREDO LORETO"/>
        <s v="CINE ALFA..."/>
        <s v="DYMEC...."/>
        <s v="CAZON SERIVCIOS OFTALMOLOGICO   "/>
        <s v="CEMER"/>
        <s v="REAL VISION ..."/>
        <s v="" u="1"/>
        <s v="AGRO RURAL" u="1"/>
        <s v="+ LOPEZ SANCHEZ, Matías Nicolás " u="1"/>
        <m u="1"/>
        <s v="PROMO CLASUFICADOS" u="1"/>
        <s v="GRAN PEÑA EL GAUCHITO" u="1"/>
        <s v="   Ref. Expte. Nº C-196316/2022 " u="1"/>
        <s v="+ MIRTHA EDITH NALLAR DE GAYA   " u="1"/>
        <s v="EDICTO SUCESORIO   .-.-.-.-JUZGA" u="1"/>
        <s v="GOBIERNO CONSEJO D EL  MUJER...." u="1"/>
        <s v="Contreras SA  USA LA MISMA IMAGE" u="1"/>
        <s v="SOFIA DE LOS ÁNGELES SALAS ( QEP" u="1"/>
        <s v="PORKMAN - 19 DE ABRIL" u="1"/>
        <s v="VIERNES 16  LEYENDA HOY !!" u="1"/>
        <s v="EMPRESA DEL MEDIO PROMOTORA" u="1"/>
        <s v="+ VELASQUEZ, ROSALINDA INÉS  q.e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PUMA SERVICENTRO SAN JOSE....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DE MANDALAS Y LOS CINCO ELEMENTO" u="1"/>
        <s v="Gobierno de JUJUY IMPUESTO INMOB" u="1"/>
        <s v="´´SUBASTA DE ANIMALES-SIN BASE´´" u="1"/>
        <s v="RUBEN RIVAROLA" u="1"/>
        <s v="SALES DE JUJUY - PERIODISTAS" u="1"/>
        <s v="EDICTO San Salvador de Jujuy, 06" u="1"/>
        <s v="IMP EMP. SELECC. OPERARIO DE DEP" u="1"/>
        <s v="LA CASA DEL RIEGO ESP PERIODIST." u="1"/>
        <s v="+ PAULINA ARGELIA BALCARCE q.e.p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AVISO ENVIA ARMADO RENE SALAS" u="1"/>
        <s v="(logo)CONSEJO PROFESIONAL DE AGR" u="1"/>
        <s v="ESTUDIO JURIDICO SILES &amp; ASOCIAD" u="1"/>
        <s v="FRAILE HOCKEY CLUB  - ASOCIACION" u="1"/>
        <s v="MUNICIPALIDAD DE TILCARA. LICITA" u="1"/>
        <s v="LYDER CANDIDATOS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EDICTO ---- Dra. BEATRIZ JOSEFIN" u="1"/>
        <s v="MELLI AUTOMOTORES - SALUDO FIN D" u="1"/>
        <s v="SUPERMERCADO DIA FIESTAS PAT. EL" u="1"/>
        <s v="con imagen de la virgen Santa Ana a color aviso para renovar" u="1"/>
        <s v="PETERS HNOS" u="1"/>
        <s v="color amarillo  por favor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INSTITUO DE RADIOLOGIA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DMINISTRACION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+ GEOL. GABRIEL GUSTAVO BLASCO q" u="1"/>
        <s v="EDICTO----- EN EL EXPTE. N° D-03" u="1"/>
        <s v="GOBIERNO CONSULTA PUBLICA - INFE" u="1"/>
        <s v="LOGROS MARZO- TELAM SECRETARIA D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E A. DEL FRARI Falleció el " u="1"/>
        <s v="+ JOSÉ LUIS MORENO  Falleció el " u="1"/>
        <s v="INGENIO RÍO GRANDE S.A. C.A.A. e" u="1"/>
        <s v="KANVA Soluciones Eléctricas Sust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 E D I C T O: = = = DRA. MARISA " u="1"/>
        <s v="1° de Mayo - Nuestro Recuerdo en" u="1"/>
        <s v="CENTRO DE RESIDENTES SUSQUEÑOS &quot;" u="1"/>
        <s v="COPPROBI_x000d__x000a__x000d__x000a_CON LOGO _x000d__x000a__x000d__x000a_WORD EN CARPETA DE LA FECHA" u="1"/>
        <s v="GOBIERNO 2 DE ABRIL ..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/// CON LOGO /// Municipalidad d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EL CATORCE ESP SAN JOSE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ANA MARÍA BERBEL (Q.E.P.D.).  Fa" u="1"/>
        <s v="CAMARA JUJEÑA DE TRANSPORTE AUTO" u="1"/>
        <s v="CITROEN C3 VTI 115 Origins, Mode" u="1"/>
        <s v="FCIA. NUESTRA SRA. DEL CARMEN .A" u="1"/>
        <s v="AVISO ARMADO  AGUADO" u="1"/>
        <s v="RAÚL JOSÉ SÁNCHEZ 1X3" u="1"/>
        <s v="SUETRA ESP COOP. DE TABAC.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VIERNES 17 DE MARZO LEYENDA &quot;HOY&quot;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AUTOSERVICIO EL ALMACEN ESP PERI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“Expte. 671-2645/21. Resolución " u="1"/>
        <s v="PORKMAN - MONARCA" u="1"/>
        <s v="MADERAS DENIS TRAB. CONSTR." u="1"/>
        <s v="MESA DE ORGANIZACION NACIONAL" u="1"/>
        <s v=" LA COMISIÓN DIRECTIVA DE LA ASO" u="1"/>
        <s v="CONVOCATORIA La Comisión Normali" u="1"/>
        <s v="De Acuerdo a la Resolución Nº 45" u="1"/>
        <s v="HORIZONTE S,R,L, DIA DEL SANITRI" u="1"/>
        <s v="MUNIC. S.S. DE JUJUY -  ANIVERSA" u="1"/>
        <s v="COOP. MONTERRICO" u="1"/>
        <s v="UOCRA - DIA DEL TRABAJADOR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+ ESTRADA, Pedro Osvaldo  q.e.p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CONCEJO DELIBERANTE  - ANIVERSAR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COLEGIO DE ABOGADOS RES N 013/23" u="1"/>
        <s v="COMUNICADOA los integrantes de l" u="1"/>
        <s v="CONVOCATORIA A ASAMBLEA  La Fund" u="1"/>
        <s v="hoy en sociedad espoañolaLiga su" u="1"/>
        <s v="MUNIC. S.S. DE JUJUY FE DE ERRAT" u="1"/>
        <s v="a color fondo rosado claro letras negras" u="1"/>
        <s v="CAROLINA HOGAR ESP SAN CAYETANO" u="1"/>
        <s v="CARGAR CUENTA WERCOW  MOD 1X3 BY" u="1"/>
        <s v="CARTELERA   INE ALTOS HORNOS ZAP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LA BULONERA ESP COOP. DE TABAC.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SUETRA  ANIV CAMARA TABACO" u="1"/>
        <s v="CONVOCATORIA CONSORCIO RUTA 66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RANCHO LA SALADA Dpto. Ledesma  " u="1"/>
        <s v="VETERINARIA GENESIS" u="1"/>
        <s v="+ ANGELA SORUCO DE ORTIZ  Q.E.P." u="1"/>
        <s v="+ FIGUEROA, MIRTA NOEMI Q. E. P." u="1"/>
        <s v="+ GORENA ANTONIO SILVANO q.e.p.d" u="1"/>
        <s v="CONCURSO LICIT ROPA INDUMENTARIA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TRAME S.R.L.  CLINICA NTRA. SRA.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COLEGIO MAGISTRAD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PORKMAN - DÍA DEL TRABAJADOR" u="1"/>
        <s v="+ FRANCISCO CARLOS GRIMALDO  AVI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DIA 11: CARLOS SADIR-FIAT Y MORA" u="1"/>
        <s v="DIA 28 G.MORFALES - SADIR ...  D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VIDEOTEL S.R.L.  ANIV. CLINICA D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JUBILACION  Ama de Casa  Servici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RUBEN EDUARDO RIVAROLA 1º DE MAY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AG AGRO GALLEGO ESP COOP. DE TAB" u="1"/>
        <s v="CARUSO SEGUROS ESP TRABAJADOR" u="1"/>
        <s v="CENTRO VECINAL B° ALTO GORRITI -" u="1"/>
        <s v="EDICTO   = = = Dra.  Maria Del H" u="1"/>
        <s v="LAS VERTIENTES SRL..." u="1"/>
        <s v="+ FLORES, Quintin (q.e.p.d.) Fal" u="1"/>
        <s v="+ MATINA, JOSE CARLOS        q.e" u="1"/>
        <s v="SINDICATO UNICO DE TRABAJADORES 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TAVERNITI  ESP TRABAJADOR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DIST. E.C.RIVAROLA  CLINICA NTRA" u="1"/>
        <s v="GOBIERNO DE JUJUY  DI D ELA DIAB" u="1"/>
        <s v="pag. Jujuy" u="1"/>
        <s v=" +LUIS BASIGALUPO  q.e.p.d  Fall" u="1"/>
        <s v="CONVOCATORIA  El Club Atlético O" u="1"/>
        <s v="Convocatoria Convocase a todos l" u="1"/>
        <s v="EDICTOS   El Juzgado Federal de " u="1"/>
        <s v="EXTINTORES Y SERV. EMSA SAN ISID" u="1"/>
        <s v="EJES CORTE..." u="1"/>
        <s v="CENTRO VECINAL B° CARAHUNCO  COM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COMODIN - DIA DE LA MUJER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TAVERNITI  ESP SAN JOSE" u="1"/>
        <s v="+ DR. HORACIO FRANCO  q.e.p.d. F" u="1"/>
        <s v="CARLOS SADIR  gobernador LISTA 5" u="1"/>
        <s v="VENDO RENAULT CLIO 2008  impecab" u="1"/>
        <s v="aviso en carpeta de notables (con logo)" u="1"/>
        <s v="MAYSSA" u="1"/>
        <s v="DIA DEL PROTESISTA DENTAL" u="1"/>
        <s v="CRILLON ESP ANIV. CAM. TAB.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  - - - El tribunal de la" u="1"/>
        <s v="EDICTO SUCESORIO ---Juzgado Mult" u="1"/>
        <s v="IMPORTANTE EMPRESA COMERCIAL BUS" u="1"/>
        <s v="AVISO ARMADO GUARDAD EN LA CARPETA DE LA FECHA DE AT. AL CLIENTE" u="1"/>
        <s v="EL MARTINAZO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FIAMBRERIA IRENE  ESP TRABAJADOR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ASAMB. GRAL. ORDINARIA ASOC. DE 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 www el tribuno PESACADERIA ROCH" u="1"/>
        <s v="+ RODRÍGUEZ, MANUEL ÁNGEL OSVALD" u="1"/>
        <s v="CENTRO VECINAL B° 18 DE NOVIEMBR" u="1"/>
        <s v="LOPEZ PIERRE FARMACIA ESP GRAN M" u="1"/>
        <s v="AMPERE ...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GOBIERNO  RENTAS" u="1"/>
        <s v="DOVIS DIESEL EMP. DEL TABACO" u="1"/>
        <s v="+ MACINA MARINO (Q.E.P.D.)  Fall" u="1"/>
        <s v="AGRADECIMIENTO  FAMILY DAY - MAN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EN JUJUY EL AJUSTE DEL GOBERNADO" u="1"/>
        <s v="ATENCIÓN EL CARMEN  VENDO  * 4 HAS.*" u="1"/>
        <s v="FERIA  MAYORISTA Y MINORISTA  DE" u="1"/>
        <s v="MUNIC. S.S. DE JUJUY -  ANIV GIM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ELECTROMAT..." u="1"/>
        <s v="+ COLQUI CRUZ, José Ismael Matía" u="1"/>
        <s v="+ SEBASTIAN AGUILERA SOSA   (q.e" u="1"/>
        <s v="CABALLERO ALQUILA A EMPRESAS CHA" u="1"/>
        <s v="DIA 25 MORALES.- SADIR DIA 22-23" u="1"/>
        <s v="E  D  I  C  T  O S  ---Dra. ELBA" u="1"/>
        <s v="IMPORTANTE DISTRIBUIDORA DE PROD" u="1"/>
        <s v="+ DEMETRIO LICUDIS “ Nene”      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Necesito administrativo contable" u="1"/>
        <s v="RUBEN RIVAROLA - SALUDO SAN JOSE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SANATORIO LOS LAPACHOS..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CENTRO VECINAL DE LA LOCALIDAD D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AVISO EN COREL EN CARPETA DE NOTABLES" u="1"/>
        <s v="CELIA JOSEFINA LAMAS" u="1"/>
        <s v="CULTIVO LAS PETUÑAS ...." u="1"/>
        <s v="EL MOJON EMPANADAS ESP GASTRONOM" u="1"/>
        <s v="MUNIC. S.S. DE JUJUY - MENSAJE A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DICTOS  El Juzgado Federal de J" u="1"/>
        <s v="Expte. Nº C  137257/2019, caratu" u="1"/>
        <s v="SUBASTA PRIVADA DE RODADOS SIN B" u="1"/>
        <s v="MOD 2C2 COLOR CON FOTO GUARDADA EN CARPETA DE LA FECHA" u="1"/>
        <s v="MATILDE GLADIS PANTOJA" u="1"/>
        <s v="COLOR AMARILLO LETRA NEGRA" u="1"/>
        <s v="LA NOCHE VOS Y YO FM JUJUY" u="1"/>
        <s v="    ROGAD A DIOS    por el Alma " u="1"/>
        <s v=" CONVOCATORIA A ASAMBLEA GENERAL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+ VILCA, Natalia del Carmen (q.e" u="1"/>
        <s v="E D I C T O S - - - EL JUZGADO D" u="1"/>
        <s v="PEÑA DE COROICO FINCA LA HERMINI" u="1"/>
        <s v="PEÑA RINCON DE AMIGOS LA HERMINI" u="1"/>
        <s v="SE NECESITA oficiales armadores " u="1"/>
        <s v="TEXTO Y FOTO (DISÑADO ) ENVIADO AL CORREO DE OBITUARIO (PABLO) A COLOR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IMPAR - SANATORIO LAVALLE ESP M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no color verde!!!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PORKMAN ANIV. TALLERES DE PERICO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LA ORQUIDEA-ANIV. 50 CARRE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EDICTO - - - - DRA MARIA JULIA G" u="1"/>
        <s v="IMPORTANTE EMPRESA INCORPORA: Of" u="1"/>
        <s v="MUNIC. S.S. DE JUJUY - SOBERANIA" u="1"/>
        <s v="NECESITO COCINERO, Ayudante de c" u="1"/>
        <s v="ZENTIDOS  AVISO ARMADO (aviso fa" u="1"/>
        <s v="PUBLICACION - NOTA ENVIADO AL CORREO DE SONIA Y SR. CLAUDIO (CORREGIDO) 35 AÑOS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s aviso nuevo en carpeta de la fecha 20 de mayo" u="1"/>
        <s v="CRUZ SUSANA ASUNCION" u="1"/>
        <s v="FONDO AZUL LETRAS BLANCAS" u="1"/>
        <s v="+ Vitalia Maria QUIROGA DE URIAR" u="1"/>
        <s v="+WUALVER HECTOR QUISPE+ q.e.p.d " u="1"/>
        <s v="ELIAS DEPORTES - Día del Periodi" u="1"/>
        <s v="GOBIERNO CONVOCATORIA BOSQUES..." u="1"/>
        <s v="MARÍA ROSA LETICIA PALMUCCI DE T" u="1"/>
        <s v="OVANDO, Vidal (q.e.p.d.) Se durm" u="1"/>
        <s v="PAG ESP - BALBI (BONIF PLAN 3X1 " u="1"/>
        <s v="paso de la patria fondo amarillo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+ WALTER ALVAREZ   (q.e.p.d.) Fa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PEDRO AZNAR EN CONCIERTO" u="1"/>
        <s v="LATITUD SUR SAN ISIDRO LABRADOR" u="1"/>
        <s v="CONVOCATORIA ASAMBLEA GENERAL EX" u="1"/>
        <s v="CONVOCATORIA ASMABLEA GENERAL EX" u="1"/>
        <s v="GOBIERNO AGRADECIMIENO AL SANATO" u="1"/>
        <s v="Hábitat-Car vende impecable casa" u="1"/>
        <s v="RADIO CLUB PERICO  LU1TP Invita " u="1"/>
        <s v="FEDERACION GAUCHA" u="1"/>
        <s v="MARIO IBARRA VIAJES ..." u="1"/>
        <s v="NUMANCIA - SALUDOS A PAPÁ" u="1"/>
        <s v="ALQUILO DPTO.  para Comercio PA " u="1"/>
        <s v="GOBIERNO -  dDIA D EL RECONQUIST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EJESA CORTE.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con foto enviado por whatsap a color" u="1"/>
        <s v="///LOGO//// CENTRO AUDIFONOS  PARA OIR M" u="1"/>
        <s v="GOBIERNO  UNO .PAG. 3." u="1"/>
        <s v="SUTIAGA - PAGINA ESPECIAL" u="1"/>
        <s v="4 PAGINAS CENTRO EMP DE COMERCIO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+ María Cristina Ruiz de Lamas (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TOPOGRAFO" u="1"/>
        <s v="LATITUD SUR PAGINA ESPECIAL" u="1"/>
        <s v="SE BUSCA ARMADOR E INSTALADOR" u="1"/>
        <s v=" resaltar el nombre mas grande" u="1"/>
        <s v="CONCEJO DELIBERANTE   -  PACHAM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----DRA. MARIA VICTORIA GO0NZALE" u="1"/>
        <s v="COLEGIO DE ABOGADOS RECTIFICATOR" u="1"/>
        <s v="SINDICATO DE TRABAJADORES VIALES" u="1"/>
        <s v="TAVERNITI  ESP PERICO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MUNIC. S.S. DE JUJUY -  HOMENAJE" u="1"/>
        <s v="BUSQUEDA CLINICA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 El CENTRO INTERDISCIPLINARIO DE" u="1"/>
        <s v="Carta de Agradecimiento al: Club" u="1"/>
        <s v="Expte. C-165900/20 EDICTO SUCESO" u="1"/>
        <s v="Expte. C-184559/21 EDICTO SUCESO" u="1"/>
        <s v="GOBIERNO -   DIA DE LA MEMORIA V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+ SARA MARTINEZ DE MIRANDA  q.e." u="1"/>
        <s v="CAMARA DE TABACO - EMPLEADO DEL " u="1"/>
        <s v="DIA 27 - G.MORALES - SADIR  DIA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 AGRO GALLEGO ESP TRABAJADOR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+ PEREZ, Hemeterio (q.e.p.d.) Se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CONVOCATORIA ASAMBLEA GRAL ORDIN" u="1"/>
        <s v="ESTRADA, Soledad Melina (q.e.p.d" u="1"/>
        <s v="IMPORTANTE EMPRESA BUSCA    RECE" u="1"/>
        <s v="INFOMERCIAL UCSE - ¿Qué es el Mo" u="1"/>
        <s v="MISTURA - suplemento 19 de abril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+ ALICIA BEATRIZ VILLATARCO q.e.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- GOBIERNO ANIVERSARIO DIARIO EL" u="1"/>
        <s v="ASOCIACION “TODOS JUNTOS”  CONVO" u="1"/>
        <s v="RENAULT KWID  2018- 27.000km Due" u="1"/>
        <s v="MUNI PERICO INFO 2021" u="1"/>
        <s v="EXPTE C-180081/2021 caratulado S" u="1"/>
        <s v="GOMEZ ROCO ..." u="1"/>
        <s v="SIND DE LUZ ESP TRABAJADOR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 Flaviano Luis Fernando Nan Mart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Hermano hoy se cumple el segundo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AGREGAR LEYENDA _x000d__x000a__x000d__x000a_EL DIA 21 &quot;MAÑANA&quot;_x000d__x000a__x000d__x000a_EL DIA 22 &quot;HOY&quot;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DRA LUCIA ADERA   REPITE AVISO" u="1"/>
        <s v="+ OLGA ESTHER LIZARRAGA  (Q.E.P." u="1"/>
        <s v="GOBIERNO FEDERACION BASQUET BOCA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COLEGIO DE ABOGADOS  ESP SAN SAL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 +MORALES TERESA  q.e.p.d.  Fall" u="1"/>
        <s v="CENTRO DE GEOLOGOS ADHESION ...." u="1"/>
        <s v="CENTRO VECINAL BARRIO SARGENTO C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SARA BIANCO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 HUGO CIRIO SAAVEDRA Se durmió " u="1"/>
        <s v="+CARMEN ROSA CARRAZANA DE CACERE" u="1"/>
        <s v="FOTO GUARDAD EN LA CARPETA DE LA FECHA DE AT. AL CLIENTE_x000d__x000a__x000d__x000a_CON EL MARCO DEL RECUADRO A COLOR Y CON FLORES COLORES DE DETALLE." u="1"/>
        <s v="UNJU - DIA DE LA MUJER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APART HOTEL BELGRANO ESP PERICO" u="1"/>
        <s v=" + JULIAN MARCELO CRUZ  Ya pasó " u="1"/>
        <s v="LOS TIPITOS EN JUJUY COMBO LA NO" u="1"/>
        <s v="PELUQUERIA ADAN- DIA DEL PELUQUE" u="1"/>
        <s v="DOVIS DIESEL ESP. SAN PEDRO" u="1"/>
        <s v="---E D I C T O----  ---Dra ALEJA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CARLOS SADIR GOBERNADOR LISTA 50" u="1"/>
        <s v="CENTRO VECINAL DEL BARRIO 19 DE " u="1"/>
        <s v="SOLDANDO UNA DEUDA DE HONOR Por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ELECTROSTAR  ESP PERICO" u="1"/>
        <s v="SE BUSCA CHOFER DE CAMION" u="1"/>
        <s v="+ PAOLA BERTA ROMINA BAZÁN Q.E.P" u="1"/>
        <s v="+ VELAZQUEZ SANCHEZ MAXIMA   MOD" u="1"/>
        <s v="---------EDICTO------ ---JUZGADO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LICIA MABEL BORJA" u="1"/>
        <s v="VOTO A VOTO CASAPIA" u="1"/>
        <s v="+ MIGUEL ALBERTO CARLOS (aviso a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INGENIO RIO GRANDE SRL INVITA ..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OLGA PAOLONI DE LABARTA q.e.p." u="1"/>
        <s v="+ RAMON ARAMAYO  (q.e.p.d.) Fall" u="1"/>
        <s v="+ RAMOS, Leandro (q.e.p.d.) Fall" u="1"/>
        <s v="CLUB ATL. TALLERES CONVOCATORIA " u="1"/>
        <s v="ERNESTO ROJAS" u="1"/>
        <s v="TAVERNITI  ESP NAVIDAD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PAG IMPAR - LA MANSION ESP SAN I" u="1"/>
        <s v="San Salvador de Jujuy, 27 de feb" u="1"/>
        <s v="TAZADOR PROFESIONAL (Aviso armado)" u="1"/>
        <s v="CLINICA VETERINARIA MEDI VET ANU" u="1"/>
        <s v="EDICTO  EN EL EXPTE N°: B-07110/" u="1"/>
        <s v="MARINARO  DÍA DEL EMPL. DE AGUAS" u="1"/>
        <s v="RUFINA MOTOS ESP PERICO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CONVOCATORIA A ELECCIONES ASOCIA" u="1"/>
        <s v="LOS NARANJOS  ADHESION VIEJA VIO" u="1"/>
        <s v="TASADOR   CRISTIAN L. VILAR Tel " u="1"/>
        <s v="VENDO DPTO. SAN SALVADOR DE JUJU" u="1"/>
        <s v="VENDO HOTEL  TRANSITORIO B° CHIJ" u="1"/>
        <s v="DIA 20 CAMBIAR LA LEYENDA DEBE DECIR &quot; HOY&quot;" u="1"/>
        <s v="NGA CONTADOR" u="1"/>
        <s v="BUSQUEDA LABORAL SUPERVISOR" u="1"/>
        <s v="    LIC.MARIA CRISTINA OLMOS    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CURSO DE VERDANO 2023  FOLCLORE" u="1"/>
        <s v="PAG IMPAR - LA RABIOLA ESP ANUAR" u="1"/>
        <s v="con foto sr. Aparcio René" u="1"/>
        <s v="GOBIERNO - PREVENCION DE INCENDI" u="1"/>
        <s v="MUNICIPALIDAD DE PALPALA  LICITA" u="1"/>
        <s v="CON IMAGEN DE  SAN EXPEDITO" u="1"/>
        <s v="+ MIRTA &quot; NENA&quot; MACHACA  Q.E.P.D" u="1"/>
        <s v="CONVOCATORIA DESOCUPADOS SAN FRA" u="1"/>
        <s v="INSTITUTO BALCARCE PAGINA ESPECI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PAGO ANUAL ANTICIPADO  PAG 3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DUEÑO ALQUILA  PLENO CENTRO * De" u="1"/>
        <s v="LAS CAPILLAS  JUJUY          + H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SUPER CARNES RUBEN 1 DIA DEL TRA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GARELY SACI ESP SAN JOSE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DIA 12 CARLOS SADIR FIAT Y MORAL" u="1"/>
        <s v="EDICTO  DRA. ALEJANDRA DANIELA T" u="1"/>
        <s v="EMPRESA CONSTRUCTORA NECESITA  A" u="1"/>
        <s v="JEMSE JUJUY ENERGIA Y MINERIA  L" u="1"/>
        <s v="UNION CAÑEROS -ESP COOP. DE TAB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ELECTRICIDAD PERICO PATRONAL DE 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+ ANGEL RAUL GIMENEZ (PAPUCHO)  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CENTRO VECINAL B° 11 DE OCTUBRE 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XTREME NEUMATICOS ESP COOP. DE T" u="1"/>
        <s v=" UNO EJESA CORTE..." u="1"/>
        <s v="NUMANCIA SUP. ESTILOS" u="1"/>
        <s v="HAFID DIA DEL MECANICO" u="1"/>
        <s v="CENTRO VECINAL DEL BARRIO CAROLI" u="1"/>
        <s v="SALUTEM MEDICINA PRIVADA Nos enc" u="1"/>
        <s v="IMPORTANTE EMPRESA CONSTRUCTORA" u="1"/>
        <s v="+ FLORENCIO MENDOZA             " u="1"/>
        <s v="CARPINTERIA ALU METAL  ADHESION " u="1"/>
        <s v="CONCEJO DELIBERANTE  - DOMINGO D" u="1"/>
        <s v="FARMACIA YRIGOYEN ESP EMP DE FAR" u="1"/>
        <s v="GOBIERNO DOS" u="1"/>
        <s v="Jure Marhe Jure" u="1"/>
        <s v="MUNI JUJUY - Teatro Mitre" u="1"/>
        <s v="ELECTROSTAR  ESP TRABAJADORES" u="1"/>
        <s v="ERNESTO ALFREDO REYES Q.E.P.D. F" u="1"/>
        <s v="SORTEO DÍA DE LA MADRE" u="1"/>
        <s v="EL TRIBUNO - TORNEO HOCKEY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GARELY SACI ESP PERICO" u="1"/>
        <s v="CON LOGO DE AVISO Nº 1424468" u="1"/>
        <s v="con foto mcarpeta dia 14 de marzo" u="1"/>
        <s v="CON IMAGEN EN CARPETA 23 DE MARZO" u="1"/>
        <s v="aviso para renovar a color con logo Sepelios San Jose" u="1"/>
        <s v="LATITUD SUR ESP MUJER" u="1"/>
        <s v="EDICTO / / / / / DR. DIEGO ARMAN" u="1"/>
        <s v="EDICTO SUCESORIO DR. DIEGO ARMAN" u="1"/>
        <s v="VENDO Toyota Hilux SRX 4x4 AT 20" u="1"/>
        <s v="INFOMERCIAL LA VACA LOLA" u="1"/>
        <s v="+ PAREDES, CATALINO  Falleció el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EL MARTINAZO _x000d__x000a_MARILYN" u="1"/>
        <s v="color con foto carp. del 20-02" u="1"/>
        <s v="2570/2021 - OSPINA GONZALEZ, JUA" u="1"/>
        <s v="SOCIEDAD SIRIO LIBANESA  CONVOCA" u="1"/>
        <s v="BUSQUEDA LABORAL  ARQUITECTO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VENDO MONOAMBIENTE ZONA CENTRO C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TOMBOLA... ABRIL 2023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                               A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ASAMBLEA ORDINARIA             E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CONSEJO DE FARMAC. CONVOCATORIA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CON IMAGEN DE CUBIERTA CARPETA EN EL DIA 22 DE MARZO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Empresa selecciona INGENIERO EN 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+ FLORINDA FILOMENA VALDIVIEZO D" u="1"/>
        <s v="+ Prof. En Letras Carmen Teófila" u="1"/>
        <s v="CENTRO GAUCHO TRADICIÓN CRONOGRA" u="1"/>
        <s v="EDICTO &quot;La Dra , Lis Valdecantos" u="1"/>
        <s v="PAGINA 3 - SUPERMERCADO DIA SUP." u="1"/>
        <s v="+ ROSA L. ROCHA DE RIVAS MOLINA " u="1"/>
        <s v="PODEROSA NOVENA A LA VIRGEN DE G" u="1"/>
        <s v="SANERIA SAN EXPEDITO PALPALÁ  CE" u="1"/>
        <s v="SIND. DE LUZ Y FUERZA ESP. MUJER" u="1"/>
        <s v="Farmacia Carrizo" u="1"/>
        <s v="TODO GOMAS ESP MECANICOS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PAGINA IMPAR JUJUY MODELS PAGINA" u="1"/>
        <s v="GOMEZ ROCO...." u="1"/>
        <s v="INOCENCIA BEJARANO" u="1"/>
        <s v="CARDOSO VENDE CENTRO..." u="1"/>
        <s v="MECANICA ITALIA ESP EL CARMEN" u="1"/>
        <s v="COLEGIO DE DE PROFESIONALES.... " u="1"/>
        <s v="FUND. PRO JUJUY AGROPECUAR.  ANI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AVISO EN CARPETA DIA 19 DE ABRIL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/// LOGO EN CARPETA ///  MOVIMIE" u="1"/>
        <s v="CLUB PESCADORES LA CIENAGA  La C" u="1"/>
        <s v="COMVOCATORIA La Comisión Reorgan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COLEGIO DE KINESIOLOGOS - ESP MU" u="1"/>
        <s v="SUPERMAT ..." u="1"/>
        <s v="AGOSTINI DES. INMOBIL ESP ANUARI" u="1"/>
        <s v="PROGRAMA A TODO O NADA. MES: SEP" u="1"/>
        <s v="SIN FOTO CON RECUADRO SUAVE SIN FLORES" u="1"/>
        <s v="VOLKSWAGEN GOLF" u="1"/>
        <s v="CAMARA DE TABACO" u="1"/>
        <s v="MUY DEL AMOR SUP ESTILOS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SATERIA SAN EXPEDITO PALPALÁ  CE" u="1"/>
        <s v="ALLIANCE ONE  ESP SAN JOSE" u="1"/>
        <s v="aviso para repetir idem 1500011" u="1"/>
        <s v="COL. FARMACEUTICOS ... DIA DEL M" u="1"/>
        <s v="CONSEJO DE FONOAUDIOLOGOS CONVOC" u="1"/>
        <s v="DUEÑO VENDE O PERMUTA POR AUTO L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el del dia 12 leyenda &quot;mañana&quot;_x000d__x000a_el del dia 13 leyenda &quot;hoy&quot;" u="1"/>
        <s v="con foto nueva enviado al correo de obituarios (Ricardo Seanópolo))" u="1"/>
        <s v="YUJUJ  - DALE LA VUELTA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OMEGA 96.3  ESP TALLERES" u="1"/>
        <s v="GREDI INDUMENTARIA  Malvinas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CENTRO DE RESIDENTES DE RINCONAD" u="1"/>
        <s v="EKEKO --d.d.www.FERIA ALACITA - " u="1"/>
        <s v="EMPRESA NECESITA  TECNICO ELECTR" u="1"/>
        <s v="FARMACIA DEL BARRIO - fin de año" u="1"/>
        <s v="GOBIERNO  EXODO JUJEÑO ....110 A" u="1"/>
        <s v="MERCEDES ACCELO (AVISO PUBLICADO" u="1"/>
        <s v="SE BUSCA ANALISTA  PROGRAMADOR U" u="1"/>
        <s v="NECESITO PERSONAL. c/experiencia. rubro " u="1"/>
        <s v="va con fotos este aviso GUARDADAS EN CARPETA DIA 9 DE MARZO" u="1"/>
        <s v="NAVARRO HILARIA “LA COPLERITA DE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GOBIERNO CONTRA BULLYING GOBIERN" u="1"/>
        <s v="cusi  aviso armado" u="1"/>
        <s v="UPCN   EVA DUARTE ...." u="1"/>
        <s v="CAMARA PYME - DIA DE LA MUJER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Flaviano Luis Fernando Nan Marti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ENTRO VECINAL 73 VIVIENDAS CONV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TAVERNITI  ESP MUJER" u="1"/>
        <s v="MARCELA SOLEDAD RODRIGUEZ" u="1"/>
        <s v="ISJ  VACUNACION COVID 19 ...." u="1"/>
        <s v="    EDICTO SUCESORIO:  -- -JUZGA" u="1"/>
        <s v="ALBERTO JOSE LOPEZ (q.e.p.d.) F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GRUPACIÓN GAUCHA “EL ANTIGAL DE" u="1"/>
        <s v="ASOCIACION SAMPEDREÑA DE BASQUET" u="1"/>
        <s v="CONSEJO DE AGRIMENSORES PAGINA E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GOBIERNO DE JUJUY ADHESION 90 AN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CONSORCIO DE RIEGO ESP COOP. DE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COMUNICACIÓN    VOZ             " u="1"/>
        <s v="JOSEFA DEL CARMEN RUIZ   /// AVI" u="1"/>
        <s v="LA COMISION REORGIZADORA DE LA C" u="1"/>
        <s v="NECESITO PERSONAL. c/experiencia" u="1"/>
        <s v="PROTOCOLO INICIO DE CLASES - GOB" u="1"/>
        <s v="ELECTROMAT ESP GYE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EDICTO DE CITACION   LA COORDINA" u="1"/>
        <s v="publicó el viernes 14 en La Noch" u="1"/>
        <s v="UNION CAÑEROS INDEPEND. ESP. GRA" u="1"/>
        <s v="FELISA OLIVERA  1X3" u="1"/>
        <s v="+ CESAR PEREZ 6/8/48. _ 2/2/22  " u="1"/>
        <s v="Alfredo Humberto Morales Q.E.P.D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HOCOLATTE ESP SAN SALVADOR" u="1"/>
        <s v="CON FOTO , DIA 27 DE SEPTIEMBRE" u="1"/>
        <s v="GUAJIRA  ADHESION VIEJA VIOLETA" u="1"/>
        <s v="+AVILA DE MURILLO, María Felisa " u="1"/>
        <s v="COMODIN DIA DEL EMPRESARIO JUJEÑ" u="1"/>
        <s v="La Comisión Reorganizadora de la" u="1"/>
        <s v="SALTA CAPITAL     VENDO DPTO PRE" u="1"/>
        <s v="SCANIA113  MOD/96  Impecable-Lis" u="1"/>
        <s v="UNION CAÑEROS  ESP TRABAJADOR" u="1"/>
        <s v="DISTRIBUIDORA E. C. RIVAROLA    " u="1"/>
        <s v="LA ASOCIACION COOPERADORA DR. HO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CONCEJO DELIBERANTE  - DÍA DEL T" u="1"/>
        <s v="Gustavo Manuel Rojas (Q.E.P.D.) " u="1"/>
        <s v="TODO GOMAS... ADHEISON 90º ANIV,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a color fondo amarrillo y letras negrita idem aviso 1494625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VOTO 2 PJ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TRANSPORTE EVELIA EXPRESS" u="1"/>
        <s v="RESOLUCION A ELECCIONES CEC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EDICTOS San Salvador de Jujuy, 2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CAPSAP edicto" u="1"/>
        <s v="LETRAS NEGRAS FONDO AMARILLO" u="1"/>
        <s v=" Ref. Expte. Nº C-155106/2020 ca" u="1"/>
        <s v="&quot;ASOCIACION CIVIL GENERACION QUE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- LICITACIÓN LICITACIÓN" u="1"/>
        <s v="GOBIERNO pagina 3 DIA DE LA BAND" u="1"/>
        <s v="HUMAHUACA VENDO propiedad sobe c" u="1"/>
        <s v="YOLY POLLERIA SAN ISIDRO LABRADO" u="1"/>
        <s v="JACINTA ALARCON" u="1"/>
        <s v="AGUA POTABLE LIC.PUB. 04-05/2021" u="1"/>
        <s v="Centro Vecinal Villa Santa Rosa " u="1"/>
        <s v="COLEGIO MODELO PALPALÁ  LANZAMIE" u="1"/>
        <s v="SUPERMAT (bonif  plan 3x1 de op 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ERNESTO GIRALDO Falleció el 14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COLEGIO DE INGENIEROS DE JUJUY 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a color aviso para renonar (3x5) IDEM AVISO 1491604 CON MODIF. SACAR EL NUMERO 388 4648931" u="1"/>
        <s v="COL. INGENIERO DÍA DE LA MUJER" u="1"/>
        <s v="EMP DEL MEDIO PROMOTORES VENTA" u="1"/>
        <s v="CASA JOSI BUSQUEDA OPRADOR  //AV" u="1"/>
        <s v="GOBIERNO DE JUJUY  ADHESION CLUB" u="1"/>
        <s v="PERMUTO  EN PALPALA  CASA 2 D. y" u="1"/>
        <s v="IITA - PROPUESTA EDUCATIVA" u="1"/>
        <s v="+ VICTOR ADOLFO LÓPEZ (MANINCHO)" u="1"/>
        <s v="DIA DEL TAXISTA **AVISO ARMADO**" u="1"/>
        <s v="PRODUGAS GNC  ANIV CAMARA TABACO" u="1"/>
        <s v="MYN INYECCION" u="1"/>
        <s v="MARIA EVA MALDONADO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aviso enviado por mail_x000d__x000a__x000d__x000a_co logo y a color_x000d__x000a__x000d__x000a_CAMBIAR EN EL TEXTO LA PALABRA (COMUNICA POR INFORMA)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ALVARO GONZALO FUNES QEPD 5/10/8" u="1"/>
        <s v="IMPORTANTE EMPRESA Solicita:  1-" u="1"/>
        <s v="MARTILLERA PÚBLICA JUDICIAL MAT." u="1"/>
        <s v="AG AGRO GALLEGO ESP SAN JOSE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ANA MARÍA MÉNDEZ DE NAVARRO Fall" u="1"/>
        <s v="NUEVO ACTO DE JURA Y ASAMBLEA DE" u="1"/>
        <s v="Oficio Nº 755601  Ref. Expte. Nº" u="1"/>
        <s v="REUNION PARA PRODUCTORES CAÑEROS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DANTE VELAZQUEZ" u="1"/>
        <s v="COMUNIDADES PIRQUITAS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DANIEL VIDENTE DE LO MÁS SORPREN" u="1"/>
        <s v="DIA 22-23-24 MORALES - SADIR....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     ESTUDIO JURIDICO PENAL, CIV" u="1"/>
        <s v="COLEGIO DE ABOGADOS ESP ESCRIBAN" u="1"/>
        <s v="Cooperadora INTA IPAF NOA  CONVO" u="1"/>
        <s v="CON FOTOS" u="1"/>
        <s v="WER  MARTINA GASPAR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+ EDUARDO NALLAR (q.e.p.d.) Fall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Ref. Expte. Nº B-248190/2011 ca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CARNICERIA CONSTITUCION  ANIV. E" u="1"/>
        <s v="HOGAR ESCUELA N° 1 MONSEÑOR JOSE" u="1"/>
        <s v="LA TERMINAL (bonif plan 3x1 de o" u="1"/>
        <s v="SUETRA ESP TRABAJADOR" u="1"/>
        <s v="AMAROK 2015, equipada, 1ra mano," u="1"/>
        <s v="CONSEJO PROF DE CS ECON...ESP BI" u="1"/>
        <s v="LOS PERALESZona Escuela VENDO CASA G" u="1"/>
        <s v="AVISO ENVIA RICARDO TORREJON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GARELY SACI  ANIV CAMARA TABACO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/// CON LOGO EN CARPETA ///" u="1"/>
        <s v="IMPAR  - TODO IKA ESP ANUARIO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dorado norte serv soc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CURSO DE VERANO 2023  DE FOLCLOR" u="1"/>
        <s v="LIGA DE VETERANOS EL CARMEN RESO" u="1"/>
        <s v="COMUNICADO PJ" u="1"/>
        <s v="JUJUY ES PRODUCCION - FM JUJUY" u="1"/>
        <s v="MUNIC. S.S. DE JUJUY - HORNITOS" u="1"/>
        <s v="///LOGO/// VENDE  LOS PERALES.  " u="1"/>
        <s v="PANADERIA SANTO ANTONIO - PASCUA" u="1"/>
        <s v="MARCA PAIS ARGENTINA" u="1"/>
        <s v=" EDICTO SUCESORIO   - - - - - - " u="1"/>
        <s v="TASAMOS VENDEMOS  ALQUILAMOS TU " u="1"/>
        <s v="aviso para repetir idem 1501444 a color" u="1"/>
        <s v="aviso para repetir idem 1506044 a color" u="1"/>
        <s v="RICARDO MARIO MENDOZ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CENTRO VW ESP REPUESTEROS" u="1"/>
        <s v="///LOGO/// VENDE SAN PABLO DE RE" u="1"/>
        <s v="DIOSA DE LOS AMARRES “DEYSY”   A" u="1"/>
        <s v="union caÑeros de jujuy y salta.." u="1"/>
        <s v="LUISIÑO - ANUARIO" u="1"/>
        <s v="CARMOTO ESP TRABAJADOR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VILLANUEVA - ANIVERSARIO GIMNASI" u="1"/>
        <s v="SOLICITADA" u="1"/>
        <s v="se modifica el logo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MPARSA LOS PICAFLORES  HUMAHUA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CARLOS PEDRO BLAQUIER  q.e.p.d. 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LOS INGENIEROS DECIMOS BASTA" u="1"/>
        <s v="SACAR:_x000d__x000a__x000d__x000a_EL PUNTO 2 DEL AVISO" u="1"/>
        <s v=" Ref. Expte. N° C-180399/2021 ca" u="1"/>
        <s v="FOTOCOPIADORA Facultad Ciencias 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NGA PREMOLDEDOS  SRL ..." u="1"/>
        <s v="Buscamos ASESOR DE VENTAS con Ex" u="1"/>
        <s v="CENTRO VECINAL 20 DE JUNIO Calle" u="1"/>
        <s v="LOS TILIANES - 19 de abril - El 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GRAN MONARCA - ALVEAR (publica a" u="1"/>
        <s v="CAMION IVECTO TECTOR" u="1"/>
        <s v="ANTONIO NORMANDO ARIAS" u="1"/>
        <s v="EUSEBIO EDGAR MARTINEZ" u="1"/>
        <s v="FESTIVAL PUEBLO ATACAMA" u="1"/>
        <s v="SANTOS BONIFACIO YEBARA" u="1"/>
        <s v="sin foto blanco y negro" u="1"/>
        <s v="RUBEN RIVAROLA GOBERNADOR" u="1"/>
        <s v="ENTER SERVICE S.A.  EXODO JUJEÑO" u="1"/>
        <s v="GREDI INDUMENTARIA  1 DE MAYO DI" u="1"/>
        <s v="LA COMISION DIRECTIVA DEL  CENTR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SOLO EL AVISO DEL PRIMERO PUNTO (NUMERO 1 )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XTREME NEUMATICOS  ANIV CAMARA T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D.F.D. REPUESTOS  ESP VIRGEN DE " u="1"/>
        <s v="FUND. PROJUJUY AGROP ESP UNION C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1° de mayo - dia del trabajador " u="1"/>
        <s v="COLEGIO JEAN piaget - dia de los" u="1"/>
        <s v="LA COOPERATIVA DE TRABAJO MANOS " u="1"/>
        <s v="LICITACIÓN MINISTERIO DE HACIEND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JOSE MARHE JURE - UNION CAÑEROS" u="1"/>
        <s v="AGUILERA, Máximo Dionicio (q.e.p" u="1"/>
        <s v="CENTRO EMPLEADOS DE FARMACIA CON" u="1"/>
        <s v="CENTRO VECINAL BARRIO CAMPO VERD" u="1"/>
        <s v="Estamos en busqueda de Personal " u="1"/>
        <s v="GOBIERNO  LA DRA. TULIA SNOPEK D" u="1"/>
        <s v="IMPORTANTE EMPRESA METALÚRGICA S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KOLOR CAHQUEÑO PALAVECINO" u="1"/>
        <s v="EL DIA 20 AGREGAR LEYENDA &quot;HOY&quot;" u="1"/>
        <s v="DELECTROMECANICA SANCHEZ   DÍA D" u="1"/>
        <s v="EDICTO DR. JUAN PABLO CALDERON -" u="1"/>
        <s v="ISJ  MAS BENEFICIOS PARA NUESTRO" u="1"/>
        <s v="LA COCHERIA - FIESTA PATRONAL DE" u="1"/>
        <s v="SE ALQUILAN OFICINAS AMOBLADA TE" u="1"/>
        <s v="repite" u="1"/>
        <s v="CESAR MARAZ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CEDEMS CONVOCATORIA ...." u="1"/>
        <s v="GRUAS SAN BLAS (Aviso armado)" u="1"/>
        <s v="APART HOTEL BELGRANO  ESP TALLER" u="1"/>
        <s v="DISTRIBUIDORA E. CRISTIAN RIVARO" u="1"/>
        <s v="VENDO GOL TREND 1.6, mod. 2016, " u="1"/>
        <s v="MULTAS Y SANCIONES" u="1"/>
        <s v="MARIO ENRIQUE CASTILLO" u="1"/>
        <s v="TERESA MATILDE CHAUQUE" u="1"/>
        <s v="IMPRENTA ALBERDI ESP SAN JOSE" u="1"/>
        <s v="+ JOSE HERMOGENES COLPARI  (Q.E.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carpeta dia 10 de marzo FOTO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con fondo negro titulo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FARMACIA SAN ESTEBAN I - II  1° " u="1"/>
        <s v="TECNOHIDRAULICA - DIA DEL MECANI" u="1"/>
        <s v="CENTRO EMP. DE COMERCIO LUNES 27 CERRADO" u="1"/>
        <s v="CON FOTO EN CARPETA DE LA FECHA 27/04 CARMEN VEGA DE GASPAR" u="1"/>
        <s v="MACRO -  NAVES" u="1"/>
        <s v="TANGO LIBRERIA ESP SAN JOSE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FIAMBRERIA IRENE  ESP SAN SALVAD" u="1"/>
        <s v="MARÍA MERCEDES DEL VALLE CASTRO " u="1"/>
        <s v="Metalurgica Garlatti S.R.L. La A" u="1"/>
        <s v="UNION CAÑEROS - XIMENA ROJO BRIZ" u="1"/>
        <s v="LA CASA DE JEREMIAS" u="1"/>
        <s v="RUBEN RIVAROLA - CANDELARIA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CON FOTO EN CARPETA DEL DIA" u="1"/>
        <s v="BALDI FIAMBRERIA ESP TRABAJADOR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COLEGIO DE INGENIEROS AGRONOMOS " u="1"/>
        <s v="LA ESTACION RESTO BAR ESP GASTRO" u="1"/>
        <s v="Ref. Expte. N° C-169699/2020 car" u="1"/>
        <s v="Ref. Expte. Nº C-171244/2020 car" u="1"/>
        <s v="Ref. Expte. Nº D-033421/2020 car" u="1"/>
        <s v="Ref. Expte. Nº D-034024/2020 car" u="1"/>
        <s v="+ GUSTAVO MANUEL ROJAS      Q.E." u="1"/>
        <s v="+ MURILLO, EDUARDO ANDRÉS &quot;BABY&quot;" u="1"/>
        <s v="CONSORCIO DE RIEGO ESP UNION CAÑ" u="1"/>
        <s v="INSTITUTO DE IDIOMAS  Reconocido" u="1"/>
        <s v="NUEVA MAGISTER  EN AUDITORÍA GUB" u="1"/>
        <s v="VENDO DPTO. EDIFICIO GALERIA IMP" u="1"/>
        <s v="74 AÑOS PARQUE ROCA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GOBIERNO DE JUJUY DIA DE LA ENF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aviso para repetir idem 1508330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a color idem aviso 1506921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DIA 28  GERRANDO MORALES CHAU A " u="1"/>
        <s v="EDICTO   El Sr. Juez a cargo del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CLUB ATLETICO VILLA  BELGRANO  L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BONIFACIO CHILIGUAY" u="1"/>
        <s v="EMP DEL MEDIO REQUIERE CAJEROS" u="1"/>
        <s v="+ DR. JUAN DE DIOS CAMPERO Falle" u="1"/>
        <s v="+ Ortencia Sains  (q.e.p.d.) Fal" u="1"/>
        <s v="COLEGIO DE TÉCNICOS FE DE ERRATA" u="1"/>
        <s v="TRES CRUCES La primavera vez 3 p" u="1"/>
        <s v="+ SIVILA, Gloria" u="1"/>
        <s v="KOLOR LA MANSION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FM SOL - FUTBOL GIMNASI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CAMBIAR COLOR AZUL, VEREDE O CELESTE XQ NO SE VE BIEN !_x000d__x000a_A PEDIDO DEL CLIENTE! :)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EMER (publica aqui)" u="1"/>
        <s v="CARLOS CRISITIAN RIOS" u="1"/>
        <s v="TAVERNITI  ESP EXODO JUJEÑO" u="1"/>
        <s v="UNJU - LLAMADO A INSCRIPCIÓN" u="1"/>
        <s v="+ JEREZ, HUGO ANTONIO  q.e.p.d f" u="1"/>
        <s v="BASE $ 530.000.00    GOL TREND 1" u="1"/>
        <s v="+ VIRGINIA DELIA REYES DE ALARCO" u="1"/>
        <s v="CARLOS SADIR EL CAMBIO A SEGUIR 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GNC MYN GRAN PROMOCION..." u="1"/>
        <s v="aviso para repetir idem 1503952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viso para repetir idem 1502654 color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RUTA 9 ESP GYE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BINGO HOSPITAL DE JUJUY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RENTA NOA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DOVIS DIESEL ESP COOP. DE TABAC." u="1"/>
        <s v="GRACIAS VIRGEN DE RIO BLANCO POR" u="1"/>
        <s v="UOCRA" u="1"/>
        <s v="ANTONIA DEL CARMEN ROMERO" u="1"/>
        <s v="PAG11 CAMBIA JUJUY  DOS.." u="1"/>
        <s v="                    ------------" u="1"/>
        <s v="DIA 20 -MORALES SADIR .... dia 1" u="1"/>
        <s v="EDICTO   SALA III  CAMARA CIVIL " u="1"/>
        <s v="LA UNION DEL NORTE SAICAF EX EL " u="1"/>
        <s v="San martín 978_x000a_Entre balcarce y lamadrid.._x000a_Horario 9 a 13 y 17 a 21 hs..sábado 10 a 14 y 17y30 a 21_x000a_Inst @apapachos.jujuy_x000a_Face : Apapachos" u="1"/>
        <s v="TAVERNITI" u="1"/>
        <s v="DIEGO VICENTE BRIZUELA" u="1"/>
        <s v="Carnaval de Flores Volcan" u="1"/>
        <s v="GOBIERNO PAG.4 CONTRATAPA..." u="1"/>
        <s v="BLANCO Y NEGRO ANIV RADIO RETRO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SINDICATO DE PANANDEROS ESP TRAB" u="1"/>
        <s v="VETERINARIA BELGRANO SUR-DIA DEL" u="1"/>
        <s v="FM  LICENCIA ..." u="1"/>
        <s v="AVISO ARMADO ANTERIORMENTE" u="1"/>
        <s v="CENTRO VECINAL BARRIO EL MILAGRO" u="1"/>
        <s v="UNION CIVICA RADICAL COMITÉ PROV" u="1"/>
        <s v="HUMANIDADES" u="1"/>
        <s v="EDICTO El Juzgado de 1ra Instanc" u="1"/>
        <s v="G.G.G. GRACIAS VIRGEN DE GUADALU" u="1"/>
        <s v="impar - BONAFIDE-DIA DE LA MUJER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LA CASA DEL RIEGO  ESP SAN JOSE" u="1"/>
        <s v="JUMI S.R.L. JEFE DE OBRA MAESTRO" u="1"/>
        <s v="OBRA SOCIAL NACIONAL  IOSFA Inco" u="1"/>
        <s v="UNION INDUSTRIAL DE JUJUY - PAPE" u="1"/>
        <s v="ZORBA - LA MANSION ESP. EL CARME" u="1"/>
        <s v="VENID A LOZANO CUANDO QUIERAS" u="1"/>
        <s v="                       EDICTO SU" u="1"/>
        <s v="(pag deportes) - DERGAM(publica " u="1"/>
        <s v="ALLIANCE ONE  ANIV CAMARA TABACO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PAGO ANUAL ANTICIPADO 2023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EDICTO EN EL EXPTE Nº A - 021733" u="1"/>
        <s v="PARRILLADA EL PARADOR 9 DIA DEL 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GRO EL CARMEN ESP COOP. DE TABA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EMPRESA A NIVEL NACIONAL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COMPLEJO IBIZA FIESTA MEXICANA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RUBEN RIVAROLA - PASCUAS" u="1"/>
        <s v="PROSPERO MORALES....  WERCHOW" u="1"/>
        <s v="JARDIN LA VACA LOLA ...ACTO DE C" u="1"/>
        <s v="Ref. Expte. N° C-181935/2021 car" u="1"/>
        <s v="Ref. Expte. Nº C-178264/2021 car" u="1"/>
        <s v="Ref. Expte. Nº C-185897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CONSULTA MÉDICA TELEFÓNICA ISJ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LUB  ATLETICO  VILLA  BELGRANO " u="1"/>
        <s v="CONSEJO PROFESIONAL DE FONOAUDIO" u="1"/>
        <s v="CONVOCATORIA (Fe de Erratas)  El" u="1"/>
        <s v="DISTRIBUIDORA  E.C. RIVAROLA  DI" u="1"/>
        <s v="EMPRESA DE CRÉDITOS  INCORPORA 2" u="1"/>
        <s v="GRAN MONARCA ESP EMP. DE COMERCI" u="1"/>
        <s v="LAVADERO LOS AMIGOS - ESP TRABAJ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MARCELA CRISTINA ALVAREZ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KANVA aviso armado en carpeta de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 VIVIENDA RU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JUJUY AVANZA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 letras negrita fondo claro verde o rosa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PONER SIGUIENTES LEYENDAS _x000d__x000a__x000d__x000a__x000d__x000a_EL DÍA 14 AGREGAR LEYENDA &quot;HOY&quot;" u="1"/>
        <s v="GUZMAN..." u="1"/>
        <s v="EJESA CORTE..2" u="1"/>
        <s v="LABORATORIOS SLEIBE ESP. BIOQ." u="1"/>
        <s v=" E D I C T O  SALA II  CAMARA CI" u="1"/>
        <s v="MARCELO ROBERTO DIAZ QEPD QEPD 0" u="1"/>
        <s v="JEEP ROLCAR" u="1"/>
        <s v="JUJUY MADERAS" u="1"/>
        <s v="TAVERNITI  ESP SAN ISIDRO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SUPERMAT .... (plan 3x1 bonifica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PIRQUITAS" u="1"/>
        <s v=" + BEATRIZ MAIHLO DE FELLNER  Q.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EDICTO Por la presente y según l" u="1"/>
        <s v="TUCUMÁN  CAPITAL  VENDO  DEPTO. " u="1"/>
        <s v="CORRESPOSAN CUBRE LA NOTA Y ACTO el 17 de Marzo (cornacion con Sr Claudio)" u="1"/>
        <s v="EJESA  CORTE ...." u="1"/>
        <s v="FINCA EL INFANTE ALCONOR - UNION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GOBIERNO CLUB GIMNASIA Y ESGRIMA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LA FUNDACIÓN PARA LA CONSERVACIÓ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EL CONSEJO DE MEDICOS DE LA PROV" u="1"/>
        <s v="SOCIEDAD ITALIANA DE JUJUY ANIVE" u="1"/>
        <s v="central2" u="1"/>
        <s v="EDICTO JUJUY AVANZA" u="1"/>
        <s v="LIAL MAYORISTA ESP SAN JOSE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EMPRESA DEL MEDIO PROMOTORAS" u="1"/>
        <s v="EDICTO DE CITACIÓN  LA DIRECCIÓN" u="1"/>
        <s v="Anuncio vinculado con: 1508098 3 .Anuncio vinculado con: 1508102 2 ." u="1"/>
        <s v="ELECTROMAT ANUARIO" u="1"/>
        <s v="FESTIVAL DE LA TRADICIÓN" u="1"/>
        <s v="          + CARLOS A LBERTO CAÑÁ" u="1"/>
        <s v="+ CIARES, María (Q.E.P.D.) Se du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CENTRO POLICIAL DE RETIRADOS JUB" u="1"/>
        <s v="FUNDACION JUJUY CAMINEMOS JUNTOS" u="1"/>
        <s v="TIEMPO DE COLORES - ANIV. GIMNAS" u="1"/>
        <s v="NISSAN - tasa 0" u="1"/>
        <s v="UATRE ESP TRABAJADOR" u="1"/>
        <s v="LIAL MAYORISTA ESP AGRICULTOR" u="1"/>
        <s v="+ FRANCO EMANUEL TORRES  (Q.E.P.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DALE LA VUELTA A JUJUY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GOBIERNO  de jujuy  DALE LA VUEL" u="1"/>
        <s v="INFORMACIÓN DE PRENSA MES DE MAR" u="1"/>
        <s v="MUNIC. S.S. DE JUJUY -  APERTURA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CARLITOS REPUESTOS (DIA TRABAJAD" u="1"/>
        <s v="CORREDORES VIALES - HACEMOS BUEN" u="1"/>
        <s v="EL MUNDO DEL PLOMERO ESP ROSARIO" u="1"/>
        <s v="ANDREA GARZON" u="1"/>
        <s v="SENCO - GASTRONÓMICO" u="1"/>
        <s v="idem  anuncio 1496470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+ JOAQUÍN PEDRO UNCO       (q.e." u="1"/>
        <s v="Alquilo Local  especialmente par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impar - SHELL PERESSIN ESP MUJER" u="1"/>
        <s v="VENDO CASA  en Alto Comedero  Av" u="1"/>
        <s v="JUANA SEA" u="1"/>
        <s v="LA MANSION ESP SAN SALVADOR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APART HOTEL BELGRANO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768/2022 car" u="1"/>
        <s v="Ref. Expte. Nº C-202668/2022 car" u="1"/>
        <s v="Ref. Expte. Nº C-202974/2022 car" u="1"/>
        <s v="Ref. Expte. Nº C-202986/2022 car" u="1"/>
        <s v="Ref. Expte. Nº C-203942/2022 car" u="1"/>
        <s v="Ref. Expte. Nº C-204322/2022 car" u="1"/>
        <s v="Ref. Expte. Nº D-039629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///LOGO//// CENTRO AUDIFONOS  PA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CONVOCATORIA  La Comisión Reorga" u="1"/>
        <s v="DIA 27 GERARDO MORALES DIA 26 G." u="1"/>
        <s v="leyenda mañana dia 15 y el dia 16 leyenda HOY !!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GOBIERNO JUJUY CENTRO DE DIVERSI" u="1"/>
        <s v="URGENTE VENDO TERRENOS  Medidas " u="1"/>
        <s v="texto completo tomar de carpeta de notables de la fecha" u="1"/>
        <s v="+ GUTIERREZ, DOMINGA CAROLA q.e.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LA BANCARIA DIA DE LA MUJER" u="1"/>
        <s v="GOBIERNO  DIA DEL EJERCITO ...." u="1"/>
        <s v="JMS MAQUINAS AGROVIALES ESP ANUA" u="1"/>
        <s v="LA COCHERIA SRL ESP ANIV. MUT. D" u="1"/>
        <s v="SE SELECCIONARÁ:  VENDEDOR/A De " u="1"/>
        <s v="a color aviso para renonar (3x5) idem 1509624" u="1"/>
        <s v="MUNI JUJUY" u="1"/>
        <s v="ROSA CUSI AVISO ARMADO" u="1"/>
        <s v="FONDO BLANCO LETRAS ROJAS" u="1"/>
        <s v="ANIVERSARIO GINMASIA ING. ULLOA" u="1"/>
        <s v="LATITUD SUR ESP COOP. DE TABAC.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FOTO GUARDAD EN LA CARPETA DE LA FECHA DE AT. AL CLIENTE_x000d__x000a__x000d__x000a_CON EL MARCO DEL RECUADRO A COLOR Y CON FLORES DE COLORES" u="1"/>
        <s v="- - E D I C T O - -  En EL EXPTE" u="1"/>
        <s v="ACOSTA MUEBLES - DIA DE LA MUJER" u="1"/>
        <s v="LA RABIOLA - CHOCOLATTE DIA DE L" u="1"/>
        <s v="SANTERIA SAN EXPEDITO  ANIV. B° " u="1"/>
        <s v="ÁLVARO GONZALO FUNES (q.e.p.d.) " u="1"/>
        <s v="BINGO LOBO ...." u="1"/>
        <s v="/// CLUB DE AMIGOS ///" u="1"/>
        <s v="EDICTO - - - La Dra. ALEJANDRA M" u="1"/>
        <s v="GOBIERNO DIA D ELA MINERIA ..." u="1"/>
        <s v="Anuncio vinculado con: 1510457 2 ." u="1"/>
        <s v="GOBIERNO PASE SANITARIO DOS" u="1"/>
        <s v="I C E   DE  3    LITROS....." u="1"/>
        <s v="EXTINTORES Y SERV. EMSA  ESP VIR" u="1"/>
        <s v="JMS MAQUINAS AGROVIALES  ESP PE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+ FLORES, RAMONA q.e.p.d. Fallec" u="1"/>
        <s v="COLEGIO DE KINESIOLOGOS CONVOCAT" u="1"/>
        <s v="EMPRESA DEL MEDIO solicita perso" u="1"/>
        <s v="LIGA DE FUTBOL DE VETERANOS  SAN" u="1"/>
        <s v="VETERINARIA BELGRANO SUR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ASAMBLEA GRAL ORDINARIA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a color y negrit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CRISTO DE LIMPIAS (Aviso armado)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Búsqueda Laboral en LÍDER de RRH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GOBIERNO ESCUELA TECNICA...." u="1"/>
        <s v="AGRO EL CARMEN ESP TRABAJADOR" u="1"/>
        <s v="PARRILLADA EL PARADOR  AVISO ARM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DRA FICOSECO NOELIA MP 2777 Ases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ALQUILER" u="1"/>
        <s v="QUIDAR DIA DEL ANIMAL" u="1"/>
        <s v="---EDICTO SUCESORIO---- JUZGADO " u="1"/>
        <s v="CONSORCIO PRO-VIVIENDAS MONTERRI" u="1"/>
        <s v="ELÍAS Mario J. (q.e.p.d.) Fallec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ASOCIACION CIVIL, SOCIAL, SOCIAL" u="1"/>
        <s v="CABALLERO VENDE CASA LOS PERALES" u="1"/>
        <s v="CABALLERO VENDE LOTE LOS PERALES" u="1"/>
        <s v="EJESA CORTE 1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FAMILY DAY - MANZUR ADMINISTRACI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FARMACIA SAN RAFAEL ESP SAN JOSE" u="1"/>
        <s v=" CHANGOMAS ...." u="1"/>
        <s v="AGRO EL CARMEN ESP SAN JOSE" u="1"/>
        <s v="SIND. DE LUZ Y FUERZA ESP EJESA" u="1"/>
        <s v="+ GERARDO NICOLAS ZERPA 04/01/20" u="1"/>
        <s v="============== = = = = = =  EDIC" u="1"/>
        <s v="con foto enviado al correo de Pablo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SINDICATO DOCENTES PRIVADOS 3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LA MANSION - ESP SAN JOSE" u="1"/>
        <s v="+ CLARA ROSA JEREZ MOD 1X3 BYN" u="1"/>
        <s v="+VILCA, Francisca (q.e.p.d.) Fal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LIVENT" u="1"/>
        <s v="PUBILCA AQUI REAL VISION ..." u="1"/>
        <s v="+ CHILALI, Berta (q.e.p.d.) Fall" u="1"/>
        <s v="DIA 20 - GERARDO MORALES  SADIR." u="1"/>
        <s v="GOBIERNO FELICES PASCUAS ...GOBI" u="1"/>
        <s v="Grupo Ledesma S.R.L. Servicios d" u="1"/>
        <s v="Importante distribuidora  busca 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DM - Cortinas y Sistemas  15/9 b" u="1"/>
        <s v="EDICTO  --- El Tribunal Electora" u="1"/>
        <s v="EMPRESA CONSTRUCTORA Busca Maest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SUBTE - 19 DE ABRIL" u="1"/>
        <s v="AGRO SIEMBRA ESP SAN JOSE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GOBIERNO DE JUJUY SADIR Y GERARD" u="1"/>
        <s v="INFORMA A LA COMUNIDAD EMPRESA C" u="1"/>
        <s v="AÑOS LUZ ESP ING." u="1"/>
        <s v="    Perico  +CARMEN BURGOS DE AL" u="1"/>
        <s v="+ ALBERTO RENE RUFINO  ( Q.E.P.D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con imagen de SAN LA MUERTE" u="1"/>
        <s v="+ ARIAS, Silvia Marcela (q.e.p.d" u="1"/>
        <s v="E  D  I  C  T  O       S  U  C  " u="1"/>
        <s v="EDICTO --- El Tribunal Electoral" u="1"/>
        <s v="EMPRESA MINERA REQUIERE PERSONAL" u="1"/>
        <s v="jujuy florece  con nota  aviso a" u="1"/>
        <s v="ESTUDIO CONTABLE Monotributo - Ganan" u="1"/>
        <s v="GUSTAVO GASTON SOTO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MONTERRICO  DUEÑO VENDE 1 GALPON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MARCO FUCSIA Y FONDO ROSADO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ENRIQUE, Isolina del Carmen (q" u="1"/>
        <s v="+ TERESA MOYANO VDA. DE IVACEVIC" u="1"/>
        <s v="CONSEJO DE BIOQUIMICOS - ESP 19 " u="1"/>
        <s v="EDICTO - - -Dr. SERGIO MARCELO J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IMPAR - SUTIAGA ESP SAN SALVADOR" u="1"/>
        <s v="LUCHIN MATERIALES  ANIVERSARIO S" u="1"/>
        <s v="Nuestra Provincia, el país y el " u="1"/>
        <s v="DERGAM ESP INGENIERO" u="1"/>
        <s v="SINDICATO DOCENTES PRIVADOS 2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ITALIA NEUMATICOS ESP SAN JOSE" u="1"/>
        <s v="CAMARA MINERA - dia de la mujer" u="1"/>
        <s v="AGROQUIMICA SAN JOSE ESP TALLERE" u="1"/>
        <s v="DIA 15- 16 Y 17 GERARDO- SADIR -" u="1"/>
        <s v="EDICTO DE NOTIFICACION ---DR. JO" u="1"/>
        <s v="EN VENTA: DUPLEX 2 dorm. a estre" u="1"/>
        <s v="MINISTERIO DE INFRASESTRUCTURA -" u="1"/>
        <s v="SARA M. DE MIRANDA (q.e.p.d.) 27" u="1"/>
        <s v="ATENCION EL DIA 03-12 QUE DIGA LA LEYENDA_x000d__x000a_ ******************HOY******************" u="1"/>
        <s v="(LOGO PACTAR ASESORIA INMOBILIAR" u="1"/>
        <s v="+ SULCA, Graciela (q.e.p.d.) Fal" u="1"/>
        <s v="bufalo adhesion dia del trabajad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Anuncio vinculado con: 1511103 2 .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LA CASA DEL RIEGO  ANIV CAMARA T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ARNAVAL DE ABLANDE Y TEKIS (bon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carpa de las comadres" u="1"/>
        <s v=" A COLOR" u="1"/>
        <s v="GOBIERNO RENTAS ...." u="1"/>
        <s v="Asociación de Desocupados San Ca" u="1"/>
        <s v="GOBIERNO SESIONES ORDINARIAS 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CORRALON EL AMIGO...." u="1"/>
        <s v="L-GANTE PAGINA ESPECIAL" u="1"/>
        <s v="CAZON SERVICIOS OFTALMOLOGICO AN" u="1"/>
        <s v="Centro Vecinal A.T.S.A CONVOCATO" u="1"/>
        <s v="CRUZ, Félix Lázaro (q.e.p.d.) Fa" u="1"/>
        <s v="SEVERICH, Mariano Ruben (q.e.p.d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ISTRIBUIDORA VICTORIA ESP PERIC" u="1"/>
        <s v="DUEÑO VENDE CASA en B° San Marti" u="1"/>
        <s v="JUNTA ELECTORAL  Unidad Partidar" u="1"/>
        <s v="COTEJU PAGINA ESPECIAL" u="1"/>
        <s v="COLEGIO DE ABOGADOS  ESP ODONT" u="1"/>
        <s v="ALLIANCE ONE  ESP COOP. DE TABAC" u="1"/>
        <s v="ARNEDO VENDE  - Duplex en Los Pe" u="1"/>
        <s v="UNION CAÑEROS INDEPEND. ESP SAN " u="1"/>
        <s v="AGRIMENSOR VILCA..." u="1"/>
        <s v="ATENCION PELUQUEROS VENDO LAVACA" u="1"/>
        <s v="FUND. PROJUJUY AGROP ESP COOP. D" u="1"/>
        <s v="DFD REPUESTOS ESP TRABAJADOR" u="1"/>
        <s v="PAG IMPAR - ACOSTA MUEBLES ANUAR" u="1"/>
        <s v="3A PROPIEDADES VENDE casa Alto C" u="1"/>
        <s v="ADMINISTRATIVO/A COMPRAS p/estud" u="1"/>
        <s v="Asociación de San Marinenses ESP" u="1"/>
        <s v="IVUJ  DIA DE LA CONSTRUCCCION .." u="1"/>
        <s v="SANATORIO Y CLINICA LAVALLE ESP." u="1"/>
        <s v="TRIBUNAL DE FAMILIA  SALA III  V" u="1"/>
        <s v="VENDO Dodge Journey año 2013/52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FIANI INAUGURACIÒN NISSAN 1" u="1"/>
        <s v="            CENTRO DE JUBILADOS," u="1"/>
        <s v="AGOSTINI INMOBILIARIO ESP. EMP D" u="1"/>
        <s v="CONVOCATORIA  LA ASOCIACION BOMB" u="1"/>
        <s v="EL REY DE LAS BATERIAS ANIV RADI" u="1"/>
        <s v="JOSE MADDALLENO      Martillero " u="1"/>
        <s v="PANADERIA MURILLO N°2  DIA DEL T" u="1"/>
        <s v="(TITULO FONDO NEGRO) El CENTRO I" u="1"/>
        <s v="/// foto//// “Gaby Querida” Guar" u="1"/>
        <s v="EDICTOS  Ref. Expte. N° A-50225/" u="1"/>
        <s v="Vendo Pala cagardora Cat 930 En " u="1"/>
        <s v="a color con logo (que no quite mucho espacio) eniado al correo de Sonia y franco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SINDICATO DOCENTES PRIVADOS 1" u="1"/>
        <s v="CONVOCATORIA “El Directorio conv" u="1"/>
        <s v="CORRALON EL PROGRESO  I - II  AN" u="1"/>
        <s v="misa catedral" u="1"/>
        <s v="LATITUD SUR ANUARIO" u="1"/>
        <s v="CUATRO GOBIERNO  CANNAVA" u="1"/>
        <s v="////logo //// MARTILLERO PÚBLICO" u="1"/>
        <s v="con foto enviado a correo de obituarios" u="1"/>
        <s v="VENDEDOR BASICO" u="1"/>
        <s v="BANCO MACRO - FNE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SE NECESITA SANDWICHERO Enviar C" u="1"/>
        <s v="Anuncio vinculado con: 1510775 2 ." u="1"/>
        <s v="vendo suzuki fun" u="1"/>
        <s v="ELECTROSTAR EXODO JUJEÑO" u="1"/>
        <s v="con logo solo de Videotel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MALE TOUR  CARRÉ" u="1"/>
        <s v="LOS NARANJOS DIA DEL PADRE" u="1"/>
        <s v="MUni jujuy dia del periodista" u="1"/>
        <s v="======EDICTO===== JUZGADO DE 1° " u="1"/>
        <s v="DIEZMADOS  SUP ESTILOS (PUBLICA " u="1"/>
        <s v="Empresa gastronómica ofrece empl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TODO GOMAS ESP REPUESTERO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CAMARA DE TABACO DIA MALVINAS" u="1"/>
        <s v="Asociación civil 1º de mayo Conv" u="1"/>
        <s v="CONCEJO DELIBERANTE  - DIA DE LO" u="1"/>
        <s v="EL FORTÍN GAUCHO LAS ESCALERAS A" u="1"/>
        <s v="VINERIA VARIETALES  DEGUSTACION " u="1"/>
        <s v="fondo amarrillo letras negras mayúscula" u="1"/>
        <s v="MARKAS" u="1"/>
        <s v="AOMA - DIA DE LA MINERÍA" u="1"/>
        <s v="PAG. 5-GOBIERNO ANUARIO ..." u="1"/>
        <s v="MUNIC. S.S. DE JUJUY -BELGRANO" u="1"/>
        <s v="CARNICERIA CONSTITUCION   DIA DE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nuevo ...imagen enviada por mail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EDICTO  El Juzgado de Garantías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AG AGRO GALLEGO ESP SAN ISIDRO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COLEGIO MEDICO - 19 DE ABRIL" u="1"/>
        <s v="+ HINOJOSA, Néstor Ramón (q.re.p" u="1"/>
        <s v="CACERES, Alfredo Colomband “Tuch" u="1"/>
        <s v="O.F.G. GRACIAS SAN ROQUE POR LOS" u="1"/>
        <s v="que haya una separacion por cada renglon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 ABANS RECURSOS HUMANOS S.R.L.  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AGUA POTABLE LLAMADO A LICITACIO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AMAR AZUL / LA BARRA - PAGADO CO" u="1"/>
        <s v="SEMI HELVETICA 2+1 Mod/2018 (13." u="1"/>
        <s v="VILLA JARDIN DE REYES  VENDO CAS" u="1"/>
        <s v="LYDER saludos" u="1"/>
        <s v="SINDICATO TELEFONICOS ..." u="1"/>
        <s v="AVISO ARMADO BUSQUEDA JUJUY" u="1"/>
        <s v="+ HUANCO, Norma Beatriz .  (q.e." u="1"/>
        <s v="ANIVERSARIO CLINICA DEL NIÑO REC" u="1"/>
        <s v="ASOC. DE ENF,. CONVOCATORIA G. O" u="1"/>
        <s v="ASOC.COOP.CEA INTA ABRA PAMPA CO" u="1"/>
        <s v="MUNICIPALIDAD DE PALPALÁ  VIRGEN" u="1"/>
        <s v="+ JESUS DEL VALLE ROMANO “POROTA" u="1"/>
        <s v="DISTRIBUIDORA TIRAXI SRL NECESIT" u="1"/>
        <s v="HOTEL EN TILCARA necesita RECEPC" u="1"/>
        <s v="¡¡Feliz 18 aniversario!!     “CO" u="1"/>
        <s v="AVISO A COLOR, PREFERENTEMENTE VERDE CON LETRAS NEGRAS" u="1"/>
        <s v="ACOSTA MUEBLES ESP EMPRES." u="1"/>
        <s v="COVID DISTANCIAMIENTO SOCIAL" u="1"/>
        <s v="MUNIC. S.S. DE JUJUY -  DIA DEL 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No soy Profeta, Ni hijo de Profe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FM SOL MINUTO A MINUTO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--------------------------EDICTO" u="1"/>
        <s v="COLECTIVO MERCEDES BENZ  OF 1722" u="1"/>
        <s v="FORD TRANSIT, EXC. ESTADO, 14 AS" u="1"/>
        <s v="FINCA DON ARMADO ESP TALLERE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GOBIERNO DE JUJUY .... ADHESION 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CENTRO VECINAL BARRIO AEROPARQUE" u="1"/>
        <s v="CLUB SOCIAL Y CULTURAL ISLAS MAL" u="1"/>
        <s v="DIESEL JUJUY ESP GORRITI" u="1"/>
        <s v="+ DR.BLAQUIER CARLOS PEDRO  q.e." u="1"/>
        <s v="color con foto enviada por email" u="1"/>
        <s v="//logo/// LOS CERROS PROPIEDADES Adm" u="1"/>
        <s v="HONORIO FRIAS" u="1"/>
        <s v="ALIMENTOS ARGENTINA...." u="1"/>
        <s v="ESTAMOS BUSCANDO VENDEDOR DE SAL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LATITUD SUR ESP SAN ISIDRO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UPERIOR TRIBUNO DE JUSTICIA...." u="1"/>
        <s v="IMAGEN ARMADO ENVIADO AL WHATSAPP DE SR. CLAUDIO" u="1"/>
        <s v="CAJERO" u="1"/>
        <s v="GOBIERNO INICIO DE CLASE...." u="1"/>
        <s v="aviso a color y  modelo1469013" u="1"/>
        <s v="           AGRUPACION GAUCHA “JU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MUNI JUJUY dia de la bandera" u="1"/>
        <s v="+CRISTINA ALTAMIRANO  q.e.p.d. F" u="1"/>
        <s v="EDICTO  ==El Juzgado de Primera 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+ MORALES de Tapia, Paulina (q.e" u="1"/>
        <s v="ASOCIAC. DE SANMARINENS ESP HUED" u="1"/>
        <s v="CARS CITY SERVISE" u="1"/>
        <s v="EL ZAGUAN - ESP TRABAJADOR" u="1"/>
        <s v="LA TERMINAL PAGINA ESPECIAL" u="1"/>
        <s v="+ Escribano LACSI, Patricio (q.e" u="1"/>
        <s v="CENTRO VECINAL DEL B° PEROVIC CO" u="1"/>
        <s v="COLEGIO DE MAGISTRADOS EMP JUDIC" u="1"/>
        <s v="DISTRIBUIDORA E. C. RIVAROLA  DÍ" u="1"/>
        <s v="Gracias San Expedito por acompañ" u="1"/>
        <s v="SANANTORIO LOS LAPACHOS DIA DLE " u="1"/>
        <s v="MERCERIA NOTTARIS" u="1"/>
        <s v="+ FUNES, Alvaro Gonzalo  (q.e.p." u="1"/>
        <s v="MARIO “TITO” ALCÁZAR 10/03/1955 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CLINICA NTRA. SRA. DE FATIMA  10" u="1"/>
        <s v="E D I C T O   S U C E S O R I O." u="1"/>
        <s v="GOBIERNO -  DIA DEL AGUA  dDIA D" u="1"/>
        <s v="MUNICIPALIDAD DE SAN PEDRO - CAR" u="1"/>
        <s v="SMATA JUJUY ESP TRABAJADOR GRAFI" u="1"/>
        <s v="CABALLO PERUANO" u="1"/>
        <s v="ALBINA CALIZAYA   AVISO ARMADO" u="1"/>
        <s v="TAVERNITI  ESP COOP. DE TABAC.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FE DE ERRATA  El SINDICATO DE OB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CENTRO VECINAL DE BARRIO SANTA B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CONVOCATORIA  A  ASAMBLEA GENERA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MISMO LOGO AVISO ANTERIOR..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ALEMAR   ANIV. CLINICA DE FATIMA" u="1"/>
        <s v="Ref. Expte. Nº C-082938/2017 car" u="1"/>
        <s v="Ref. Expte. Nº C-089114/2017 car" u="1"/>
        <s v="Ref. Expte. Nº C-100945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Galia Constanza Zamboni (q.e.p.d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ACADEMIA PRE MILITAR (PROP EDUC)" u="1"/>
        <s v="Gob. de JUJUY - bannJujuy Verde " u="1"/>
        <s v="HERMANO FRANCICO  TU AMOR - TE P" u="1"/>
        <s v="La Junta Electoral Partido Munic" u="1"/>
        <s v="MARIA REGINA GUERRERO MARTILLERA" u="1"/>
        <s v="Mirta Gricelda Machaca &quot;Nena&quot;  Q" u="1"/>
        <s v="SACASTE UN PRÉSTAMO y te embarga" u="1"/>
        <s v="VENDO TOYOTA HILUX 4X4 SRV Autom" u="1"/>
        <s v="CARMOTO ESP GYE" u="1"/>
        <s v="SIETE  GOBIERNO FNE ..." u="1"/>
        <s v="HUMAHUACA JUEVES DE COMADRES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DIFICIO HUASI 1  -  BELGRANO N°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+ FLORES, Abel (q.e.p.d.) 1947  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SATSAID - ANIVERSARIO EL TRIBUNO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PODOLOGIA  Uñas encarnadas - Mic" u="1"/>
        <s v="OPTICA AYORA" u="1"/>
        <s v="(CON NOTA) JMS MAQUINAS AGROVIAL" u="1"/>
        <s v="EDICTO ---Dra. TERESA LEWIN NAKA" u="1"/>
        <s v="SINDICATO DE CAMIONEROS .......E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+ CAYO SATURNINA  q.e.p.d. Falle" u="1"/>
        <s v="FRANQUICIA MULTINACIONAL       I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PRECIOS JUSTOS FEBRERO - TELAM." u="1"/>
        <s v="+ HUGO JULIÁN FARFÁN  Falleció e" u="1"/>
        <s v="ASOCIAC. DE SANMARINENS ESP AGRI" u="1"/>
        <s v="GOBIERNO ANIVERSARIO FUNDACION D" u="1"/>
        <s v="NORT CONSTRUCCIONES" u="1"/>
        <s v="OSPIDA DIA DEL MECANICO" u="1"/>
        <s v="MODIFICA NUMERO DE CEL...." u="1"/>
        <s v="+ ALARCON, Julia Enriqueta (q.e." u="1"/>
        <s v="CARLOS HUGO SOTO CORNEJO EXPTE N" u="1"/>
        <s v="COLEGIO DE BIOQUIMICOS - ESP. KI" u="1"/>
        <s v="aviso para repetir idem 1501445 a color autorizado por claudio aviso ubicado en pag. 1" u="1"/>
        <s v="aviso para repetir idem 1502881 a color autorizado por claudio aviso ubicado en pag. 1" u="1"/>
        <s v="aviso para repetir idem 1506042 a color autorizado por claudio aviso ubicado en pag. 1" u="1"/>
        <s v="aviso para repetir idem 1508326 a color autorizado por claudio aviso ubicado en pag. 1" u="1"/>
        <s v="KANVA SRL DIA DEL TRABAJADOR" u="1"/>
        <s v=" EXPTE. C-167588/2020  =========" u="1"/>
        <s v="EDICTO SUCESORIO DE MARIANA RIOS" u="1"/>
        <s v="SE BUSCA JEFE DE COCINA con expe" u="1"/>
        <s v="NOA PRODUCCIONES" u="1"/>
        <s v="SILVIA SUSANA ARGAÑARAZ" u="1"/>
        <s v=" Centro Gaucho “San Santiago Apó" u="1"/>
        <s v="AV Párroco Marshke Frente cancha" u="1"/>
        <s v="CARGAR CUENTA WERCHOW  MOD X3 BY" u="1"/>
        <s v="SIND. DE LUZ Y FUERZA ESP 9 DE J" u="1"/>
        <s v="AVISO ENVIA RENE SALAS" u="1"/>
        <s v="   EDICTO --En el Expte. N° D-03" u="1"/>
        <s v="ASOCIACION CIVIL CRECIENDO PARA " u="1"/>
        <s v="DIA 21  GERARDO MORALES CORTES D" u="1"/>
        <s v="JOSE MADDALLENO MARTILLERO JUDIC" u="1"/>
        <s v="COLEGIO JEAN piaget" u="1"/>
        <s v="PORKMAN - SAN ISIDRO LABRADOR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///LOGO/// COLEGIO DE TECNICOS J" u="1"/>
        <s v="ELECTRICIDAD JUJUY ESP TRABAJADO" u="1"/>
        <s v="YOELI CALZADOS  ANIV. B° 9 DE JU" u="1"/>
        <s v="GIGANTOGRAFIAS ESP SAN JOSE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CON EL LOGO Y DIRECCIONES DE SIEMPRE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SUTIAGA DOS ..." u="1"/>
        <s v="UNO EJESA CORTE..." u="1"/>
        <s v="GOBIERNO  IMPROJUY..." u="1"/>
        <s v="AGRADECIMIENTO AGRADECEMOS  a lo" u="1"/>
        <s v="DIA DEL GRADUADO EN  CIENCIAS EC" u="1"/>
        <s v="SOTO Mauricio  Falleció el 16 de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ENTRETENIMIENTOS EL TRIBUNO" u="1"/>
        <s v="+ JOSEFA JESÚS RAMOS &quot;PEPA&quot; Fall" u="1"/>
        <s v="ASOCIAC. DE SANMARINENS  ANIV CA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                         “CENTRO" u="1"/>
        <s v="+ MARTINEZ, Eduvic  q.e.p.d. Fal" u="1"/>
        <s v="////LOGO/// LIGA JUJEÑA DE FUTBO" u="1"/>
        <s v="///con logo///   COLEGIO DE PROF" u="1"/>
        <s v="BLANCO Y ASOCIADOS ESP AGRIMENSO" u="1"/>
        <s v="VENTO TDI 2.0, 2013, $3.850.000," u="1"/>
        <s v="MOD 3X3 CON FOTO GUARDADA EN CARPETA DE LA FECHA." u="1"/>
        <s v="ALQUILO DEPTO CATEGORIA" u="1"/>
        <s v="   + GIRON, MARIA LILIANA       " u="1"/>
        <s v="ANGEL LUBRICANTES ESP SAN ISIDR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ELECTROMAT ESP ANIV. CARRE" u="1"/>
        <s v="DULZURA REGALERIA  DIA DEL TRABA" u="1"/>
        <s v="PRODUCCIONES DEL NORTE  CARNAVAL" u="1"/>
        <s v="TELESUR - dia de la seguridad vi" u="1"/>
        <s v="+ ANGELA ALARCON DE GALIAN (avis" u="1"/>
        <s v="ARGENCROPS S.A.  En conformidad " u="1"/>
        <s v="E D I C T O   - - - El Dr. ESTEB" u="1"/>
        <s v="VIOBAL ASCENSORES - CLINICA FATI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FABIO ELIAS SEGOVIA" u="1"/>
        <s v="4 PAGINAS SEPARATA TELAM....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ASOCIACION CIVIL CLUB ATLETICO C" u="1"/>
        <s v="CARMOTO  FERRETERIA INDUSTRIAL ." u="1"/>
        <s v="EMPRESA PALPALA  INCORPORA  1.- " u="1"/>
        <s v="fondo rojas letras amarrilas notables" u="1"/>
        <s v="NGA - DIA DEL TRABAJADOR" u="1"/>
        <s v="BULONERA SALUZZO ESP FATIMA" u="1"/>
        <s v="CANAL 2 PERICO ESP SAN JOSE" u="1"/>
        <s v="PANIF. ALAMEDA ESP PANADERO" u="1"/>
        <s v="G.E. GRACIAS GAUCHITO POR LOS FA" u="1"/>
        <s v="G.E.MGRACIAS GAUCHITO POR LOS FA" u="1"/>
        <s v="CONVOCATORIA LOTES" u="1"/>
        <s v="VOTO PRIMERO JUJUY" u="1"/>
        <s v="aviso envian por mail" u="1"/>
        <s v="ORTOPEDIA PERICO ESP SAN JOSE" u="1"/>
        <s v="ELECTROMAT  ANIV CAMARA TABACO" u="1"/>
        <s v="LIC.PUB. 02/2021 MINI. DE INFRA." u="1"/>
        <s v="MARTILLERA LAURA BLANCO AVISO AL" u="1"/>
        <s v="sin marco fondo amarillo letras negras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EDICTO  La Dra. MARIA VALERIA ZA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GOBIERNO DIA DE LA ENERGIA" u="1"/>
        <s v="===EDICTO== JUZGADO DE PRIMERA I" u="1"/>
        <s v="ASOC JUDICIAL JUJUY ESP TRABAJAD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PENAL, CIVIL, COMERCIAL, LABORAL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TOMBOSUERTE..." u="1"/>
        <s v="EJESA INFORMA ...." u="1"/>
        <s v="MARCO CELESTE Y BLANCO" u="1"/>
        <s v="RUBEN A. RIVAROLA - ZAFRA" u="1"/>
        <s v="SORTEO NAVIDAD EL TRIBUNO" u="1"/>
        <s v="     EDICTO SUCESORIO   - JUZGAD" u="1"/>
        <s v="AS.P.E.R. CONVOCATORIA  AS.P.E.R" u="1"/>
        <s v="Farmacia Carrizo  dia del trabaj" u="1"/>
        <s v="FARMACIA YRIGOYEN DIA DEL TRABAJ" u="1"/>
        <s v="EGRESADOS COMERCIAL 1" u="1"/>
        <s v="FIANI INAUGURACIÒN NISSAN 2" u="1"/>
        <s v="///LOGO/// VENTA * Casa Ciudad d" u="1"/>
        <s v="MUNIC. S.S. DE JUJUY - CORSOS CA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Club Sportivo Sanidad  La Quiaca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Ref. Expte. Nº C-123514/2018 car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PORKMAN SAN JOSÉ PERICO" u="1"/>
        <s v="UNJU - DÍA MUNDIAL DEL AGUA" u="1"/>
        <s v="CAZON SERVICIOS OFTALMOLOGICO DI" u="1"/>
        <s v="BARBERIA PAG ESP" u="1"/>
        <s v="CONCEJO DELIBERANTE  - DÍA DE LA" u="1"/>
        <s v="FUND. PROJUJUY AGROP ESP SAN MAR" u="1"/>
        <s v="ORGANIZACIÓN DE TRABAJADORES  RA" u="1"/>
        <s v="SERVICIOS INTEGRALES  PARA EL HO" u="1"/>
        <s v="AGRADECIMIENTO     Ines Padilla " u="1"/>
        <s v="PERICO VENDO  L   O   T   E    S" u="1"/>
        <s v="LUBRISPORT" u="1"/>
        <s v="+ TERESA SALAS  1X3" u="1"/>
        <s v="LILIANA FELLNER INTENDENTA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TOLERANCIA CERO PAG 7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MUNIC. S.S. DE JUJUY -  OFRENDA 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COLEGIO MEDICO - dia del trabajo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SOCIEDAD ITALIANA DE JUJUY INFO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    CENTRO VECINAL BARRIO 23 DE " u="1"/>
        <s v="  EDICTO DE CITACION  ----------" u="1"/>
        <s v="C-080228/16 Caratulado: “Laboral" u="1"/>
        <s v="COMIENZA SIEMPRE ALGO MAS. FM JU" u="1"/>
        <s v="La Comisión del CENTRO VECINAL  " u="1"/>
        <s v="Expte. Nº C  051312/15, caratulado: Desp" u="1"/>
        <s v="SIND DE LUZ ESP SAN SALVADOR" u="1"/>
        <s v="+Ing. Alberto Constantino Albesa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+ FLORINDA FILOMENA VALDIVIEZO (" u="1"/>
        <s v="CIRCULO DE RETIRADOS DE LAS FUER" u="1"/>
        <s v="SE  BUSCA MEDICO/A para cubrir turno" u="1"/>
        <s v="marco azul y fonde de titulo y celular pofa!" u="1"/>
        <s v="TODO GOMA ..." u="1"/>
        <s v="PAEZ SRL ESP SAN JOSE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ANDIDATO A CONCEJAL PJ  IVAN C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&quot;Convocatoria a los señores Acci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CENTRO VECINAL TACITA DE PLATA  " u="1"/>
        <s v="JMS MAQUINAS AGROVIALES ESP COOP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CONVOC. SINDICATO DE TRABAJ. DE 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NUMANCIA ESP MUJER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WER  + ALVAREZ WALTER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MARTINEZ de Miranda, Sara (q.e.p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                         CLUB AT" u="1"/>
        <s v="(CON FOTO)DUEÑO VENDE CASA URGEN" u="1"/>
        <s v="+ DE LA ROSA, Chichi (q.e.p.d.) " u="1"/>
        <s v="aviso llega por mailAnuncio vinculado con: 1493986 3 ." u="1"/>
        <s v="DOMINGO HNOS" u="1"/>
        <s v="CHULI INTENDENTE" u="1"/>
        <s v="TOLERANCIA CERO PAG 3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Centro Vecinal de Cochinoca Conv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GOBIERNO COMPLEJO MINISTERIAL .." u="1"/>
        <s v="VEXAR  INCORPORA PERSONAL DE INS" u="1"/>
        <s v="+ ARRUA, Edelma (q.e.p.d.) Falle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EMPRESA CON 35 AÑOS..." u="1"/>
        <s v="PROYAJO S.A. ESP TRABAJADOR" u="1"/>
        <s v="CENTRO VECINAL SARGENTO CABRAL C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FRENOS Y EMBRAGUES JUJUY ESP TRA" u="1"/>
        <s v="Municipalidad de Libertador Gene" u="1"/>
        <s v="NEXAR VENDE TERRENOS Almona 430 " u="1"/>
        <s v="RUBEN RIVAROLA - DÍA DE LA MEMOR" u="1"/>
        <s v="Anuncio vinculado con: 1510954 2 ." u="1"/>
        <s v="CORREGIR AVISO Y QUE NO SALGA LA ULTIMA PARTE QUE NO VA (LO QUE DICE ESTO DE ROJO)" u="1"/>
        <s v="HAFID ESP TAXISTA" u="1"/>
        <s v="PARRILLADA LAS YUNGAS" u="1"/>
        <s v="CANAL 2  PROGRAMACION ..." u="1"/>
        <s v="EL  CARMEN MINI ESTACION .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+ MARCELO RAUL ZERPA q.e.p.d.  F" u="1"/>
        <s v="EDICTO  Dr. JORGE DANIEL ALSINA," u="1"/>
        <s v="Llamado a concurso para Residenc" u="1"/>
        <s v="OPTICA EL GALLO - DIA DEL OPTICO" u="1"/>
        <s v="CON EL LOGO DE SIEMPRE EN AMARILL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SEGUNDO &quot;TITO&quot; SORIA (QEPD) Fall" u="1"/>
        <s v="VENDO EXCELENTE RESIDENCIA en lo" u="1"/>
        <s v="AGRO EL CARMEN" u="1"/>
        <s v="GOBIERNO PAGINA 11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en carpeta dia 4 de marzo, solo foto texto nuevo_x000d__x000a__x000d__x000a_fondo detexto color amarillo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RUFINO MOTOS  ESP TRABAJADOR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LÒPEZ INMOBILIARIA              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CARTELERA   CINE ALTOS HORNOS ZA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GOBIERNO ISJ  UNA NUEVA FORMA DE" u="1"/>
        <s v="Homenaje a los caídos de Malvina" u="1"/>
        <s v="Oscar Villegas Rodríguez (q.e.p." u="1"/>
        <s v="CARMEN ALICIA ARJONA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PROBLEMAS DE COLUMNA Y EXTREMID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COSTA MUEBLES ESP SAN JOSE" u="1"/>
        <s v="Asociación de Vitivinicultores d" u="1"/>
        <s v="EJESA  ADHESION CLUB GIMNASIA Y " u="1"/>
        <s v="AGREGAR_x000d__x000a__x000d__x000a_ALQUILO PROPIEDAD J..GORRITI . IDEAL EMPRESAS ,INSTITUCIONES , EMPRENDIMIENTOS .PROXIMA A TERMINAR.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TERESA MORALES DE SAAVEDRA q.e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ESTUDIE PROFESORADO DE PORTUGUES" u="1"/>
        <s v="solicitada AL GOBERNADOR DE LA P" u="1"/>
        <s v="SIMON MANUEL QUISPE" u="1"/>
        <s v="LLAMADO A ELECCIONES CEC" u="1"/>
        <s v="LA CASA DEL RIEGO ESP HUEDA" u="1"/>
        <s v="VENDO TERRENO Bº LOS PERALES" u="1"/>
        <s v="1º  DE MAYO - DIA TRABAJADOR   “" u="1"/>
        <s v="COL. INGENIERO DÍA DEL TRABAJADO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ELECTROMECANICA JUJUY ESP TRABAJ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CONVOCATORIA   EL CONSEJO COMUNI" u="1"/>
        <s v="EXPTE. C -144588/19- “SUCESORIO " u="1"/>
        <s v="NICOLAS CARDOZO  ///AVISO ARMADO" u="1"/>
        <s v="UPCN ADHESION 1 DE MAYO" u="1"/>
        <s v="LUBRINOR- DIA DEL TAXISTA" u="1"/>
        <s v="GOBIERNO DE JUJUY CONSULTA MEDID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RECORDATORIO   + LAVAYÉN, Javier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ESTRELLA EMMA  2X3 COLOR" u="1"/>
        <s v="AGATA VETERINARIA DIA VET" u="1"/>
        <s v="PABLO LESCANO X CANJE ENTRADAS" u="1"/>
        <s v="ASOCIACIÓN CIVIL DEL BARRIO NUEV" u="1"/>
        <s v="COMISIÓN REORGANIZADORA  ASOCIAC" u="1"/>
        <s v="CONVOCATORIA SAN PEDRO EL CLUB D" u="1"/>
        <s v="miercoles jueve y viernes &quot;  HOY HORAS 15 A 18 HORAS&quot;" u="1"/>
        <s v="LA BANCARIA ESP TRABAJADOR" u="1"/>
        <s v="LA BULONERA ESP TRABAJADOR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+ Ramón Eliseo Dorado  + Máximo " u="1"/>
        <s v="GOBIERNO  INCENDIOS FORESTALES ." u="1"/>
        <s v="VENTA MAUSOLEO CEMENTERIO EL SALVADOR  M" u="1"/>
        <s v="CON EL BORDE DEL RECUADRO A COLOR Y CON UN LINDO DETALLE._x000d__x000a__x000d__x000a_SIN FOTO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BONILLO SEGUROS ESP PERICO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25 ANIVERSARIO - BODAS DE PLATA " u="1"/>
        <s v="LA MANSION - ZORBA ESP RIO BLANC" u="1"/>
        <s v="FIXION" u="1"/>
        <s v="GRAN MONARCA  ESP MUJER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TOMASA ALABAR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EDICTO DE NOTIFICACIÓN DE CADUCI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DIA 10- JUJUY VA A DAR LUCHA... 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+ MARIA ELENA GUTIERREZ 21-12-19" u="1"/>
        <s v="ISCSET Instituto superior de cie" u="1"/>
        <s v="PODER JUDICIAL CONCURSO 54 Y 61." u="1"/>
        <s v="CON IMAGEN EN CARPETA DE LA FECHA" u="1"/>
        <s v="EFECTIVO EN 1 MINUTO..." u="1"/>
        <s v="+ FERNANDEZ, Antonio “Galleguito" u="1"/>
        <s v="+ RAMIREZ, Mario Ricardo (q.e.p.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FARMACIA GRAL. BELGRANO ESP SAN 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LAGAMI .... UNION CAÑEROS" u="1"/>
        <s v="+ PAULINO VEDIA IRUPA Se durmió " u="1"/>
        <s v="LA BARRA - PAGADO CON FACTURA 98" u="1"/>
        <s v="SINDICATO DE OBREROS PASTELEROS " u="1"/>
        <s v="CON IMAGEN DE FOTO 0KM. ENVIADO AL CORREO DE SONIA SE PODRIA RECORTAR UN POQUITO ABAJO LA PARTE DEL PISO SUGIERE LA CLIENTA" u="1"/>
        <s v="CARMEN UNA VIDENTE" u="1"/>
        <s v="ESTUDIO DP DIA DEL TRABAJADOR" u="1"/>
        <s v="SOCIEDAD RURAL ESP. TRABAJADOR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ISSALCO Ropa Masculina" u="1"/>
        <s v="+ BEJARANO, Ramón Alberto (q.e.p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CRILLON ESP. GYE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DIA 25 MORALES CONSTITUYENTE DIA" u="1"/>
        <s v="JUZGADO ADMINISTRATIVO DE MINAS " u="1"/>
        <s v="Se necesita Personal de Limpieza" u="1"/>
        <s v="RIO BLANCO VENDO casa prefabricada c/ te" u="1"/>
        <s v="BODEGA DURET VICENTE" u="1"/>
        <s v="HORACIO VICTOR FERNANDEZ" u="1"/>
        <s v="COLEGIO DE INGENIEROS DE JUJUY" u="1"/>
        <s v="COLEGIO DE PSICOLOGOS DE JUJUY" u="1"/>
        <s v="+ ARANCIBIA ROSITA (Q.E.P.D.) Se" u="1"/>
        <s v="+ ZAPANA, Adriana Mónica del Car" u="1"/>
        <s v="COLEGIO DE ABOGADOS ANIV  UCASAL" u="1"/>
        <s v="FE DE ERRATA: Se informa que el 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GOBIERNO AGRADECIMIENO  www.el A" u="1"/>
        <s v="NUEVO PROFESIONAL GABRIEL ALEJAN" u="1"/>
        <s v="VENDO TERRENO 15x40, DIQUE La Ci" u="1"/>
        <s v=" CENTRO VECINAL BARRIO SAN MART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LA MANSION ESP ANIV. CAM. TAB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MAMANI, Gabriela (q.e.p.d.) Fall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GERARDO MORALES GOBERNADOR  CARL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PROYAJO S.A.  ESP PERICO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PASCUAL RICARDO LLAMPA (Q.E.P.D.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RUBEN EDUARDO INTENDENTE" u="1"/>
        <s v="+ LAVAYEN, Reynado Diomedes (q.e" u="1"/>
        <s v="---E D I C T O S--  Ref. Expte. " u="1"/>
        <s v="ERIBERTO POSADAS 24/02/1948 - 20" u="1"/>
        <s v="A. CANTO Y DANZAS - ESCC- ARTÍST" u="1"/>
        <s v="ELECTROMAT ESP DIA DE LA INDUSTR" u="1"/>
        <s v="LA CASA DEL PEUGEOT ESP REPUESTE" u="1"/>
        <s v="SE BUSCA CARPINTERO  EN MELAMINA" u="1"/>
        <s v="ISJ  COVID 19 .... GOBIERNO" u="1"/>
        <s v="  CLUB ATLETICO GIMNASIA Y ESGRI" u="1"/>
        <s v="AGRADECIMIENTO DOMINGO ALESIO ME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EA, Juana (q.e.p.d.) Falleció e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LUCCIONI ASOCIADOS 1 DIA DEL TRA" u="1"/>
        <s v="PORKMAN ANIVERSARIO CAMARA DEL T" u="1"/>
        <s v="aviso previo armado" u="1"/>
        <s v="AMELIA AZUCENA GONZALEZ" u="1"/>
        <s v="ALUMAK S.R.L ESP SAN JOSE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CLUB AFICIONADOS BILLAR-AJEDREZ " u="1"/>
        <s v="EMPRESA JUJEÑA BUSCA Técnico en " u="1"/>
        <s v="MODUL ARTE   //REPITE AVISO//// " u="1"/>
        <s v="BINGO LOBO..." u="1"/>
        <s v="GRAN MARTINAZO BAILABLE" u="1"/>
        <s v="CURSO TERAPEUTA HOLISTICO" u="1"/>
        <s v="LA BRUJA TOLOZA Y LOS DEL NORTE" u="1"/>
        <s v="/// logo quenanias ////  El Dire" u="1"/>
        <s v="Juntas con Essen - publica estil" u="1"/>
        <s v="TEXTO ENVIADO A TRIBU PUBLICIDAD" u="1"/>
        <s v="JUJUY GLOBAL - BUSQUEDA LABORAL" u="1"/>
        <s v="SE BUSCA CONTADOR /LIC ADMINIST." u="1"/>
        <s v="MISMO MODULO CON IMAGEN !" u="1"/>
        <s v="BALDI FIAMBRERIA ESP. MUJER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CONCEJO DELIBERANTE  - DIA DE LA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DOMINGUEZ, Juana (q.e.p.d.) Fa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GARDO CASIMIRO IVANDI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VOCATORIA ASAMBLEA  GENERAL 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+ FRIAS EDUARDO EMILIO “CHINGOLO" u="1"/>
        <s v="CLUB ATLETICO TALLERES CONVOCATO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CLUB ATLÉTICO VILLA NUEVA - ASOC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OMEGA 96.3 ESP SAN JOSE" u="1"/>
        <s v="FAMILIA FACHINI ESP TALLERES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GOBIERNO DE JUJUY - FICHAS DE QA" u="1"/>
        <s v="DUEÑO VENDE  CONSULTORIO MÉDICO" u="1"/>
        <s v=" ASOCIACION DE GESTORES DEL AUTO" u="1"/>
        <s v="==EDICTO== ==El Dr. ALEJANDRO HU" u="1"/>
        <s v="con foto en carpeta de la fceha 16/01/21 lopez octavio 2x3 color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TURISMO HOTELEROS Y GASTRONOMICO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JOYERIA GONZALEZ ANIV RADIO RETR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COCIO, Fabricio Germán (Q.E.P.D." u="1"/>
        <s v="EDICTO --JUZGADO MULTIFUERO DE P" u="1"/>
        <s v="GOBIERNO  TRANSPORTE  GRATUITO.." u="1"/>
        <s v="La Cooperativa de Vivienda, Cons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MUTUAL DE AGUA Y ENERGIA ESP MUJ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NC. P.J. FABIAN RODRIGUEZ  ANI" u="1"/>
        <s v="color con foto carpeta dia 5 de enero" u="1"/>
        <s v="CAMBIAR COLOR ROJO POR AZUL _x000d__x000a__x000d__x000a_Y MODIFICAR TEXTO" u="1"/>
        <s v="se modifica !!! al aviso rojo agregando _x000d__x000a_Escuchanos en Radio 103.5 y 105.1 a horas 23.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MARISA ELIANA RONDO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 DIA 7- SADIR EL CAMBIO A SEGUIR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LO Q ESTA EN NEGRITA//// LETRA BLANCA FONDO NEGRO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FRIGORIFICO MEALLA ESP TRABAJADO" u="1"/>
        <s v="MINISTERIO DE SALUD DE JUJUY Min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+ ANALÍA LOPEZ MENDEZ (q.e.p.d.)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CON IMAGEN DE SAN EXPEDITO Y ORACDION COMPLETA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CLUB SAN JORGE S.A" u="1"/>
        <s v="LA BULONERA ESP SAN JOSE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CLUB SPORTIVO PALERMO La Comisió" u="1"/>
        <s v="GRACIAS SAN EXPEDITO  HOY Y SIEM" u="1"/>
        <s v="LA CASA DEL RIEGO ESP LIBERTADOR" u="1"/>
        <s v="UPCN  1ERO DE MAYO  DIA DEL TRAB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LIQUIDO CASA B° Alte. Brown LOTE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BOSIO &amp; MOLINA 1 MAYO DIA DEL TR" u="1"/>
        <s v="DIA DE LA MADRE  BUFALO ///AVISO" u="1"/>
        <s v="HORMIGA .... ADHESION DIA DEL SA" u="1"/>
        <s v="RECTIFICATORIA La Comisión Direc" u="1"/>
        <s v="GFOBIERNO GIURSU ..." u="1"/>
        <s v="NUMANCIA ESP TRABAJADOR" u="1"/>
        <s v="AGRO RURAL ESP COOP. DE TABAC." u="1"/>
        <s v="+ AVELINO BAZAN  17-03-1930 PAPA" u="1"/>
        <s v="UNION CAÑEROS INDEPEND DIA DEL T" u="1"/>
        <s v="ZAPIRA S.A. ADHESION DIA DEL SAN" u="1"/>
        <s v="(PAGINA IMPAR) FIAMBRERIA IRENE " u="1"/>
        <s v="PROPIETARIO VENDE DUPLEX TIPO CH" u="1"/>
        <s v="FOTO GUARDAD EN LA CARPETA DE LA FECHA DE AT. AL CLIENTE_x000d__x000a__x000d__x000a_CON EL MARCO DEL RECUADRO A COLOR Y CON DETALLE DE FLORES EN EL BORDE" u="1"/>
        <s v="UCSE  PSICOPEDAGOGIA" u="1"/>
        <s v="CENTRO VECINAL B° SAN IGNACIO DE" u="1"/>
        <s v="DOVIS DIESEL  ANIV CAMARA TABACO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RMOTO FERRETERIA INDUSTRIAL...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ABEZAS, Luis Alberto (q.e.p.d.)" u="1"/>
        <s v="CENTRO VECINAL B° 9 DE JULIO - P" u="1"/>
        <s v="CONVOCATORIA A ASAMBLEA  GENERAL" u="1"/>
        <s v="GOBIERNO CONGRESO DE LA JUVENTUD" u="1"/>
        <s v="GOBIERNO DALE ...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XAR - ANIVERSARIO EL TRIBUNO" u="1"/>
        <s v="EDICTO DE CITACION  LA DIRECCION" u="1"/>
        <s v="EMPRESA ENERGIA BUSCA - ANALISTA" u="1"/>
        <s v="PEUGEOT PARTNER 1.6 HD, /2015,  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MERCEDES MEALLA q.e.p.d. Falle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L MARTINAZO  LA T Y LA M AVISO " u="1"/>
        <s v="ENTER SERVICE S.A. DIA DEL TRABA" u="1"/>
        <s v="FOTO GUARDAD EN LA CARPETA DE LA FECHA DE AT. AL CLIENTE_x000d__x000a__x000d__x000a_CON EL MARCO DEL RECUADRO A COLOR Y CON UN ALGUN DETALLE" u="1"/>
        <s v="JUJUY MODELS SUP NOCHE" u="1"/>
        <s v="AGRO RURAL ESP UNION CAÑEROS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MUNIC. S.S. DE JUJUY -  19 DE AB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DIA 26 G.MORALES EL BIENESTAR EN" u="1"/>
        <s v="IMPORTANTE EMPRESA GASTRONOMICA " u="1"/>
        <s v="La comisión del CENTRO VECINAL 2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RENTAS PAGO ANUAL ANTICIPADO 202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CARMOTO ESP MINERIA" u="1"/>
        <s v="NGA CHOFER DE CAMIONES" u="1"/>
        <s v="FENIX MAYORISTA ESP SAN JOSE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ASOCIAC. DE SANMARINENS ESP TRAB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VALVERDI INMOBILIARIA _x000d__x000a_1° DE MAYO _x000d__x000a_DIA DEL TRABAJADOR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UOCRA -  SECCIONAL PERICO ADHESI" u="1"/>
        <s v="ALQUILO AUTOELEVADOR" u="1"/>
        <s v="ASOC. DE SANMARINENS,." u="1"/>
        <s v="TAVERNITI PAGINA ESPECIAL" u="1"/>
        <s v="CONVOCATORIA La comisión ejecuti" u="1"/>
        <s v="EMPRESA CONSTRUCTORA  BUSCA MECA" u="1"/>
        <s v="GOBIERNO DALE LA VUELTA..." u="1"/>
        <s v="GRAN MONARCA - ALVEAR ESP FNE" u="1"/>
        <s v="JUJUY ES PRODUCCION  FM JUJUY" u="1"/>
        <s v="DEDICADO CON TODO MI AMOR PARA A" u="1"/>
        <s v="ROGAD A DIOS POR EL ALMA DE: ART" u="1"/>
        <s v="AVISO NUEVO EN CARPETA DE LA FECHA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RUBEN RIVAROLA - TRABAJADO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AGRADECIMINETO + YURQUINA, María" u="1"/>
        <s v="DIA DEL AGRIMENSOR “M 42” AVISO 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MATAFUEGOS JUJUY ESP GYE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SABORES SANDWICH DIA DEL TRABAJA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DOVIS DIESEL ESP PERICO" u="1"/>
        <s v="+ RENEE  ALBERTO RIZZOTTI  Falle" u="1"/>
        <s v="JUJUY MATERIALES ESP CONSTRUCCIO" u="1"/>
        <s v="TEL NET SRL" u="1"/>
        <s v="ELECCIONES PJ" u="1"/>
        <s v="FM JUJUY TODOS A BORDO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MRD INDUSTRIAL .... ADHESION 90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Gobierno SEC. DES. HUMANO INVITA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CENTRO DE PROPIETARIOS DE FARMAC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CONVOCATORIA EJESA ..." u="1"/>
        <s v="GIGANTO GRAFICA  EXODO JUJEÑO" u="1"/>
        <s v="JUJUY MODELS (bonif plan 5x2)" u="1"/>
        <s v="Anuncio vinculado con: 1504430 2 .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GOBIERNO DIA GRANDE DE JUJUY  GO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 MARÍA CARMEN BURGOS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JMS MAQUINAS AGROVIALES  ESP SAN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JOSE FELIX CRUZ" u="1"/>
        <s v="LA PROPINA FM JUJUY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Anuncio vinculado con: 1511632 4 ." u="1"/>
        <s v=" CENTRO VECINAL DE VOLCÁN CONVOC" u="1"/>
        <s v="CARDOZO, Oscar (q.e.p.d.) Fallec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ARIES S.A. ESP SAN JOSE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AGRADECIMIENTO +WUALVER HECTOR Q" u="1"/>
        <s v="DUEÑO VENDE O PERMUTA  DUSTER 2." u="1"/>
        <s v="UNION CAÑEROS  ANIV CAMARA TABAC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AVISO DE LILIANA MADRID_x000d__x000a_EL AVISO REPITE MISMO DISEÑO 1499888 SOLO CAMBIA TEXTO ," u="1"/>
        <s v="TITULO CON MAYUSCULA Y NEGRITA (INCLUIDO EL Nº PERSONERIA _x000d__x000a__x000d__x000a_si seria posible en pag. jujuy" u="1"/>
        <s v="PEDRO CELESTINO URZAGASTE" u="1"/>
        <s v="   CENTRO VECINAL B° ALTO PALPAL" u="1"/>
        <s v="CENTRO VECINAL DEL BARRIO HIGUER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COLEGIO DE PSICOLOGOS ..." u="1"/>
        <s v="+ BONIFACIO SILVESTRE CHUNGARA M" u="1"/>
        <s v="B° LAS MARIAS  VENDO CASA  (10x4" u="1"/>
        <s v="CENTRO VECINAL Y DE FOMENTO CENT" u="1"/>
        <s v="CONSORCIO DE RIEGO SAN ISIDRO LA" u="1"/>
        <s v="TARJETA NOA - ANIVERSARIO CAIDOS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MPLEJO IBIZA ANIV RADIO RETRO" u="1"/>
        <s v="///LOGO/// ÚNICO SINDICATO CON R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ADN PRO ......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MANÍ, MARCELINA Falleció el " u="1"/>
        <s v="+ MARTÍNEZ ROSENDO  Falleció el " u="1"/>
        <s v="NUEVA FARMACIA SAGRADA FAMILIA  " u="1"/>
        <s v="CASA LIMPIA" u="1"/>
        <s v="BUSQUEDA TECNICO" u="1"/>
        <s v="ROBLES NELIDA  QR WERCHOW" u="1"/>
        <s v="----------EDICTOS SUCESORIOS----" u="1"/>
        <s v="gOBIERNO TRABAJADOR ELECTRICIDAD" u="1"/>
        <s v="JMS MAQUINAS AGROVIALES SAN ISID" u="1"/>
        <s v="LA CUBANA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TRAME S.R.L  1° DE MAYO - DÍA DE" u="1"/>
        <s v="COOPERATIVA ESCUELA" u="1"/>
        <s v="JUJUY MODELS pag esp" u="1"/>
        <s v="INFO PIRQUITAS DIC 21" u="1"/>
        <s v="werchow   + luis ismael lopez" u="1"/>
        <s v=" + IVANA JAQUELINA TEVES DE ZUÑI" u="1"/>
        <s v="Al cumplirse un mes de la partid" u="1"/>
        <s v="ASOCIAC. DE SANMARINENS  ESP SAN" u="1"/>
        <s v="Centro Vecinal del barrio Corone" u="1"/>
        <s v="E  D  I  C  T  O  ---El Tribunal" u="1"/>
        <s v="LA CASA DEL RIEGO PATRONAL DE PE" u="1"/>
        <s v="ING. RAMON RUSSO" u="1"/>
        <s v="MACRO -  CLIENTE HEROE" u="1"/>
        <s v="AVISO ARMADO CARP 09-06" u="1"/>
        <s v=" + DR. FABIÁN ROSSO q.e.p.d. Fal" u="1"/>
        <s v="carpa de las comadres   aviso ar" u="1"/>
        <s v="MAPFRE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LOGROS MARZO- TELAM" u="1"/>
        <s v=" Habiendo quedado firme la RESOL" u="1"/>
        <s v="IMPORTANTE EMP METAL. REQUIERE T" u="1"/>
        <s v="PRECIOS JUSTOS MINISTERIO DE ECO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PATRICIA LEONOR GARCIA" u="1"/>
        <s v="GOBIERNO CALL CENTER 0800-..." u="1"/>
        <s v="LA CASA DEL RIEGO  ESP TALLERES" u="1"/>
        <s v="                       +  MARTIN" u="1"/>
        <s v="///WORD GUARDADO EN CARPETA DE L" u="1"/>
        <s v="5564/2021 - GONZALEZ TORREALBA, " u="1"/>
        <s v="CENTRO GAUCHO LOS NOGALES CONVOC" u="1"/>
        <s v="DISTRIBUIDORA BALBI ESP PANADERO" u="1"/>
        <s v="SUPERMERCADO DIA DIA DE LA MADRE" u="1"/>
        <s v="MAS NOTA CEL. 388155728447_x000d__x000a_TEXTO EN WORD Y MODELO PARA DISEÑAR AL CORREO DE SONIA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CONSEJO AGRIMENSORES" u="1"/>
        <s v="aviso en carpeta de notables" u="1"/>
        <s v="COMUNICADO  = = =: El Consejo Di" u="1"/>
        <s v="CONSULTORIO DE PODOLOGIA GABRIEL" u="1"/>
        <s v="LA CASA DEL PEUGEOT - ESP GIMNAS" u="1"/>
        <s v="BUSCAR AVISO ANTERIOR Y PEGAR UNA FRASE" u="1"/>
        <s v="GNC SIGMA ESP TRABAJADOR" u="1"/>
        <s v="APUAYE - DIA DEL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AGRICOLA FERMI ESP SAN ISIDR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MELLI AUTOMOTORES / lubricentro " u="1"/>
        <s v="a color los dias de color ( renovación) JAIRO NUEVO NUMERO DE CEL 0388154648931" u="1"/>
        <s v="JOSE MARIA JURE ... ZAFRA" u="1"/>
        <s v="CONVOCATORIA CENTRO VECINAL HUAI" u="1"/>
        <s v="GARNICA GISELA NOEMI EXP 617316/" u="1"/>
        <s v="PROYAJO S.A. ESP COOP. DE TABAC.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NATALIA C. PEREZLINDO  //// LOGO" u="1"/>
        <s v="VENDO VW GOL 3 ptas, Mod 97, pap" u="1"/>
        <s v="SAN LUCAS S.A  AHESION ..." u="1"/>
        <s v="Farmacia del Norte Ledesma  USAR" u="1"/>
        <s v="logo aguado capeta dia 21 atencion" u="1"/>
        <s v="CLUB SPORTIVO" u="1"/>
        <s v="LA CHAYA DEL CUMPITA" u="1"/>
        <s v="HAYDEE DEL VALLE VELAZQUEZ" u="1"/>
        <s v="Carniceria C A B R O N  busca ca" u="1"/>
        <s v="En el firmamento Norte se levant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señor de la misericordia- catera" u="1"/>
        <s v="GOBIERNO DIA DE LA ENFERMERAI" u="1"/>
        <s v="ASOCIAC. DE SANMARINENS  ESP ANU" u="1"/>
        <s v="CONSEJO DE LA MUJER GOBIERNO NUE" u="1"/>
        <s v="GOBIERNO MONTAIDEN GOBIERNO MINE" u="1"/>
        <s v="GOBIERNO MINERIA PAGINA 3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 color idem aviso 1502830" u="1"/>
        <s v="CLUB GORRITI" u="1"/>
        <s v="ASOCIACION CIVIL DE PROMOCION DE" u="1"/>
        <s v="FICHAS GRUPOS MUNDIALISTAS- MUNI" u="1"/>
        <s v="SE SELECCIONARA TECNICO INFORMAT" u="1"/>
        <s v="Anuncio vinculado con: 1487086 2 ." u="1"/>
        <s v="VINERIA SAN JUAN ESP. MONARCA" u="1"/>
        <s v="ANGEL LUBRICANTES ESP SAN JOSE" u="1"/>
        <s v="+ BURGOS, Haydee Q.E.P.D. Fallec" u="1"/>
        <s v="+ HERNAN SERRANO Q.E.P.D. 05-07-" u="1"/>
        <s v="DIA 20 - GERARDO MORALES ..  di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LAURA SEBON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ISTERIBUIDORA E.C.RIVAROLA  1° 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LA CASA DE JEREMIAS PUBLICA AQUI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DIA 18 - GMORALES - SADIR -.... 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LFREDO FERNANDO CADENA" u="1"/>
        <s v="ASOCIAC. DE SANMARINENS DIA DEL " u="1"/>
        <s v="COLEGIO MÉDICO - DIA DEL INGENIE" u="1"/>
        <s v="Comparsa La Unión de la Ciudad d" u="1"/>
        <s v="FUNDACIÓN PARA EL CAMBIO CONVOCA" u="1"/>
        <s v="LIGA DE FUTBOL DE VETERANOS DE P" u="1"/>
        <s v="futbol fm sol" u="1"/>
        <s v="FARMACIA SAN MARTIN" u="1"/>
        <s v="             - - - - - - - - - -" u="1"/>
        <s v="E D I C T O - - - - - - - - - - " u="1"/>
        <s v="LOGO EN CARPETA 28 DE MARZO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GOBIERNO DENGU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IMPAR CANAL 2 PERICO ESP SAN ISI" u="1"/>
        <s v="resaltar jubilacion-pension con fondo negro y nombre del profesional y numero de telefono" u="1"/>
        <s v="ESPECIAL PARRILLA" u="1"/>
        <s v="VALERZA PUBLICIDAD" u="1"/>
        <s v="BINGO HOSPITAL ...." u="1"/>
        <s v="DFD REPUESTOS ESP MECANICOS" u="1"/>
        <s v="+ MENTESANA, ROSA              +" u="1"/>
        <s v="FERIA COMUNITARIA &quot;EL MILAGRO&quot; C" u="1"/>
        <s v="GRAL. BR (R) JORGE ALBERTO MARQU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RUBEN SEBASTIAN CABRERA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a color aviso para renonar (3x5) idem 1505353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LEGIO DE ABOGADOS  ESP  TRABAJ" u="1"/>
        <s v="COMUNICADO CENTRO AMBIENTAL PUNA" u="1"/>
        <s v="FERIA DE MONTERRICO PUBLICADO EL" u="1"/>
        <s v="GOBIERNO SESIONES ORDINARIAS   P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LA MAGIA DE LAS PALABRAS - FM SO" u="1"/>
        <s v="AGENCIA PALPALA  ADHESION ..." u="1"/>
        <s v="E D I C T O S  La Dra. ALEJANDRA" u="1"/>
        <s v="LOS NARANJOS" u="1"/>
        <s v="-EDICTOS ---- EN EL EXPTE. N° D-" u="1"/>
        <s v="ASOC. CIVIL ALEGRES DE LA PUNA R" u="1"/>
        <s v="CENTRO VECINAL DE RODERO HUMAHUA" u="1"/>
        <s v="MUTUAL DE AGUA Y ENERGIA ESP TR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GMG LUBRICENTRO ESP GYE" u="1"/>
        <s v="LA BULONERA PATRONAL DE PERICO" u="1"/>
        <s v="MEDICINA INTEGRAL FENIX ANIV. FA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EDICTOS  El Dr. HORACIO JOSÉ MAC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  LA JUNTA ELECTORAL/COMISIÓN DI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a color aviso para renonar (3x5) idem 1507290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LOS DEL NORTE" u="1"/>
        <s v="INAUGURACION BINDA" u="1"/>
        <s v="CON IMAGEN CARP. 31-03" u="1"/>
        <s v="FM JUJUY UN DIA PERFECTO" u="1"/>
        <s v="CAMARA PYME - 19 DE ABRIL" u="1"/>
        <s v="TOPADO ESP. VIEJA VIOLETA" u="1"/>
        <s v="CARNICERIA LA FAMILIA  “Les dese" u="1"/>
        <s v="LEGISLATURA DE JUJUY LLAMADO A C" u="1"/>
        <s v="MUNIC. S.S. DE JUJUY - SAN MARTI" u="1"/>
        <s v="URGENTE CLÍNICA SOLICITA  PARA T" u="1"/>
        <s v="NEMECIA ILDA RIVERA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///con logo en carpeta ///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SATSAID - SALUDA EN EL DÍA DE LA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TECNO EXPRES SRL Informa a sus a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con foto de angel" u="1"/>
        <s v="+CARLOS SATURNINO TOLABA  1X3" u="1"/>
        <s v="               ASOCIACION PAN DE" u="1"/>
        <s v="CONSEJO DE MEDICOS DE LA        " u="1"/>
        <s v="GIGANTOGRAFIAS DIA DEL TRABAJADO" u="1"/>
        <s v="AVISO PARA RENOVAR IDEM (LOGO SEPELIOS SAN JOSE PERICO) 1464762" u="1"/>
        <s v="///LOGO////  SOLICITAMOS PROPIED" u="1"/>
        <s v="AVISO PARA RENONAR IDEM 1470722" u="1"/>
        <s v="GERRADO MORALES PRESIDENTE  CARL" u="1"/>
        <s v="INAUGURACION PINTURERIA EXODO  A" u="1"/>
        <s v="INSTITUTO DELTA PREPARAMOS TU IN" u="1"/>
        <s v="UPCN  ADHESION DIA DEL EMPLEADO " u="1"/>
        <s v="DUEÑO VENDE TERRENO" u="1"/>
        <s v="WERCHOW ESP SAN JOSE" u="1"/>
        <s v="VALERZA PAGINA ESPECIAL + web" u="1"/>
        <s v="+ JOSE MARHE JURE  q.e.p.d. Fall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MOD 2X3 COLOR CON FOTO GUARDADA EN CARPETA DE LA FECHA ._x000d__x000a__x000d__x000a_MARCO COLOR ROSAD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INT. WALTER CARDOZO Y CONCEJALA " u="1"/>
        <s v="aviso para renovar con logo sepelios san jose idem 1471006" u="1"/>
        <s v="a color fondo amarrillo y letras negrita idem aviso 1506674" u="1"/>
        <s v="SE AGREGO NUMERO DE TELEFONO" u="1"/>
        <s v="+ APARICIO SANTIAGO ANGEL  Q.E.P" u="1"/>
        <s v="FAMILIA BONOMI AGRADECE AL PERSO" u="1"/>
        <s v="QATAR QR" u="1"/>
        <s v="PARTICULAR VENDE" u="1"/>
        <s v="MARIA YOLANDA SALINAS" u="1"/>
        <s v="+ MIRIAM RAQUEL LUNA  1X3" u="1"/>
        <s v="CAMBIAR CELULAR A 3884 77-7230" u="1"/>
        <s v="consejo prof. de agrimensores  C" u="1"/>
        <s v="PONELE UN COLORCITO DICE EL CLIENTE !" u="1"/>
        <s v="TEXTO AGREGADO POR ESO VA COMO NUEVO.!!!  :)" u="1"/>
        <s v="a color fondo amarrillo y letras negrita idem aviso 1508858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CAMARA PYME -  DIA DEL TRABAJADO" u="1"/>
        <s v="CONVOCATORIA A POSTULANTES PARA " u="1"/>
        <s v="EDICTOSRef. Expte. N°D-034859/20" u="1"/>
        <s v="GOBIERNO  DE JUJUY   25 DE MAYO " u="1"/>
        <s v="IMPAR - DENTAL RED ESP TRABAJADO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LARA QUISPE DE MENDEZ 1944 — 20" u="1"/>
        <s v="CONCEJO DELIBERANTE - aniversari" u="1"/>
        <s v="YAGUAR AVISO 1" u="1"/>
        <s v="CONVOCATORIA  CENTRO VECINAL NUE" u="1"/>
        <s v="CONVOCATORIA  La JUNTA ELECTORAL" u="1"/>
        <s v="CONVOCATORIAS  EJESA EJDSESA....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VENDO O PERMUTO HAS en paraje Ci" u="1"/>
        <s v="a color" u="1"/>
        <s v=" CONVOCATORIA     La Comisión Di" u="1"/>
        <s v="+ JEREZ, EUSTAQUIO CESAR  Q.E.P." u="1"/>
        <s v="//// con logo - word en carpeta " u="1"/>
        <s v="=========================EDICTO=" u="1"/>
        <s v="CENTRO VECINAL PUNTA DIAMANTE CO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DOVIS DIESEL ESP SAN JOSE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TEXTO NUEVO MISMO FORMATO _x000d__x000a_MISMO COLOR AMARILLO Y NEGRO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AGUA POTABLE LICITACION 14 / 202" u="1"/>
        <s v="Genaro Gimenez Q. E. P. D. Se du" u="1"/>
        <s v="MARIA EMILIA VELAZQUEZ VD DE TOR" u="1"/>
        <s v="foto en carpeta de la fecha 08/09/2020 color mamani gallegos" u="1"/>
        <s v="C.E.F FATFA" u="1"/>
        <s v="FORMACIÓN DE YOGA INTEGRAL" u="1"/>
        <s v="GOBIERNO  DIA GRANDE JUJUY ..." u="1"/>
        <s v="CORRALON AVENIDA ESP TRABAJADOR" u="1"/>
        <s v="+ GARCIA, MARTIN RAFAEL 14/08/77" u="1"/>
        <s v="+ GLORIA FLORES  Falleció el día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GARELY SACI ESP COOP. DE TABAC." u="1"/>
        <s v="CARGAR CUENTA WERCHOW JUAN CARLO" u="1"/>
        <s v="CENTRO VECINAL Bº BAJO PUENTE OT" u="1"/>
        <s v="AVISO NUEVO EN CARPETA DE NOTABLES" u="1"/>
        <s v="GRAN MONARCA - ALVEAR" u="1"/>
        <s v="modifico texto" u="1"/>
        <s v="= = = = = = = = = =  EDICTO  = =" u="1"/>
        <s v="////CAMBIAR DIRECCION///_x000d__x000a__x000d__x000a_OTERO N° 464, 1er Piso, Consultorio 9_x000d__x000a_Cel 388-154096585" u="1"/>
        <s v="EDICTO  INSCRIPCION DE MARTILLER" u="1"/>
        <s v="EDICTO DE CITACION LA COORDINACI" u="1"/>
        <s v="   REMATE HUGO R. GUTIERREZ Mart" u="1"/>
        <s v="NICO fiambres" u="1"/>
        <s v="a color fondo amarrillo letras negrita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108538.4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4">
        <s v="JASAMB"/>
        <s v="JAGRUP"/>
        <s v="SUDC"/>
        <s v="SU"/>
        <s v="SER"/>
        <s v="PES"/>
        <s v="PAG7"/>
        <s v="PAG3"/>
        <s v="PAC"/>
        <s v="OBI"/>
        <s v="IAC"/>
        <s v="JGPODOL"/>
        <s v="JGOTRPRO"/>
        <s v="JGKINES"/>
        <s v="JGESTET"/>
        <s v="JGCONT"/>
        <s v="JGCLIM"/>
        <s v="JGABOGA"/>
        <s v="OBIMOD"/>
        <m u="1"/>
        <s v="JGARTRO" u="1"/>
        <s v="CTAPA"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JEDICT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ALO05" u="1"/>
        <s v="PAG17" u="1"/>
        <s v="PAG6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MOTOS" u="1"/>
        <s v="JTALLG" u="1"/>
        <s v="JGDERMA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REMAT" u="1"/>
        <s v="JDINER" u="1"/>
        <s v="JAGRA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9"/>
        <n v="18"/>
        <n v="21"/>
        <n v="31"/>
        <n v="15"/>
        <n v="25"/>
        <n v="7"/>
        <n v="3"/>
        <n v="4"/>
        <n v="27"/>
        <n v="6"/>
        <n v="9"/>
        <n v="5"/>
        <n v="2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16" u="1"/>
        <n v="48" u="1"/>
        <n v="17" u="1"/>
        <n v="50" u="1"/>
        <n v="52" u="1"/>
        <n v="54" u="1"/>
        <n v="20" u="1"/>
        <n v="56" u="1"/>
        <n v="33" u="1"/>
        <n v="58" u="1"/>
        <n v="35" u="1"/>
        <n v="22" u="1"/>
        <n v="60" u="1"/>
        <n v="37" u="1"/>
        <n v="1" u="1"/>
        <n v="23" u="1"/>
        <n v="62" u="1"/>
        <n v="8" u="1"/>
        <n v="39" u="1"/>
        <n v="24" u="1"/>
        <n v="64" u="1"/>
        <n v="41" u="1"/>
        <n v="43" u="1"/>
        <n v="26" u="1"/>
        <n v="45" u="1"/>
        <n v="10" u="1"/>
        <n v="47" u="1"/>
        <n v="28" u="1"/>
        <n v="49" u="1"/>
        <n v="29" u="1"/>
        <n v="11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7"/>
    </cacheField>
    <cacheField name="AltoCm" numFmtId="4">
      <sharedItems containsSemiMixedTypes="0" containsString="0" containsNumber="1" minValue="2.0000000005" maxValue="17.000000000722224"/>
    </cacheField>
    <cacheField name="Evaluate Location" numFmtId="0">
      <sharedItems count="3">
        <s v=" "/>
        <e v="#VALUE!" u="1"/>
        <s v="&gt;DIFIERE&lt;" u="1"/>
      </sharedItems>
    </cacheField>
    <cacheField name="Alto" numFmtId="0">
      <sharedItems containsSemiMixedTypes="0" containsString="0" containsNumber="1" containsInteger="1" minValue="2" maxValue="17"/>
    </cacheField>
    <cacheField name="Medida" numFmtId="0">
      <sharedItems count="153">
        <s v="2x10"/>
        <s v="2x07"/>
        <s v="3x12"/>
        <s v="7x04"/>
        <s v="3x05"/>
        <s v="2x05"/>
        <s v="1x06"/>
        <s v="2x06"/>
        <s v="3x03"/>
        <s v="5x17"/>
        <s v="2x03"/>
        <s v="5x03"/>
        <s v="5x06"/>
        <s v="2x04"/>
        <s v="2x02"/>
        <s v="2x13"/>
        <s v="1x10"/>
        <s v="5x13"/>
        <s v="3x10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1x32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7x15" u="1"/>
        <s v="2x24" u="1"/>
        <s v="3x18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5x35" u="1"/>
        <s v="4x10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4x06" u="1"/>
        <s v="7x19" u="1"/>
        <s v="1x34" u="1"/>
        <s v="2x28" u="1"/>
        <s v="1x03" u="1"/>
        <s v="3x22" u="1"/>
        <s v="5x10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1">
  <r>
    <x v="0"/>
    <x v="0"/>
    <s v="Garcia Hector Fabian"/>
    <x v="0"/>
    <s v="DOCENTES PROYECTANDO EL FUTURO CONVOCATORIA La asociación cievas Autoridades del Consejo Directivo y Junta Fiscalizadora"/>
    <x v="0"/>
    <s v="Asamblea Cm- Jujuy"/>
    <x v="0"/>
    <n v="1033.4000000000001"/>
    <x v="0"/>
    <x v="0"/>
    <m/>
    <x v="0"/>
    <x v="0"/>
    <n v="2"/>
    <n v="9.999999998972223"/>
    <x v="0"/>
    <n v="10"/>
    <x v="0"/>
  </r>
  <r>
    <x v="0"/>
    <x v="1"/>
    <s v="Soxpasa  Hugo Rodrigo"/>
    <x v="0"/>
    <s v="CONVOCATORIA La Comisión Directiva del Centro Vecinal Alfons                                                La 0   61991"/>
    <x v="1"/>
    <s v="Asamblea Cm- Jujuy"/>
    <x v="0"/>
    <n v="1033.4000000000001"/>
    <x v="0"/>
    <x v="0"/>
    <m/>
    <x v="0"/>
    <x v="0"/>
    <n v="2"/>
    <n v="9.999999998972223"/>
    <x v="0"/>
    <n v="10"/>
    <x v="0"/>
  </r>
  <r>
    <x v="0"/>
    <x v="2"/>
    <s v="Gutierrez Enzo"/>
    <x v="0"/>
    <s v="LA COMISION DEL CENTRO VECINAL DE CASABINDO COMVOCA A ASAMBLmiembros de la comisión firma el centro vecinal de casabindo"/>
    <x v="2"/>
    <s v="Asamblea Cm- Jujuy"/>
    <x v="0"/>
    <n v="723.38"/>
    <x v="0"/>
    <x v="0"/>
    <m/>
    <x v="0"/>
    <x v="0"/>
    <n v="2"/>
    <n v="7.0000000017499984"/>
    <x v="0"/>
    <n v="7"/>
    <x v="1"/>
  </r>
  <r>
    <x v="0"/>
    <x v="3"/>
    <s v="Sindicato De Luz Y Fuerza."/>
    <x v="1"/>
    <s v="SIN. DE LUZ Y FUERZA CONVOCATORIA A ASAMBLEA"/>
    <x v="3"/>
    <s v="Asamblea Cm- Jujuy"/>
    <x v="1"/>
    <n v="2200.2325000000001"/>
    <x v="0"/>
    <x v="0"/>
    <m/>
    <x v="0"/>
    <x v="0"/>
    <n v="3"/>
    <n v="11.999999999472221"/>
    <x v="0"/>
    <n v="12"/>
    <x v="2"/>
  </r>
  <r>
    <x v="0"/>
    <x v="4"/>
    <s v="EMILIO AUTOMOTORES"/>
    <x v="2"/>
    <s v="EMILIO AUTOMOTORES"/>
    <x v="4"/>
    <s v="Notables - Jujuy +1 Col"/>
    <x v="1"/>
    <n v="1291.1582758620689"/>
    <x v="0"/>
    <x v="1"/>
    <m/>
    <x v="0"/>
    <x v="0"/>
    <n v="7"/>
    <n v="4.0000000010000001"/>
    <x v="0"/>
    <n v="4"/>
    <x v="3"/>
  </r>
  <r>
    <x v="0"/>
    <x v="5"/>
    <s v="Aguero Jose Abraham"/>
    <x v="0"/>
    <s v="EMPRESA PROTEGER SALUD, Lider en el mercado, incorpora para istracion@protegersalud.com.ar o a rrhh@protegersalud.com.ar"/>
    <x v="5"/>
    <s v="Notables - Jujuy +1 Col"/>
    <x v="0"/>
    <n v="705.66499999999996"/>
    <x v="0"/>
    <x v="1"/>
    <m/>
    <x v="0"/>
    <x v="0"/>
    <n v="2"/>
    <n v="7.0000000017499984"/>
    <x v="0"/>
    <n v="7"/>
    <x v="1"/>
  </r>
  <r>
    <x v="0"/>
    <x v="6"/>
    <s v="Jairo Montes"/>
    <x v="0"/>
    <s v="COSEJERO y HECHICERO DEL AMOR JAIRO 388 4670393"/>
    <x v="6"/>
    <s v="Notables - Jujuy +1 Col"/>
    <x v="0"/>
    <n v="705.66399999999999"/>
    <x v="0"/>
    <x v="1"/>
    <m/>
    <x v="0"/>
    <x v="0"/>
    <n v="3"/>
    <n v="5.0000000012500001"/>
    <x v="0"/>
    <n v="5"/>
    <x v="4"/>
  </r>
  <r>
    <x v="0"/>
    <x v="7"/>
    <s v="Miranda Andrea"/>
    <x v="0"/>
    <s v="ELENA - ESPIRITISTA"/>
    <x v="7"/>
    <s v="Notables - Jujuy +1 Col"/>
    <x v="0"/>
    <n v="672.0607142857142"/>
    <x v="0"/>
    <x v="1"/>
    <m/>
    <x v="0"/>
    <x v="0"/>
    <n v="2"/>
    <n v="7.0000000017499984"/>
    <x v="0"/>
    <n v="7"/>
    <x v="1"/>
  </r>
  <r>
    <x v="0"/>
    <x v="8"/>
    <s v="NATURAL CLIMA S.R.L."/>
    <x v="0"/>
    <s v="IMPORTANTE EMPRESA DE LA ZONA. Busca incorporar de manera in. 3489-581736 o 3489-540235.   mail: empleos.adm1@ 9  581736"/>
    <x v="8"/>
    <s v="Notables - Jujuy +1 Col"/>
    <x v="0"/>
    <n v="480.04428571428571"/>
    <x v="0"/>
    <x v="1"/>
    <m/>
    <x v="0"/>
    <x v="0"/>
    <n v="2"/>
    <n v="5.0000000012500001"/>
    <x v="0"/>
    <n v="5"/>
    <x v="5"/>
  </r>
  <r>
    <x v="0"/>
    <x v="9"/>
    <s v="Risso Miguel Honores"/>
    <x v="0"/>
    <s v="MAESTRO CARLOS (Aviso armado)"/>
    <x v="9"/>
    <s v="Notables - Jujuy +1 Col"/>
    <x v="0"/>
    <n v="940.88533333333339"/>
    <x v="0"/>
    <x v="1"/>
    <m/>
    <x v="0"/>
    <x v="0"/>
    <n v="2"/>
    <n v="7.0000000017499984"/>
    <x v="0"/>
    <n v="7"/>
    <x v="1"/>
  </r>
  <r>
    <x v="0"/>
    <x v="10"/>
    <s v="Marcori  Erica Gabriela"/>
    <x v="0"/>
    <s v="aviso armado  ADELANTO EN EFECTIVO"/>
    <x v="10"/>
    <s v="Notables - Jujuy +1 Col"/>
    <x v="0"/>
    <n v="1203.51"/>
    <x v="0"/>
    <x v="1"/>
    <m/>
    <x v="0"/>
    <x v="0"/>
    <n v="2"/>
    <n v="9.999999998972223"/>
    <x v="0"/>
    <n v="10"/>
    <x v="0"/>
  </r>
  <r>
    <x v="0"/>
    <x v="11"/>
    <s v="Pacci Anibal"/>
    <x v="0"/>
    <s v="EMPRESA DEL MEDIO   SE ENCUENTRA EN LA BÚSQUEDA DE VENDEDOR.L. TIME.   CONTACTO:  busquedapersonalventasjujuy @gmail.com"/>
    <x v="11"/>
    <s v="Notables - Jujuy +1 Col"/>
    <x v="0"/>
    <n v="672.06142857142845"/>
    <x v="0"/>
    <x v="1"/>
    <m/>
    <x v="0"/>
    <x v="0"/>
    <n v="2"/>
    <n v="7.0000000017499984"/>
    <x v="0"/>
    <n v="7"/>
    <x v="1"/>
  </r>
  <r>
    <x v="0"/>
    <x v="12"/>
    <s v="Uli S.r.l."/>
    <x v="3"/>
    <s v="NECESITO CONTRATISTA P/OBRA 50 m3 de hormigón y  1.300 m2 depostería de bloque Whatsapp  388-686-2590  y/o 388-8 6862590"/>
    <x v="12"/>
    <s v="Notables - Jujuy +1 Col"/>
    <x v="1"/>
    <n v="1203.51"/>
    <x v="0"/>
    <x v="1"/>
    <m/>
    <x v="0"/>
    <x v="0"/>
    <n v="2"/>
    <n v="9.999999998972223"/>
    <x v="0"/>
    <n v="10"/>
    <x v="0"/>
  </r>
  <r>
    <x v="1"/>
    <x v="13"/>
    <s v="Editora Sociedad Anonima"/>
    <x v="4"/>
    <s v="CLAVE DE SOL - FM SOL"/>
    <x v="13"/>
    <s v="Editorial Comercial - Jujuy"/>
    <x v="2"/>
    <n v="2337.0300000000002"/>
    <x v="1"/>
    <x v="2"/>
    <s v="SUDC"/>
    <x v="1"/>
    <x v="0"/>
    <n v="2"/>
    <n v="9.8777777777777782"/>
    <x v="0"/>
    <n v="10"/>
    <x v="0"/>
  </r>
  <r>
    <x v="1"/>
    <x v="14"/>
    <s v="Rodriguez  Javier"/>
    <x v="0"/>
    <s v="SEX SHOP ///AVISO ARMADO////"/>
    <x v="14"/>
    <s v="Editorial Comercial - Jujuy"/>
    <x v="0"/>
    <n v="779.01"/>
    <x v="1"/>
    <x v="2"/>
    <s v="SUDC"/>
    <x v="2"/>
    <x v="0"/>
    <n v="1"/>
    <n v="6.3217777777777773"/>
    <x v="0"/>
    <n v="6"/>
    <x v="6"/>
  </r>
  <r>
    <x v="1"/>
    <x v="15"/>
    <s v="Centro de Jubilados y Pensionados de la Provincia de Jujuy Delicia Gerez"/>
    <x v="0"/>
    <s v="Centro de Jubilados, Retirados y Pensionados  de la Provinciscuentos se ve imposibilitado de actualizar dichos aumentos."/>
    <x v="15"/>
    <s v="Editorial Comercial - Jujuy"/>
    <x v="2"/>
    <n v="1354.8"/>
    <x v="0"/>
    <x v="2"/>
    <s v="SUDC"/>
    <x v="3"/>
    <x v="0"/>
    <n v="2"/>
    <n v="6.3217777777777773"/>
    <x v="0"/>
    <n v="6"/>
    <x v="7"/>
  </r>
  <r>
    <x v="1"/>
    <x v="16"/>
    <s v="La Cocheria S.r.l."/>
    <x v="5"/>
    <s v="LA COCHERIA SRL"/>
    <x v="16"/>
    <s v="Editorial Comercial - Jujuy"/>
    <x v="1"/>
    <n v="989.19"/>
    <x v="1"/>
    <x v="3"/>
    <s v="SU"/>
    <x v="4"/>
    <x v="0"/>
    <n v="3"/>
    <n v="2.7657777777777777"/>
    <x v="0"/>
    <n v="3"/>
    <x v="8"/>
  </r>
  <r>
    <x v="1"/>
    <x v="17"/>
    <s v="Direccion De Prensa Y Medios De Comunicacion"/>
    <x v="6"/>
    <s v="TOMBOLA...."/>
    <x v="17"/>
    <s v="Editorial Comercial - Jujuy cm OFICIAL"/>
    <x v="1"/>
    <n v="108538.46"/>
    <x v="1"/>
    <x v="3"/>
    <s v="SU"/>
    <x v="5"/>
    <x v="1"/>
    <n v="5"/>
    <n v="17.000000000722224"/>
    <x v="0"/>
    <n v="17"/>
    <x v="9"/>
  </r>
  <r>
    <x v="1"/>
    <x v="18"/>
    <s v="Farmacia Yrigoyen S C S"/>
    <x v="7"/>
    <s v="FARMACIA YRIGOYEN"/>
    <x v="18"/>
    <s v="Editorial Comercial - Jujuy"/>
    <x v="1"/>
    <n v="364.94"/>
    <x v="1"/>
    <x v="4"/>
    <m/>
    <x v="0"/>
    <x v="0"/>
    <n v="2"/>
    <n v="2.7657777777777777"/>
    <x v="0"/>
    <n v="3"/>
    <x v="10"/>
  </r>
  <r>
    <x v="1"/>
    <x v="19"/>
    <s v="WERCHOW MEDICINA PRIVADA S.A."/>
    <x v="8"/>
    <s v="WERCHOW OBITUARIO"/>
    <x v="19"/>
    <s v="Editorial Comercial - Jujuy"/>
    <x v="1"/>
    <n v="1131.22"/>
    <x v="1"/>
    <x v="4"/>
    <s v="SER"/>
    <x v="4"/>
    <x v="0"/>
    <n v="5"/>
    <n v="2.7657777777777777"/>
    <x v="0"/>
    <n v="3"/>
    <x v="11"/>
  </r>
  <r>
    <x v="1"/>
    <x v="20"/>
    <s v="Servicios Sociales Futuro S R L"/>
    <x v="9"/>
    <s v="SERIVICIO SOCIALES FUTURO..."/>
    <x v="20"/>
    <s v="Editorial Comercial - Jujuy"/>
    <x v="1"/>
    <n v="810.17000000000007"/>
    <x v="1"/>
    <x v="4"/>
    <s v="SER"/>
    <x v="4"/>
    <x v="0"/>
    <n v="5"/>
    <n v="2.7657777777777777"/>
    <x v="0"/>
    <n v="3"/>
    <x v="11"/>
  </r>
  <r>
    <x v="1"/>
    <x v="21"/>
    <s v="Salinas  Roberto German"/>
    <x v="10"/>
    <s v="FIESTA MEXICANA PAGINA ESPECIAL"/>
    <x v="21"/>
    <s v="Editorial Comercial - Jujuy"/>
    <x v="1"/>
    <n v="6097.85"/>
    <x v="1"/>
    <x v="5"/>
    <s v="PES"/>
    <x v="6"/>
    <x v="0"/>
    <n v="5"/>
    <n v="16.989777777777778"/>
    <x v="0"/>
    <n v="17"/>
    <x v="9"/>
  </r>
  <r>
    <x v="1"/>
    <x v="22"/>
    <s v="Direccion De Prensa Y Medios De Comunicacion"/>
    <x v="6"/>
    <s v="GOBIERNO IMPROJUJUY...."/>
    <x v="22"/>
    <s v="Editorial Comercial - Jujuy cm OFICIAL"/>
    <x v="1"/>
    <n v="108538.46"/>
    <x v="1"/>
    <x v="6"/>
    <s v="PAG7"/>
    <x v="7"/>
    <x v="0"/>
    <n v="5"/>
    <n v="17.000000000722224"/>
    <x v="0"/>
    <n v="17"/>
    <x v="9"/>
  </r>
  <r>
    <x v="1"/>
    <x v="23"/>
    <s v="Direccion De Prensa Y Medios De Comunicacion"/>
    <x v="6"/>
    <s v="GOBIERNO Mountain Bike GOBIERNO MINERIA PAGINA 3"/>
    <x v="23"/>
    <s v="Editorial Comercial - Jujuy cm OFICIAL"/>
    <x v="1"/>
    <n v="108538.46"/>
    <x v="1"/>
    <x v="7"/>
    <s v="SU"/>
    <x v="8"/>
    <x v="0"/>
    <n v="5"/>
    <n v="17.000000000722224"/>
    <x v="0"/>
    <n v="17"/>
    <x v="9"/>
  </r>
  <r>
    <x v="1"/>
    <x v="24"/>
    <s v="Colegio De Escribanos De La Provincia De Jujuy"/>
    <x v="11"/>
    <s v="GUARDIAS COLEGIO ESCRIBANOS...."/>
    <x v="24"/>
    <s v="Editorial Comercial - Jujuy"/>
    <x v="1"/>
    <n v="1306.04"/>
    <x v="0"/>
    <x v="8"/>
    <s v="PAC"/>
    <x v="9"/>
    <x v="0"/>
    <n v="2"/>
    <n v="6.3217777777777773"/>
    <x v="0"/>
    <n v="6"/>
    <x v="7"/>
  </r>
  <r>
    <x v="1"/>
    <x v="25"/>
    <s v="Editora Sociedad Anonima"/>
    <x v="12"/>
    <s v="EL MATUTINO foto"/>
    <x v="25"/>
    <s v="Editorial Comercial - Jujuy"/>
    <x v="2"/>
    <n v="11264.54"/>
    <x v="1"/>
    <x v="8"/>
    <s v="PAC"/>
    <x v="10"/>
    <x v="0"/>
    <n v="5"/>
    <n v="16.989777777777778"/>
    <x v="0"/>
    <n v="17"/>
    <x v="9"/>
  </r>
  <r>
    <x v="1"/>
    <x v="26"/>
    <s v="SCOPEL SERGIO RAFAEL - ADICEM"/>
    <x v="13"/>
    <s v="ADICEM"/>
    <x v="26"/>
    <s v="Editorial Comercial - Jujuy"/>
    <x v="1"/>
    <n v="4505.8100000000004"/>
    <x v="1"/>
    <x v="8"/>
    <s v="PAC"/>
    <x v="11"/>
    <x v="0"/>
    <n v="5"/>
    <n v="6.3217777777777773"/>
    <x v="0"/>
    <n v="6"/>
    <x v="12"/>
  </r>
  <r>
    <x v="1"/>
    <x v="27"/>
    <s v="DEL NORTE SRL"/>
    <x v="14"/>
    <s v="NORTE SERVICIO SOCIALES"/>
    <x v="27"/>
    <s v="Editorial Comercial - Jujuy"/>
    <x v="1"/>
    <n v="960.26"/>
    <x v="1"/>
    <x v="9"/>
    <s v="OBI"/>
    <x v="4"/>
    <x v="0"/>
    <n v="3"/>
    <n v="2.7657777777777777"/>
    <x v="0"/>
    <n v="3"/>
    <x v="8"/>
  </r>
  <r>
    <x v="1"/>
    <x v="28"/>
    <s v="SUPERMAT CENTRAL S.A.S."/>
    <x v="15"/>
    <s v="CORRALON EL AMIGO"/>
    <x v="28"/>
    <s v="Editorial Comercial - Jujuy"/>
    <x v="1"/>
    <n v="14606.73"/>
    <x v="1"/>
    <x v="10"/>
    <s v="IAC"/>
    <x v="12"/>
    <x v="0"/>
    <n v="5"/>
    <n v="16.989777777777778"/>
    <x v="0"/>
    <n v="17"/>
    <x v="9"/>
  </r>
  <r>
    <x v="1"/>
    <x v="29"/>
    <s v="Ingenio Rio Grande La Mendieta"/>
    <x v="16"/>
    <s v=" INGENIO RIO GRANDE S.A.C.A.A.é I. INFORMA                ALABLECIDO EN EL ARTÍCULO 98 DE LA LEY DE CONTRATO DE TRABAJO."/>
    <x v="29"/>
    <s v="Editorial Comercial - Jujuy"/>
    <x v="1"/>
    <n v="3048.36"/>
    <x v="0"/>
    <x v="10"/>
    <s v="IAC"/>
    <x v="13"/>
    <x v="0"/>
    <n v="2"/>
    <n v="9.8777777777777782"/>
    <x v="0"/>
    <n v="10"/>
    <x v="0"/>
  </r>
  <r>
    <x v="2"/>
    <x v="30"/>
    <s v="Romero  Gabriel"/>
    <x v="0"/>
    <s v="CONSULTORIO DE PODOLOGIA Uñas encarnadas- Micosis (hongos)- ALVEAR 730 PLATA ALTA RECIBIMOS TARJETAS DE CRÉDITO8 4228088"/>
    <x v="30"/>
    <s v="Guia Prof 2 Col - Jujuy"/>
    <x v="0"/>
    <n v="178.91066666666666"/>
    <x v="0"/>
    <x v="11"/>
    <m/>
    <x v="0"/>
    <x v="0"/>
    <n v="2"/>
    <n v="5.0000000012500001"/>
    <x v="0"/>
    <n v="5"/>
    <x v="5"/>
  </r>
  <r>
    <x v="2"/>
    <x v="31"/>
    <s v="Calpanchay Adolfina"/>
    <x v="0"/>
    <s v="PODOLOGIA Uñas encarnadas - Micosis (hongos) Pie diabético- . Juana Manuela Gorriti N° 16 y Alte Brown - Tel. 3884852247"/>
    <x v="31"/>
    <s v="Guia Prof 2 Col - Jujuy"/>
    <x v="0"/>
    <n v="178.91066666666666"/>
    <x v="1"/>
    <x v="11"/>
    <m/>
    <x v="0"/>
    <x v="0"/>
    <n v="2"/>
    <n v="5.0000000012500001"/>
    <x v="0"/>
    <n v="5"/>
    <x v="5"/>
  </r>
  <r>
    <x v="2"/>
    <x v="32"/>
    <s v="Torres  Patricia"/>
    <x v="0"/>
    <s v="///LOGO//// CENTRO DE AUDIFONOS  PARA OIR MEJOR VARIEDAD DE  20 hs. Solicite turno al 388-6868919 - Balcarce 578 6868919"/>
    <x v="32"/>
    <s v="Guia Prof 2 Col - Jujuy"/>
    <x v="0"/>
    <n v="119.24283333333334"/>
    <x v="0"/>
    <x v="12"/>
    <m/>
    <x v="0"/>
    <x v="0"/>
    <n v="2"/>
    <n v="4.0000000010000001"/>
    <x v="0"/>
    <n v="4"/>
    <x v="13"/>
  </r>
  <r>
    <x v="2"/>
    <x v="33"/>
    <s v="CRUZ DIEGO FERNANDO"/>
    <x v="0"/>
    <s v="LIC. DIEGO CRUZ QUIROPRAXIA  ////CAMBIAR DIRECCION///  OTERO N° 464, 1er Piso, Consultorio 15 Cel 388-154096585"/>
    <x v="33"/>
    <s v="Guia Prof 2 Col - Jujuy"/>
    <x v="0"/>
    <n v="71.564166666666679"/>
    <x v="0"/>
    <x v="13"/>
    <m/>
    <x v="0"/>
    <x v="1"/>
    <n v="2"/>
    <n v="2.0000000005"/>
    <x v="0"/>
    <n v="2"/>
    <x v="14"/>
  </r>
  <r>
    <x v="2"/>
    <x v="34"/>
    <s v="Empresa La Piedad S.A."/>
    <x v="17"/>
    <s v="CEMER..."/>
    <x v="34"/>
    <s v="Guia Prof 2 Col - Jujuy"/>
    <x v="1"/>
    <n v="186.03200000000001"/>
    <x v="0"/>
    <x v="14"/>
    <m/>
    <x v="0"/>
    <x v="0"/>
    <n v="2"/>
    <n v="4.0000000010000001"/>
    <x v="0"/>
    <n v="4"/>
    <x v="13"/>
  </r>
  <r>
    <x v="2"/>
    <x v="35"/>
    <s v="Vilte  Mariana"/>
    <x v="0"/>
    <s v="ASESORAMIENTO CONTABLE E IMPOSITIVO Inscripción AFIP, RENTASa 20 horas Jorge Newbery N° 914 Cel 388-4340868  388 4340868"/>
    <x v="35"/>
    <s v="Guia Prof 2 Col - Jujuy"/>
    <x v="0"/>
    <n v="71.564333333333337"/>
    <x v="0"/>
    <x v="15"/>
    <m/>
    <x v="0"/>
    <x v="0"/>
    <n v="2"/>
    <n v="2.0000000005"/>
    <x v="0"/>
    <n v="2"/>
    <x v="14"/>
  </r>
  <r>
    <x v="2"/>
    <x v="36"/>
    <s v="Noguera  Analia"/>
    <x v="0"/>
    <s v="ESTUDIO CONTABLE Ganancias, Bienes Personales, Balance, Convos, Monotributo, Certificación de Ingresos.  Tel 388 4383550"/>
    <x v="36"/>
    <s v="Guia Prof 2 Col - Jujuy"/>
    <x v="0"/>
    <n v="71.564333333333337"/>
    <x v="0"/>
    <x v="15"/>
    <m/>
    <x v="0"/>
    <x v="0"/>
    <n v="2"/>
    <n v="2.0000000005"/>
    <x v="0"/>
    <n v="2"/>
    <x v="14"/>
  </r>
  <r>
    <x v="2"/>
    <x v="37"/>
    <s v="Cabezas Laura"/>
    <x v="0"/>
    <s v="Dra. CABEZAS, Laura E. Especialista en Medicina General CnelApp: 0388-4080191 Web: http://www.consultoriodelpla8 4315604"/>
    <x v="37"/>
    <s v="Guia Prof 2 Col - Jujuy"/>
    <x v="0"/>
    <n v="107.34633333333335"/>
    <x v="0"/>
    <x v="16"/>
    <m/>
    <x v="0"/>
    <x v="0"/>
    <n v="2"/>
    <n v="3.0000000007500001"/>
    <x v="0"/>
    <n v="3"/>
    <x v="10"/>
  </r>
  <r>
    <x v="2"/>
    <x v="38"/>
    <s v="Cabezas Laura"/>
    <x v="0"/>
    <s v="Dra. CABEZAS, Laura E. Especialista en Medicina General CnelApp: 0388-4080191 Web: http://www.consultoriodelpla8 4315604"/>
    <x v="37"/>
    <s v="Guia Prof 2 Col - Jujuy"/>
    <x v="0"/>
    <n v="107.34633333333335"/>
    <x v="0"/>
    <x v="16"/>
    <m/>
    <x v="0"/>
    <x v="0"/>
    <n v="2"/>
    <n v="3.0000000007500001"/>
    <x v="0"/>
    <n v="3"/>
    <x v="10"/>
  </r>
  <r>
    <x v="2"/>
    <x v="39"/>
    <s v="Michel  Natalia"/>
    <x v="0"/>
    <s v="MICHEL ESTUDIO JURIDICO AVISO ARMADO  SE MODIFICA IMAGEN"/>
    <x v="38"/>
    <s v="Guia Prof 2 Col - Jujuy"/>
    <x v="0"/>
    <n v="250.47466666666665"/>
    <x v="0"/>
    <x v="17"/>
    <m/>
    <x v="0"/>
    <x v="0"/>
    <n v="2"/>
    <n v="7.0000000017499984"/>
    <x v="0"/>
    <n v="7"/>
    <x v="1"/>
  </r>
  <r>
    <x v="2"/>
    <x v="40"/>
    <s v="Reyes  Arturo Rodrigo"/>
    <x v="0"/>
    <s v="JUBILACIONES, PENSIONES, REAJUSTE DE HABERES.- Dr. Reyes Gonzalo Fabricio 3884867965 Hipólito Yrigoyen N° 680"/>
    <x v="39"/>
    <s v="Guia Prof 2 Col - Jujuy"/>
    <x v="0"/>
    <n v="107.34633333333335"/>
    <x v="0"/>
    <x v="17"/>
    <m/>
    <x v="0"/>
    <x v="0"/>
    <n v="2"/>
    <n v="3.0000000007500001"/>
    <x v="0"/>
    <n v="3"/>
    <x v="10"/>
  </r>
  <r>
    <x v="2"/>
    <x v="41"/>
    <s v="Reyes  Arturo Rodrigo"/>
    <x v="0"/>
    <s v="PONE EN ORDEN LA DOCUMENTACION DE TUS TERRENOS              -  CENTRO JURIDICO NOA CEL.388 4759631"/>
    <x v="40"/>
    <s v="Guia Prof 2 Col - Jujuy"/>
    <x v="0"/>
    <n v="111.04793103448277"/>
    <x v="0"/>
    <x v="17"/>
    <m/>
    <x v="0"/>
    <x v="0"/>
    <n v="2"/>
    <n v="3.0000000007500001"/>
    <x v="0"/>
    <n v="3"/>
    <x v="10"/>
  </r>
  <r>
    <x v="2"/>
    <x v="42"/>
    <s v="Armada  Ailen"/>
    <x v="0"/>
    <s v="-ALIMENTOS- SUCESIONES- -DIVORCIOS- RÉGIMEN DE COMUNICACIÓN udio jurídico calle Alvear 590 1° A  Tu consulta no molesta."/>
    <x v="41"/>
    <s v="Guia Prof 2 Col - Jujuy"/>
    <x v="0"/>
    <n v="143.12833333333336"/>
    <x v="0"/>
    <x v="17"/>
    <m/>
    <x v="0"/>
    <x v="0"/>
    <n v="2"/>
    <n v="4.0000000010000001"/>
    <x v="0"/>
    <n v="4"/>
    <x v="13"/>
  </r>
  <r>
    <x v="3"/>
    <x v="43"/>
    <s v="Alvarez  María Paula"/>
    <x v="0"/>
    <s v="Manuel Omar Armas Q.E.P.D. Falleció el 20 de Mayo de 2022  “lesia Catedral a horas 20 para pedir por su eterno descanso."/>
    <x v="42"/>
    <s v="Obituario Modulo - Jujuy"/>
    <x v="0"/>
    <n v="4070.1600000000003"/>
    <x v="1"/>
    <x v="18"/>
    <m/>
    <x v="0"/>
    <x v="0"/>
    <n v="2"/>
    <n v="13.433777777777777"/>
    <x v="0"/>
    <n v="13"/>
    <x v="15"/>
  </r>
  <r>
    <x v="3"/>
    <x v="44"/>
    <s v="Andres Chavarria"/>
    <x v="0"/>
    <s v="DELIA BRATRIZ PARRA CANDIA (q.e.p.d.) Falleció el día 20 de e Ciudad de Nieva para rezar y rogar por su eterno descanso."/>
    <x v="43"/>
    <s v="Obituario Modulo - Jujuy"/>
    <x v="0"/>
    <n v="3052.6200000000008"/>
    <x v="1"/>
    <x v="18"/>
    <m/>
    <x v="0"/>
    <x v="0"/>
    <n v="2"/>
    <n v="9.8777777777777782"/>
    <x v="0"/>
    <n v="10"/>
    <x v="0"/>
  </r>
  <r>
    <x v="3"/>
    <x v="45"/>
    <s v="WERCHOW MEDICINA PRIVADA S.A."/>
    <x v="18"/>
    <s v="MAMANI ALFREDO LORETO"/>
    <x v="44"/>
    <s v="Obituario Modulo - Jujuy"/>
    <x v="1"/>
    <n v="1327.23"/>
    <x v="0"/>
    <x v="18"/>
    <m/>
    <x v="0"/>
    <x v="0"/>
    <n v="1"/>
    <n v="9.8777777777777782"/>
    <x v="0"/>
    <n v="10"/>
    <x v="16"/>
  </r>
  <r>
    <x v="4"/>
    <x v="46"/>
    <s v="Cine Teatro Alfa S.R.L."/>
    <x v="19"/>
    <s v="CINE ALFA..."/>
    <x v="45"/>
    <s v="Editorial Comercial - Jujuy"/>
    <x v="2"/>
    <n v="6597.2"/>
    <x v="1"/>
    <x v="2"/>
    <s v="SUDC"/>
    <x v="9"/>
    <x v="0"/>
    <n v="5"/>
    <n v="13.433777777777777"/>
    <x v="0"/>
    <n v="13"/>
    <x v="17"/>
  </r>
  <r>
    <x v="5"/>
    <x v="47"/>
    <s v="Caceres Carlos Roberto"/>
    <x v="20"/>
    <s v="DYMEC...."/>
    <x v="46"/>
    <s v="Editorial Comercial - Jujuy"/>
    <x v="1"/>
    <n v="694.92"/>
    <x v="1"/>
    <x v="3"/>
    <s v="SU"/>
    <x v="14"/>
    <x v="0"/>
    <n v="2"/>
    <n v="6.3217777777777773"/>
    <x v="0"/>
    <n v="6"/>
    <x v="7"/>
  </r>
  <r>
    <x v="5"/>
    <x v="48"/>
    <s v="CAZON SERVICIOS OFTALMOLOGICO"/>
    <x v="0"/>
    <s v="CAZON SERIVCIOS OFTALMOLOGICO   DR. CAZON &amp; ASOCIADOS OFTALMgo tele) 388-4242199 (mail) secretaria@cazonoftalmologia.com"/>
    <x v="47"/>
    <s v="Editorial Comercial - Jujuy"/>
    <x v="0"/>
    <n v="0"/>
    <x v="1"/>
    <x v="3"/>
    <s v="SU"/>
    <x v="8"/>
    <x v="0"/>
    <n v="3"/>
    <n v="9.8777777777777782"/>
    <x v="0"/>
    <n v="10"/>
    <x v="18"/>
  </r>
  <r>
    <x v="5"/>
    <x v="49"/>
    <s v="Empresa La Piedad S.A."/>
    <x v="21"/>
    <s v="CEMER"/>
    <x v="48"/>
    <s v="Editorial Comercial - Jujuy"/>
    <x v="1"/>
    <n v="0"/>
    <x v="1"/>
    <x v="3"/>
    <s v="SU"/>
    <x v="8"/>
    <x v="0"/>
    <n v="2"/>
    <n v="9.8777777777777782"/>
    <x v="0"/>
    <n v="10"/>
    <x v="0"/>
  </r>
  <r>
    <x v="5"/>
    <x v="50"/>
    <s v="REPISO GONZALO SEBASTIAN"/>
    <x v="22"/>
    <s v="REAL VISION ..."/>
    <x v="49"/>
    <s v="Editorial Comercial - Jujuy"/>
    <x v="1"/>
    <n v="1250.82"/>
    <x v="1"/>
    <x v="3"/>
    <s v="SU"/>
    <x v="14"/>
    <x v="0"/>
    <n v="2"/>
    <n v="9.8777777777777782"/>
    <x v="0"/>
    <n v="1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useAutoFormatting="1" rowGrandTotals="0" colGrandTotals="0" mergeItem="1" createdVersion="4" indent="0" compact="0" compactData="0" multipleFieldFilters="0" customListSort="0">
  <location ref="A1:L73" firstHeaderRow="1" firstDataRow="1" firstDataCol="11"/>
  <pivotFields count="19">
    <pivotField axis="axisRow" compact="0" outline="0" showAll="0" defaultSubtotal="0">
      <items count="16">
        <item x="5"/>
        <item m="1" x="8"/>
        <item m="1" x="7"/>
        <item m="1" x="14"/>
        <item m="1" x="13"/>
        <item m="1" x="11"/>
        <item m="1" x="9"/>
        <item x="4"/>
        <item m="1" x="15"/>
        <item m="1" x="6"/>
        <item m="1" x="10"/>
        <item m="1" x="12"/>
        <item x="3"/>
        <item x="2"/>
        <item x="1"/>
        <item x="0"/>
      </items>
    </pivotField>
    <pivotField axis="axisRow" dataField="1" compact="0" outline="0" showAll="0" defaultSubtotal="0">
      <items count="8000">
        <item m="1" x="7255"/>
        <item m="1" x="68"/>
        <item m="1" x="5715"/>
        <item m="1" x="5670"/>
        <item m="1" x="7919"/>
        <item m="1" x="3644"/>
        <item m="1" x="4370"/>
        <item m="1" x="7463"/>
        <item m="1" x="6801"/>
        <item m="1" x="3145"/>
        <item m="1" x="3588"/>
        <item m="1" x="5463"/>
        <item m="1" x="194"/>
        <item m="1" x="1445"/>
        <item m="1" x="5271"/>
        <item m="1" x="4810"/>
        <item m="1" x="5107"/>
        <item m="1" x="1588"/>
        <item m="1" x="3034"/>
        <item m="1" x="7014"/>
        <item m="1" x="2731"/>
        <item m="1" x="7464"/>
        <item m="1" x="6651"/>
        <item m="1" x="2350"/>
        <item m="1" x="441"/>
        <item m="1" x="1220"/>
        <item m="1" x="2749"/>
        <item m="1" x="4811"/>
        <item m="1" x="2281"/>
        <item m="1" x="6031"/>
        <item m="1" x="7442"/>
        <item m="1" x="997"/>
        <item m="1" x="1758"/>
        <item m="1" x="4866"/>
        <item m="1" x="5408"/>
        <item m="1" x="5088"/>
        <item m="1" x="2515"/>
        <item m="1" x="4928"/>
        <item m="1" x="6728"/>
        <item m="1" x="2328"/>
        <item m="1" x="7483"/>
        <item m="1" x="2083"/>
        <item m="1" x="168"/>
        <item m="1" x="1331"/>
        <item m="1" x="6660"/>
        <item m="1" x="6039"/>
        <item m="1" x="976"/>
        <item m="1" x="1034"/>
        <item m="1" x="2059"/>
        <item m="1" x="3176"/>
        <item m="1" x="1730"/>
        <item m="1" x="2797"/>
        <item m="1" x="442"/>
        <item m="1" x="778"/>
        <item m="1" x="3207"/>
        <item m="1" x="1793"/>
        <item m="1" x="2823"/>
        <item m="1" x="6181"/>
        <item m="1" x="3243"/>
        <item m="1" x="1332"/>
        <item m="1" x="2798"/>
        <item m="1" x="1498"/>
        <item m="1" x="2434"/>
        <item m="1" x="2384"/>
        <item m="1" x="2106"/>
        <item m="1" x="6466"/>
        <item m="1" x="6143"/>
        <item m="1" x="5859"/>
        <item m="1" x="6522"/>
        <item m="1" x="199"/>
        <item m="1" x="2851"/>
        <item m="1" x="4036"/>
        <item m="1" x="6565"/>
        <item m="1" x="7227"/>
        <item m="1" x="6231"/>
        <item m="1" x="1868"/>
        <item m="1" x="4475"/>
        <item m="1" x="333"/>
        <item m="1" x="7736"/>
        <item m="1" x="4512"/>
        <item m="1" x="5222"/>
        <item m="1" x="5524"/>
        <item m="1" x="3754"/>
        <item m="1" x="4593"/>
        <item m="1" x="5890"/>
        <item m="1" x="3777"/>
        <item m="1" x="5591"/>
        <item m="1" x="3373"/>
        <item m="1" x="1532"/>
        <item m="1" x="5843"/>
        <item m="1" x="2561"/>
        <item m="1" x="6523"/>
        <item m="1" x="6502"/>
        <item m="1" x="5351"/>
        <item m="1" x="2668"/>
        <item m="1" x="5934"/>
        <item m="1" x="5860"/>
        <item m="1" x="2227"/>
        <item m="1" x="6600"/>
        <item m="1" x="6232"/>
        <item m="1" x="7273"/>
        <item m="1" x="5525"/>
        <item m="1" x="7643"/>
        <item m="1" x="3391"/>
        <item m="1" x="6620"/>
        <item m="1" x="4195"/>
        <item m="1" x="3843"/>
        <item m="1" x="7389"/>
        <item m="1" x="4554"/>
        <item m="1" x="4646"/>
        <item m="1" x="5223"/>
        <item m="1" x="6621"/>
        <item m="1" x="4645"/>
        <item m="1" x="5378"/>
        <item m="1" x="5981"/>
        <item m="1" x="3049"/>
        <item m="1" x="6275"/>
        <item m="1" x="5280"/>
        <item m="1" x="4134"/>
        <item m="1" x="2446"/>
        <item m="1" x="3188"/>
        <item m="1" x="369"/>
        <item m="1" x="7798"/>
        <item m="1" x="4553"/>
        <item m="1" x="5264"/>
        <item m="1" x="4893"/>
        <item m="1" x="6665"/>
        <item m="1" x="2669"/>
        <item m="1" x="3484"/>
        <item m="1" x="4718"/>
        <item m="1" x="6018"/>
        <item m="1" x="5935"/>
        <item m="1" x="7050"/>
        <item m="1" x="7414"/>
        <item m="1" x="5009"/>
        <item m="1" x="527"/>
        <item m="1" x="5878"/>
        <item m="1" x="7845"/>
        <item m="1" x="6019"/>
        <item m="1" x="164"/>
        <item m="1" x="2321"/>
        <item m="1" x="5306"/>
        <item m="1" x="3102"/>
        <item m="1" x="3509"/>
        <item m="1" x="4624"/>
        <item m="1" x="2345"/>
        <item m="1" x="4281"/>
        <item m="1" x="5335"/>
        <item m="1" x="7078"/>
        <item m="1" x="2690"/>
        <item m="1" x="689"/>
        <item m="1" x="7415"/>
        <item m="1" x="6040"/>
        <item m="1" x="6807"/>
        <item m="1" x="3154"/>
        <item m="1" x="2141"/>
        <item m="1" x="3532"/>
        <item m="1" x="1283"/>
        <item m="1" x="6276"/>
        <item m="1" x="2789"/>
        <item m="1" x="2051"/>
        <item m="1" x="6622"/>
        <item m="1" x="1081"/>
        <item m="1" x="2125"/>
        <item m="1" x="1302"/>
        <item m="1" x="804"/>
        <item m="1" x="2475"/>
        <item m="1" x="5119"/>
        <item m="1" x="1597"/>
        <item m="1" x="7893"/>
        <item m="1" x="4768"/>
        <item m="1" x="6062"/>
        <item m="1" x="501"/>
        <item m="1" x="233"/>
        <item m="1" x="4194"/>
        <item m="1" x="3321"/>
        <item m="1" x="2099"/>
        <item m="1" x="401"/>
        <item m="1" x="805"/>
        <item m="1" x="6779"/>
        <item m="1" x="6112"/>
        <item m="1" x="790"/>
        <item m="1" x="6712"/>
        <item m="1" x="1809"/>
        <item m="1" x="6161"/>
        <item m="1" x="2126"/>
        <item m="1" x="543"/>
        <item m="1" x="842"/>
        <item m="1" x="1476"/>
        <item m="1" x="4551"/>
        <item m="1" x="2199"/>
        <item m="1" x="3799"/>
        <item m="1" x="4152"/>
        <item m="1" x="860"/>
        <item m="1" x="806"/>
        <item m="1" x="1455"/>
        <item m="1" x="5147"/>
        <item m="1" x="283"/>
        <item m="1" x="4304"/>
        <item m="1" x="3769"/>
        <item m="1" x="1204"/>
        <item m="1" x="899"/>
        <item m="1" x="2866"/>
        <item m="1" x="2955"/>
        <item m="1" x="861"/>
        <item m="1" x="3438"/>
        <item m="1" x="1522"/>
        <item m="1" x="1172"/>
        <item m="1" x="1994"/>
        <item m="1" x="1650"/>
        <item m="1" x="599"/>
        <item m="1" x="319"/>
        <item m="1" x="3439"/>
        <item m="1" x="2662"/>
        <item m="1" x="4001"/>
        <item m="1" x="4587"/>
        <item m="1" x="1706"/>
        <item m="1" x="3028"/>
        <item m="1" x="1659"/>
        <item m="1" x="4205"/>
        <item m="1" x="3589"/>
        <item m="1" x="7780"/>
        <item m="1" x="7397"/>
        <item m="1" x="2307"/>
        <item m="1" x="1266"/>
        <item m="1" x="7866"/>
        <item m="1" x="5657"/>
        <item m="1" x="2339"/>
        <item m="1" x="4970"/>
        <item m="1" x="4343"/>
        <item m="1" x="7112"/>
        <item m="1" x="1984"/>
        <item m="1" x="6385"/>
        <item m="1" x="1634"/>
        <item m="1" x="2717"/>
        <item m="1" x="5148"/>
        <item m="1" x="1284"/>
        <item m="1" x="4260"/>
        <item m="1" x="5987"/>
        <item m="1" x="6386"/>
        <item m="1" x="1958"/>
        <item m="1" x="3058"/>
        <item m="1" x="4947"/>
        <item m="1" x="7434"/>
        <item m="1" x="7244"/>
        <item m="1" x="6025"/>
        <item m="1" x="4398"/>
        <item m="1" x="1303"/>
        <item m="1" x="7837"/>
        <item m="1" x="3912"/>
        <item m="1" x="6788"/>
        <item m="1" x="5055"/>
        <item m="1" x="4704"/>
        <item m="1" x="3628"/>
        <item m="1" x="4313"/>
        <item m="1" x="4442"/>
        <item m="1" x="4418"/>
        <item m="1" x="4399"/>
        <item m="1" x="2790"/>
        <item m="1" x="5758"/>
        <item m="1" x="6068"/>
        <item m="1" x="7113"/>
        <item m="1" x="3655"/>
        <item m="1" x="5684"/>
        <item m="1" x="6046"/>
        <item m="1" x="5120"/>
        <item m="1" x="5775"/>
        <item m="1" x="6863"/>
        <item m="1" x="1754"/>
        <item m="1" x="2845"/>
        <item m="1" x="2769"/>
        <item m="1" x="6363"/>
        <item m="1" x="4443"/>
        <item m="1" x="5450"/>
        <item m="1" x="6069"/>
        <item m="1" x="7140"/>
        <item m="1" x="5149"/>
        <item m="1" x="6091"/>
        <item m="1" x="6517"/>
        <item m="1" x="2180"/>
        <item m="1" x="5074"/>
        <item m="1" x="5817"/>
        <item m="1" x="5793"/>
        <item m="1" x="3671"/>
        <item m="1" x="7920"/>
        <item m="1" x="4490"/>
        <item m="1" x="7492"/>
        <item m="1" x="6433"/>
        <item m="1" x="6434"/>
        <item m="1" x="7454"/>
        <item m="1" x="6387"/>
        <item m="1" x="6760"/>
        <item m="1" x="4663"/>
        <item m="1" x="7290"/>
        <item m="1" x="2079"/>
        <item m="1" x="2867"/>
        <item m="1" x="5818"/>
        <item m="1" x="5096"/>
        <item m="1" x="440"/>
        <item m="1" x="3108"/>
        <item m="1" x="7303"/>
        <item m="1" x="157"/>
        <item m="1" x="7139"/>
        <item m="1" x="7781"/>
        <item m="1" x="5840"/>
        <item m="1" x="6457"/>
        <item m="1" x="7556"/>
        <item m="1" x="6560"/>
        <item m="1" x="4074"/>
        <item m="1" x="6165"/>
        <item m="1" x="1456"/>
        <item m="1" x="7224"/>
        <item m="1" x="6916"/>
        <item m="1" x="4196"/>
        <item m="1" x="6946"/>
        <item m="1" x="79"/>
        <item m="1" x="2599"/>
        <item m="1" x="95"/>
        <item m="1" x="657"/>
        <item m="1" x="6160"/>
        <item m="1" x="1598"/>
        <item m="1" x="94"/>
        <item m="1" x="4164"/>
        <item m="1" x="1233"/>
        <item m="1" x="2322"/>
        <item m="1" x="6134"/>
        <item m="1" x="3417"/>
        <item m="1" x="3908"/>
        <item m="1" x="3166"/>
        <item m="1" x="1159"/>
        <item m="1" x="2371"/>
        <item m="1" x="1950"/>
        <item m="1" x="4986"/>
        <item m="1" x="3103"/>
        <item m="1" x="5875"/>
        <item m="1" x="729"/>
        <item m="1" x="1674"/>
        <item m="1" x="2645"/>
        <item m="1" x="4197"/>
        <item m="1" x="7703"/>
        <item m="1" x="3318"/>
        <item m="1" x="4095"/>
        <item m="1" x="5141"/>
        <item m="1" x="769"/>
        <item m="1" x="1718"/>
        <item m="1" x="80"/>
        <item m="1" x="643"/>
        <item m="1" x="690"/>
        <item m="1" x="542"/>
        <item m="1" x="246"/>
        <item m="1" x="282"/>
        <item m="1" x="139"/>
        <item m="1" x="7266"/>
        <item m="1" x="4305"/>
        <item m="1" x="877"/>
        <item m="1" x="1315"/>
        <item m="1" x="2347"/>
        <item m="1" x="1366"/>
        <item m="1" x="3124"/>
        <item m="1" x="2346"/>
        <item m="1" x="4335"/>
        <item m="1" x="7723"/>
        <item m="1" x="412"/>
        <item m="1" x="1008"/>
        <item m="1" x="2691"/>
        <item m="1" x="711"/>
        <item m="1" x="3485"/>
        <item m="1" x="1618"/>
        <item m="1" x="954"/>
        <item m="1" x="6559"/>
        <item m="1" x="692"/>
        <item m="1" x="3232"/>
        <item m="1" x="177"/>
        <item m="1" x="986"/>
        <item m="1" x="5908"/>
        <item m="1" x="7012"/>
        <item m="1" x="6206"/>
        <item m="1" x="3564"/>
        <item m="1" x="1388"/>
        <item m="1" x="712"/>
        <item m="1" x="1316"/>
        <item m="1" x="3189"/>
        <item m="1" x="4363"/>
        <item m="1" x="7860"/>
        <item m="1" x="788"/>
        <item m="1" x="439"/>
        <item m="1" x="3968"/>
        <item m="1" x="693"/>
        <item m="1" x="6601"/>
        <item m="1" x="2068"/>
        <item m="1" x="5033"/>
        <item m="1" x="3292"/>
        <item m="1" x="7141"/>
        <item m="1" x="7114"/>
        <item m="1" x="227"/>
        <item m="1" x="478"/>
        <item m="1" x="3255"/>
        <item m="1" x="2000"/>
        <item m="1" x="2177"/>
        <item m="1" x="4437"/>
        <item m="1" x="2785"/>
        <item m="1" x="4413"/>
        <item m="1" x="7782"/>
        <item m="1" x="751"/>
        <item m="1" x="1423"/>
        <item m="1" x="7749"/>
        <item m="1" x="730"/>
        <item m="1" x="2211"/>
        <item m="1" x="178"/>
        <item m="1" x="3649"/>
        <item m="1" x="1025"/>
        <item m="1" x="106"/>
        <item m="1" x="770"/>
        <item m="1" x="2490"/>
        <item m="1" x="2255"/>
        <item m="1" x="2107"/>
        <item m="1" x="3953"/>
        <item m="1" x="3177"/>
        <item m="1" x="3483"/>
        <item m="1" x="6253"/>
        <item m="1" x="5891"/>
        <item m="1" x="5492"/>
        <item m="1" x="2355"/>
        <item m="1" x="2840"/>
        <item m="1" x="4729"/>
        <item m="1" x="5418"/>
        <item m="1" x="5435"/>
        <item m="1" x="6053"/>
        <item m="1" x="4803"/>
        <item m="1" x="6145"/>
        <item m="1" x="6937"/>
        <item m="1" x="7861"/>
        <item m="1" x="3732"/>
        <item m="1" x="5548"/>
        <item m="1" x="1106"/>
        <item m="1" x="2410"/>
        <item m="1" x="1818"/>
        <item m="1" x="6293"/>
        <item m="1" x="3374"/>
        <item m="1" x="4513"/>
        <item m="1" x="5861"/>
        <item m="1" x="4534"/>
        <item m="1" x="4921"/>
        <item m="1" x="4085"/>
        <item m="1" x="7620"/>
        <item m="1" x="4824"/>
        <item m="1" x="6845"/>
        <item m="1" x="4135"/>
        <item m="1" x="6938"/>
        <item m="1" x="6211"/>
        <item m="1" x="3353"/>
        <item m="1" x="1139"/>
        <item m="1" x="2600"/>
        <item m="1" x="2990"/>
        <item m="1" x="4106"/>
        <item m="1" x="3418"/>
        <item m="1" x="5614"/>
        <item m="1" x="6583"/>
        <item m="1" x="6277"/>
        <item m="1" x="7322"/>
        <item m="1" x="4850"/>
        <item m="1" x="2463"/>
        <item m="1" x="474"/>
        <item m="1" x="4780"/>
        <item m="1" x="5459"/>
        <item m="1" x="5479"/>
        <item m="1" x="6101"/>
        <item m="1" x="5658"/>
        <item m="1" x="6959"/>
        <item m="1" x="3453"/>
        <item m="1" x="5307"/>
        <item m="1" x="5592"/>
        <item m="1" x="2962"/>
        <item m="1" x="5549"/>
        <item m="1" x="5567"/>
        <item m="1" x="6212"/>
        <item m="1" x="7597"/>
        <item m="1" x="1179"/>
        <item m="1" x="2228"/>
        <item m="1" x="3392"/>
        <item m="1" x="1951"/>
        <item m="1" x="6233"/>
        <item m="1" x="4252"/>
        <item m="1" x="7717"/>
        <item m="1" x="4555"/>
        <item m="1" x="5936"/>
        <item m="1" x="4959"/>
        <item m="1" x="3419"/>
        <item m="1" x="6902"/>
        <item m="1" x="5700"/>
        <item m="1" x="5593"/>
        <item m="1" x="2670"/>
        <item m="1" x="5959"/>
        <item m="1" x="5699"/>
        <item m="1" x="5034"/>
        <item m="1" x="7323"/>
        <item m="1" x="5336"/>
        <item m="1" x="6960"/>
        <item m="1" x="7598"/>
        <item m="1" x="4647"/>
        <item m="1" x="4165"/>
        <item m="1" x="6063"/>
        <item m="1" x="4282"/>
        <item m="1" x="7025"/>
        <item m="1" x="5594"/>
        <item m="1" x="5635"/>
        <item m="1" x="4306"/>
        <item m="1" x="6162"/>
        <item m="1" x="5093"/>
        <item m="1" x="6041"/>
        <item m="1" x="472"/>
        <item m="1" x="6324"/>
        <item m="1" x="3565"/>
        <item m="1" x="5510"/>
        <item m="1" x="6144"/>
        <item m="1" x="5736"/>
        <item m="1" x="4960"/>
        <item m="1" x="6380"/>
        <item m="1" x="4364"/>
        <item m="1" x="1682"/>
        <item m="1" x="7745"/>
        <item m="1" x="6323"/>
        <item m="1" x="2377"/>
        <item m="1" x="5679"/>
        <item m="1" x="2791"/>
        <item m="1" x="2100"/>
        <item m="1" x="7707"/>
        <item m="1" x="7421"/>
        <item m="1" x="5773"/>
        <item m="1" x="4221"/>
        <item m="1" x="5723"/>
        <item m="1" x="502"/>
        <item m="1" x="515"/>
        <item m="1" x="1660"/>
        <item m="1" x="1119"/>
        <item m="1" x="1767"/>
        <item m="1" x="823"/>
        <item m="1" x="5547"/>
        <item m="1" x="6192"/>
        <item m="1" x="1744"/>
        <item m="1" x="3199"/>
        <item m="1" x="1099"/>
        <item m="1" x="2144"/>
        <item m="1" x="1149"/>
        <item m="1" x="1810"/>
        <item m="1" x="7817"/>
        <item m="1" x="5811"/>
        <item m="1" x="1198"/>
        <item m="1" x="1858"/>
        <item m="1" x="2242"/>
        <item m="1" x="5756"/>
        <item m="1" x="1768"/>
        <item m="1" x="544"/>
        <item m="1" x="1826"/>
        <item m="1" x="1876"/>
        <item m="1" x="1250"/>
        <item m="1" x="516"/>
        <item m="1" x="1745"/>
        <item m="1" x="2476"/>
        <item m="1" x="3344"/>
        <item m="1" x="1049"/>
        <item m="1" x="3952"/>
        <item m="1" x="545"/>
        <item m="1" x="1995"/>
        <item m="1" x="2452"/>
        <item m="1" x="843"/>
        <item m="1" x="264"/>
        <item m="1" x="503"/>
        <item m="1" x="1827"/>
        <item m="1" x="3322"/>
        <item m="1" x="4051"/>
        <item m="1" x="2985"/>
        <item m="1" x="583"/>
        <item m="1" x="2529"/>
        <item m="1" x="2035"/>
        <item m="1" x="4100"/>
        <item m="1" x="1859"/>
        <item m="1" x="4127"/>
        <item m="1" x="2162"/>
        <item m="1" x="7867"/>
        <item m="1" x="5789"/>
        <item m="1" x="1919"/>
        <item m="1" x="531"/>
        <item m="1" x="641"/>
        <item m="1" x="3293"/>
        <item m="1" x="1118"/>
        <item m="1" x="1877"/>
        <item m="1" x="1568"/>
        <item m="1" x="2575"/>
        <item m="1" x="2218"/>
        <item m="1" x="3440"/>
        <item m="1" x="284"/>
        <item m="1" x="888"/>
        <item m="1" x="621"/>
        <item m="1" x="560"/>
        <item m="1" x="321"/>
        <item m="1" x="707"/>
        <item m="1" x="1900"/>
        <item m="1" x="584"/>
        <item m="1" x="1150"/>
        <item m="1" x="938"/>
        <item m="1" x="708"/>
        <item m="1" x="4890"/>
        <item m="1" x="112"/>
        <item m="1" x="582"/>
        <item m="1" x="2576"/>
        <item m="1" x="1132"/>
        <item m="1" x="4154"/>
        <item m="1" x="5005"/>
        <item m="1" x="5851"/>
        <item m="1" x="1875"/>
        <item m="1" x="2219"/>
        <item m="1" x="4182"/>
        <item m="1" x="744"/>
        <item m="1" x="1811"/>
        <item m="1" x="2824"/>
        <item m="1" x="1133"/>
        <item m="1" x="768"/>
        <item m="1" x="654"/>
        <item m="1" x="1780"/>
        <item m="1" x="3441"/>
        <item m="1" x="4957"/>
        <item m="1" x="4277"/>
        <item m="1" x="1985"/>
        <item m="1" x="2696"/>
        <item m="1" x="1913"/>
        <item m="1" x="3073"/>
        <item m="1" x="5318"/>
        <item m="1" x="3442"/>
        <item m="1" x="4153"/>
        <item m="1" x="5503"/>
        <item m="1" x="7783"/>
        <item m="1" x="1944"/>
        <item m="1" x="7061"/>
        <item m="1" x="7363"/>
        <item m="1" x="6630"/>
        <item m="1" x="6004"/>
        <item m="1" x="6652"/>
        <item m="1" x="4344"/>
        <item m="1" x="4183"/>
        <item m="1" x="4181"/>
        <item m="1" x="6653"/>
        <item m="1" x="4400"/>
        <item m="1" x="1304"/>
        <item m="1" x="2006"/>
        <item m="1" x="5759"/>
        <item m="1" x="4314"/>
        <item m="1" x="1918"/>
        <item m="1" x="1996"/>
        <item m="1" x="3913"/>
        <item m="1" x="57"/>
        <item m="1" x="2611"/>
        <item m="1" x="6364"/>
        <item m="1" x="3540"/>
        <item m="1" x="3336"/>
        <item m="1" x="3084"/>
        <item m="1" x="6695"/>
        <item m="1" x="6118"/>
        <item m="1" x="6716"/>
        <item m="1" x="6496"/>
        <item m="1" x="3889"/>
        <item m="1" x="5097"/>
        <item m="1" x="3611"/>
        <item m="1" x="6835"/>
        <item m="1" x="2036"/>
        <item m="1" x="1199"/>
        <item m="1" x="4371"/>
        <item m="1" x="4401"/>
        <item m="1" x="6388"/>
        <item m="1" x="859"/>
        <item m="1" x="6005"/>
        <item m="1" x="5121"/>
        <item m="1" x="5776"/>
        <item m="1" x="4444"/>
        <item m="1" x="5563"/>
        <item m="1" x="6458"/>
        <item m="1" x="7515"/>
        <item m="1" x="7203"/>
        <item m="1" x="1973"/>
        <item m="1" x="5451"/>
        <item m="1" x="5150"/>
        <item m="1" x="3656"/>
        <item m="1" x="7557"/>
        <item m="1" x="2090"/>
        <item m="1" x="90"/>
        <item m="1" x="2663"/>
        <item m="1" x="6413"/>
        <item m="1" x="7921"/>
        <item m="1" x="3941"/>
        <item m="1" x="6288"/>
        <item m="1" x="6864"/>
        <item m="1" x="7592"/>
        <item m="1" x="4820"/>
        <item m="1" x="6518"/>
        <item m="1" x="2890"/>
        <item m="1" x="1398"/>
        <item m="1" x="3689"/>
        <item m="1" x="7637"/>
        <item m="1" x="6541"/>
        <item m="1" x="6135"/>
        <item m="1" x="7686"/>
        <item m="1" x="4075"/>
        <item m="1" x="7648"/>
        <item m="1" x="2136"/>
        <item m="1" x="4724"/>
        <item m="1" x="2089"/>
        <item m="1" x="5794"/>
        <item m="1" x="6789"/>
        <item m="1" x="7516"/>
        <item m="1" x="6186"/>
        <item m="1" x="6893"/>
        <item m="1" x="7940"/>
        <item m="1" x="7575"/>
        <item m="1" x="1806"/>
        <item m="1" x="6836"/>
        <item m="1" x="4793"/>
        <item m="1" x="5488"/>
        <item m="1" x="4491"/>
        <item m="1" x="7737"/>
        <item m="1" x="1577"/>
        <item m="1" x="5653"/>
        <item m="1" x="1907"/>
        <item m="1" x="866"/>
        <item m="1" x="1206"/>
        <item m="1" x="782"/>
        <item m="1" x="7649"/>
        <item m="1" x="2245"/>
        <item m="1" x="6991"/>
        <item m="1" x="5040"/>
        <item m="1" x="3104"/>
        <item m="1" x="307"/>
        <item m="1" x="7625"/>
        <item m="1" x="3021"/>
        <item m="1" x="2671"/>
        <item m="1" x="1457"/>
        <item m="1" x="6582"/>
        <item m="1" x="347"/>
        <item m="1" x="365"/>
        <item m="1" x="7675"/>
        <item m="1" x="4915"/>
        <item m="1" x="114"/>
        <item m="1" x="2786"/>
        <item m="1" x="4527"/>
        <item m="1" x="190"/>
        <item m="1" x="713"/>
        <item m="1" x="320"/>
        <item m="1" x="3884"/>
        <item m="1" x="7724"/>
        <item m="1" x="7674"/>
        <item m="1" x="3190"/>
        <item m="1" x="228"/>
        <item m="1" x="428"/>
        <item m="1" x="3155"/>
        <item m="1" x="260"/>
        <item m="1" x="209"/>
        <item m="1" x="2042"/>
        <item m="1" x="6495"/>
        <item m="1" x="448"/>
        <item m="1" x="191"/>
        <item m="1" x="1009"/>
        <item m="1" x="752"/>
        <item m="1" x="3994"/>
        <item m="1" x="299"/>
        <item m="1" x="463"/>
        <item m="1" x="2116"/>
        <item m="1" x="3308"/>
        <item m="1" x="1054"/>
        <item m="1" x="1503"/>
        <item m="1" x="334"/>
        <item m="1" x="6146"/>
        <item m="1" x="6617"/>
        <item m="1" x="3940"/>
        <item m="1" x="6483"/>
        <item m="1" x="4851"/>
        <item m="1" x="6171"/>
        <item m="1" x="3256"/>
        <item m="1" x="370"/>
        <item m="1" x="528"/>
        <item m="1" x="1599"/>
        <item m="1" x="3697"/>
        <item m="1" x="2825"/>
        <item m="1" x="2534"/>
        <item m="1" x="402"/>
        <item m="1" x="6584"/>
        <item m="1" x="6193"/>
        <item m="1" x="3677"/>
        <item m="1" x="3354"/>
        <item m="1" x="5179"/>
        <item m="1" x="3733"/>
        <item m="1" x="595"/>
        <item m="1" x="2504"/>
        <item m="1" x="6234"/>
        <item m="1" x="5568"/>
        <item m="1" x="6278"/>
        <item m="1" x="6235"/>
        <item m="1" x="620"/>
        <item m="1" x="6540"/>
        <item m="1" x="3734"/>
        <item m="1" x="663"/>
        <item m="1" x="6961"/>
        <item m="1" x="6325"/>
        <item m="1" x="6566"/>
        <item m="1" x="6279"/>
        <item m="1" x="1925"/>
        <item m="1" x="1548"/>
        <item m="1" x="6661"/>
        <item m="1" x="6359"/>
        <item m="1" x="5616"/>
        <item m="1" x="4253"/>
        <item m="1" x="5660"/>
        <item m="1" x="3510"/>
        <item m="1" x="4002"/>
        <item m="1" x="1636"/>
        <item m="1" x="6406"/>
        <item m="1" x="397"/>
        <item m="1" x="4535"/>
        <item m="1" x="4940"/>
        <item m="1" x="3248"/>
        <item m="1" x="6302"/>
        <item m="1" x="7696"/>
        <item m="1" x="1784"/>
        <item m="1" x="1326"/>
        <item m="1" x="7374"/>
        <item m="1" x="1746"/>
        <item m="1" x="2453"/>
        <item m="1" x="7760"/>
        <item m="1" x="504"/>
        <item m="1" x="1769"/>
        <item m="1" x="2698"/>
        <item m="1" x="1346"/>
        <item m="1" x="5615"/>
        <item m="1" x="532"/>
        <item m="1" x="4916"/>
        <item m="1" x="2145"/>
        <item m="1" x="6492"/>
        <item m="1" x="1082"/>
        <item m="1" x="600"/>
        <item m="1" x="6581"/>
        <item m="1" x="213"/>
        <item m="1" x="7416"/>
        <item m="1" x="265"/>
        <item m="1" x="1429"/>
        <item m="1" x="791"/>
        <item m="1" x="2530"/>
        <item m="1" x="1785"/>
        <item m="1" x="7846"/>
        <item m="1" x="6708"/>
        <item m="1" x="302"/>
        <item m="1" x="1504"/>
        <item m="1" x="7887"/>
        <item m="1" x="1675"/>
        <item m="1" x="7524"/>
        <item m="1" x="6771"/>
        <item m="1" x="3708"/>
        <item m="1" x="6798"/>
        <item m="1" x="7499"/>
        <item m="1" x="4783"/>
        <item m="1" x="438"/>
        <item m="1" x="7450"/>
        <item m="1" x="5659"/>
        <item m="1" x="1860"/>
        <item m="1" x="7855"/>
        <item m="1" x="7818"/>
        <item m="1" x="91"/>
        <item m="1" x="844"/>
        <item m="1" x="2263"/>
        <item m="1" x="3748"/>
        <item m="1" x="5882"/>
        <item m="1" x="1227"/>
        <item m="1" x="3854"/>
        <item m="1" x="5943"/>
        <item m="1" x="631"/>
        <item m="1" x="2340"/>
        <item m="1" x="1549"/>
        <item m="1" x="2243"/>
        <item m="1" x="3074"/>
        <item m="1" x="3558"/>
        <item m="1" x="6616"/>
        <item m="1" x="136"/>
        <item m="1" x="7443"/>
        <item m="1" x="3146"/>
        <item m="1" x="73"/>
        <item m="1" x="2037"/>
        <item m="1" x="2774"/>
        <item m="1" x="1117"/>
        <item m="1" x="5675"/>
        <item m="1" x="1641"/>
        <item m="1" x="2732"/>
        <item m="1" x="3282"/>
        <item m="1" x="6032"/>
        <item m="1" x="5584"/>
        <item m="1" x="7872"/>
        <item m="1" x="1296"/>
        <item m="1" x="3527"/>
        <item m="1" x="5654"/>
        <item m="1" x="7673"/>
        <item m="1" x="7192"/>
        <item m="1" x="1719"/>
        <item m="1" x="5701"/>
        <item m="1" x="3338"/>
        <item m="1" x="5731"/>
        <item m="1" x="4249"/>
        <item m="1" x="7124"/>
        <item m="1" x="7095"/>
        <item m="1" x="6127"/>
        <item m="1" x="7073"/>
        <item m="1" x="2367"/>
        <item m="1" x="3559"/>
        <item m="1" x="7074"/>
        <item m="1" x="7126"/>
        <item m="1" x="4629"/>
        <item m="1" x="1359"/>
        <item m="1" x="5108"/>
        <item m="1" x="5802"/>
        <item m="1" x="7256"/>
        <item m="1" x="6775"/>
        <item m="1" x="7827"/>
        <item m="1" x="5500"/>
        <item m="1" x="6154"/>
        <item m="1" x="4481"/>
        <item m="1" x="6128"/>
        <item m="1" x="7850"/>
        <item m="1" x="5825"/>
        <item m="1" x="5483"/>
        <item m="1" x="7125"/>
        <item m="1" x="5187"/>
        <item m="1" x="6733"/>
        <item m="1" x="1446"/>
        <item m="1" x="5849"/>
        <item m="1" x="2944"/>
        <item m="1" x="2277"/>
        <item m="1" x="3359"/>
        <item m="1" x="5517"/>
        <item m="1" x="4839"/>
        <item m="1" x="5899"/>
        <item m="1" x="5803"/>
        <item m="1" x="5557"/>
        <item m="1" x="5945"/>
        <item m="1" x="6553"/>
        <item m="1" x="5883"/>
        <item m="1" x="488"/>
        <item m="1" x="5247"/>
        <item m="1" x="1467"/>
        <item m="1" x="5207"/>
        <item m="1" x="7903"/>
        <item m="1" x="4456"/>
        <item m="1" x="4052"/>
        <item m="1" x="6271"/>
        <item m="1" x="4212"/>
        <item m="1" x="6106"/>
        <item m="1" x="1626"/>
        <item m="1" x="4579"/>
        <item m="1" x="6083"/>
        <item m="1" x="2419"/>
        <item m="1" x="7826"/>
        <item m="1" x="7193"/>
        <item m="1" x="6573"/>
        <item m="1" x="6917"/>
        <item m="1" x="2999"/>
        <item m="1" x="684"/>
        <item m="1" x="6572"/>
        <item m="1" x="6554"/>
        <item m="1" x="5919"/>
        <item m="1" x="5339"/>
        <item m="1" x="127"/>
        <item m="1" x="5967"/>
        <item m="1" x="3059"/>
        <item m="1" x="2919"/>
        <item m="1" x="2768"/>
        <item m="1" x="69"/>
        <item m="1" x="637"/>
        <item m="1" x="3519"/>
        <item m="1" x="3116"/>
        <item m="1" x="6006"/>
        <item m="1" x="2799"/>
        <item m="1" x="1684"/>
        <item m="1" x="1409"/>
        <item m="1" x="962"/>
        <item m="1" x="4380"/>
        <item m="1" x="655"/>
        <item m="1" x="4518"/>
        <item m="1" x="6182"/>
        <item m="1" x="1990"/>
        <item m="1" x="5868"/>
        <item m="1" x="418"/>
        <item m="1" x="1333"/>
        <item m="1" x="1664"/>
        <item m="1" x="3109"/>
        <item m="1" x="1221"/>
        <item m="1" x="4324"/>
        <item m="1" x="2722"/>
        <item m="1" x="1627"/>
        <item m="1" x="2700"/>
        <item m="1" x="761"/>
        <item m="1" x="2385"/>
        <item m="1" x="5516"/>
        <item m="1" x="3575"/>
        <item m="1" x="3208"/>
        <item m="1" x="169"/>
        <item m="1" x="2464"/>
        <item m="1" x="2630"/>
        <item m="1" x="779"/>
        <item m="1" x="2723"/>
        <item m="1" x="977"/>
        <item m="1" x="2060"/>
        <item m="1" x="5024"/>
        <item m="1" x="1018"/>
        <item m="1" x="3167"/>
        <item m="1" x="1731"/>
        <item m="1" x="4381"/>
        <item m="1" x="3637"/>
        <item m="1" x="218"/>
        <item m="1" x="200"/>
        <item m="1" x="5084"/>
        <item m="1" x="1035"/>
        <item m="1" x="4429"/>
        <item m="1" x="4351"/>
        <item m="1" x="2299"/>
        <item m="1" x="6201"/>
        <item m="1" x="358"/>
        <item m="1" x="2516"/>
        <item m="1" x="4041"/>
        <item m="1" x="5133"/>
        <item m="1" x="5768"/>
        <item m="1" x="3616"/>
        <item m="1" x="184"/>
        <item m="1" x="238"/>
        <item m="1" x="490"/>
        <item m="1" x="822"/>
        <item m="1" x="3233"/>
        <item m="1" x="4451"/>
        <item m="1" x="2485"/>
        <item m="1" x="7642"/>
        <item m="1" x="3678"/>
        <item m="1" x="5774"/>
        <item m="1" x="2873"/>
        <item m="1" x="4514"/>
        <item m="1" x="4428"/>
        <item m="1" x="4748"/>
        <item m="1" x="4561"/>
        <item m="1" x="6222"/>
        <item m="1" x="5898"/>
        <item m="1" x="5556"/>
        <item m="1" x="7548"/>
        <item m="1" x="3294"/>
        <item m="1" x="7652"/>
        <item m="1" x="4499"/>
        <item m="1" x="4047"/>
        <item m="1" x="5168"/>
        <item m="1" x="6576"/>
        <item m="1" x="2750"/>
        <item m="1" x="6921"/>
        <item m="1" x="5988"/>
        <item m="1" x="5274"/>
        <item m="1" x="5192"/>
        <item m="1" x="4556"/>
        <item m="1" x="5871"/>
        <item m="1" x="2582"/>
        <item m="1" x="2178"/>
        <item m="1" x="7549"/>
        <item m="1" x="7333"/>
        <item m="1" x="7681"/>
        <item m="1" x="2212"/>
        <item m="1" x="3286"/>
        <item m="1" x="5604"/>
        <item m="1" x="2680"/>
        <item m="1" x="6594"/>
        <item m="1" x="7607"/>
        <item m="1" x="3361"/>
        <item m="1" x="1531"/>
        <item m="1" x="4193"/>
        <item m="1" x="3705"/>
        <item m="1" x="4506"/>
        <item m="1" x="2931"/>
        <item m="1" x="5559"/>
        <item m="1" x="3257"/>
        <item m="1" x="6355"/>
        <item m="1" x="2912"/>
        <item m="1" x="3706"/>
        <item m="1" x="3638"/>
        <item m="1" x="6922"/>
        <item m="1" x="4594"/>
        <item m="1" x="7631"/>
        <item m="1" x="5647"/>
        <item m="1" x="6732"/>
        <item m="1" x="2617"/>
        <item m="1" x="7403"/>
        <item m="1" x="5884"/>
        <item m="1" x="5902"/>
        <item m="1" x="6294"/>
        <item m="1" x="5275"/>
        <item m="1" x="5543"/>
        <item m="1" x="5342"/>
        <item m="1" x="5288"/>
        <item m="1" x="4476"/>
        <item m="1" x="2672"/>
        <item m="1" x="4606"/>
        <item m="1" x="6267"/>
        <item m="1" x="5944"/>
        <item m="1" x="1604"/>
        <item m="1" x="5388"/>
        <item m="1" x="2711"/>
        <item m="1" x="5921"/>
        <item m="1" x="3403"/>
        <item m="1" x="5947"/>
        <item m="1" x="6995"/>
        <item m="1" x="795"/>
        <item m="1" x="5609"/>
        <item m="1" x="5760"/>
        <item m="1" x="5389"/>
        <item m="1" x="5419"/>
        <item m="1" x="6637"/>
        <item m="1" x="7682"/>
        <item m="1" x="7819"/>
        <item m="1" x="6268"/>
        <item m="1" x="5974"/>
        <item m="1" x="5292"/>
        <item m="1" x="3852"/>
        <item m="1" x="4976"/>
        <item m="1" x="4325"/>
        <item m="1" x="3871"/>
        <item m="1" x="189"/>
        <item m="1" x="4334"/>
        <item m="1" x="7068"/>
        <item m="1" x="670"/>
        <item m="1" x="4611"/>
        <item m="1" x="6075"/>
        <item m="1" x="7777"/>
        <item m="1" x="1360"/>
        <item m="1" x="7385"/>
        <item m="1" x="1628"/>
        <item m="1" x="4999"/>
        <item m="1" x="5493"/>
        <item m="1" x="6371"/>
        <item m="1" x="3088"/>
        <item m="1" x="7847"/>
        <item m="1" x="7155"/>
        <item m="1" x="5526"/>
        <item m="1" x="1738"/>
        <item m="1" x="1041"/>
        <item m="1" x="2112"/>
        <item m="1" x="7808"/>
        <item m="1" x="745"/>
        <item m="1" x="2038"/>
        <item m="1" x="1396"/>
        <item m="1" x="1058"/>
        <item m="1" x="797"/>
        <item m="1" x="3683"/>
        <item m="1" x="7832"/>
        <item m="1" x="1312"/>
        <item m="1" x="4653"/>
        <item m="1" x="6312"/>
        <item m="1" x="5989"/>
        <item m="1" x="2904"/>
        <item m="1" x="2922"/>
        <item m="1" x="1382"/>
        <item m="1" x="1468"/>
        <item m="1" x="913"/>
        <item m="1" x="798"/>
        <item m="1" x="1847"/>
        <item m="1" x="1801"/>
        <item m="1" x="277"/>
        <item m="1" x="7180"/>
        <item m="1" x="2587"/>
        <item m="1" x="4232"/>
        <item m="1" x="1416"/>
        <item m="1" x="6117"/>
        <item m="1" x="3060"/>
        <item m="1" x="2517"/>
        <item m="1" x="7179"/>
        <item m="1" x="2628"/>
        <item m="1" x="7298"/>
        <item m="1" x="2168"/>
        <item m="1" x="4280"/>
        <item m="1" x="2945"/>
        <item m="1" x="4290"/>
        <item m="1" x="1490"/>
        <item m="1" x="241"/>
        <item m="1" x="2187"/>
        <item m="1" x="552"/>
        <item m="1" x="833"/>
        <item m="1" x="2760"/>
        <item m="1" x="4345"/>
        <item m="1" x="331"/>
        <item m="1" x="591"/>
        <item m="1" x="349"/>
        <item m="1" x="871"/>
        <item m="1" x="3061"/>
        <item m="1" x="5612"/>
        <item m="1" x="1491"/>
        <item m="1" x="4184"/>
        <item m="1" x="1894"/>
        <item m="1" x="4445"/>
        <item m="1" x="7687"/>
        <item m="1" x="2805"/>
        <item m="1" x="5006"/>
        <item m="1" x="6356"/>
        <item m="1" x="7020"/>
        <item m="1" x="7096"/>
        <item m="1" x="3878"/>
        <item m="1" x="6629"/>
        <item m="1" x="7127"/>
        <item m="1" x="4492"/>
        <item m="1" x="5693"/>
        <item m="1" x="7852"/>
        <item m="1" x="7738"/>
        <item m="1" x="7150"/>
        <item m="1" x="2627"/>
        <item m="1" x="4528"/>
        <item m="1" x="7769"/>
        <item m="1" x="7408"/>
        <item m="1" x="5368"/>
        <item m="1" x="5655"/>
        <item m="1" x="6033"/>
        <item m="1" x="3096"/>
        <item m="1" x="6399"/>
        <item m="1" x="4985"/>
        <item m="1" x="2566"/>
        <item m="1" x="4982"/>
        <item m="1" x="6107"/>
        <item m="1" x="6272"/>
        <item m="1" x="5954"/>
        <item m="1" x="5066"/>
        <item m="1" x="3700"/>
        <item m="1" x="5090"/>
        <item m="1" x="7739"/>
        <item m="1" x="7167"/>
        <item m="1" x="5346"/>
        <item m="1" x="6373"/>
        <item m="1" x="5694"/>
        <item m="1" x="7168"/>
        <item m="1" x="7257"/>
        <item m="1" x="2124"/>
        <item m="1" x="7851"/>
        <item m="1" x="5748"/>
        <item m="1" x="3097"/>
        <item m="1" x="6442"/>
        <item m="1" x="7297"/>
        <item m="1" x="3688"/>
        <item m="1" x="590"/>
        <item m="1" x="7194"/>
        <item m="1" x="7211"/>
        <item m="1" x="5089"/>
        <item m="1" x="1934"/>
        <item m="1" x="6400"/>
        <item m="1" x="6470"/>
        <item m="1" x="2113"/>
        <item m="1" x="5804"/>
        <item m="1" x="6487"/>
        <item m="1" x="2833"/>
        <item m="1" x="5750"/>
        <item m="1" x="6012"/>
        <item m="1" x="5749"/>
        <item m="1" x="7904"/>
        <item m="1" x="1313"/>
        <item m="1" x="4735"/>
        <item m="1" x="5134"/>
        <item m="1" x="6398"/>
        <item m="1" x="3922"/>
        <item m="1" x="5826"/>
        <item m="1" x="5805"/>
        <item m="1" x="4434"/>
        <item m="1" x="522"/>
        <item m="1" x="7931"/>
        <item m="1" x="7932"/>
        <item m="1" x="633"/>
        <item m="1" x="7212"/>
        <item m="1" x="7502"/>
        <item m="1" x="2678"/>
        <item m="1" x="2604"/>
        <item m="1" x="7873"/>
        <item m="1" x="6084"/>
        <item m="1" x="3684"/>
        <item m="1" x="4410"/>
        <item m="1" x="1492"/>
        <item m="1" x="5189"/>
        <item m="1" x="7169"/>
        <item m="1" x="7233"/>
        <item m="1" x="7258"/>
        <item m="1" x="6155"/>
        <item m="1" x="5197"/>
        <item m="1" x="5900"/>
        <item m="1" x="6574"/>
        <item m="1" x="6555"/>
        <item m="1" x="6956"/>
        <item m="1" x="7614"/>
        <item m="1" x="5539"/>
        <item m="1" x="7364"/>
        <item m="1" x="4933"/>
        <item m="1" x="6931"/>
        <item m="1" x="878"/>
        <item m="1" x="3815"/>
        <item m="1" x="557"/>
        <item m="1" x="2084"/>
        <item m="1" x="2657"/>
        <item m="1" x="762"/>
        <item m="1" x="2195"/>
        <item m="1" x="1292"/>
        <item m="1" x="578"/>
        <item m="1" x="2608"/>
        <item m="1" x="1986"/>
        <item m="1" x="1941"/>
        <item m="1" x="1165"/>
        <item m="1" x="6539"/>
        <item m="1" x="3178"/>
        <item m="1" x="661"/>
        <item m="1" x="1361"/>
        <item m="1" x="5850"/>
        <item m="1" x="4977"/>
        <item m="1" x="7638"/>
        <item m="1" x="5188"/>
        <item m="1" x="6441"/>
        <item m="1" x="3987"/>
        <item m="1" x="128"/>
        <item m="1" x="917"/>
        <item m="1" x="6516"/>
        <item m="1" x="699"/>
        <item m="1" x="2329"/>
        <item m="1" x="148"/>
        <item m="1" x="2718"/>
        <item m="1" x="1915"/>
        <item m="1" x="1602"/>
        <item m="1" x="1807"/>
        <item m="1" x="2013"/>
        <item m="1" x="2654"/>
        <item m="1" x="870"/>
        <item m="1" x="2658"/>
        <item m="1" x="619"/>
        <item m="1" x="3469"/>
        <item m="1" x="664"/>
        <item m="1" x="3468"/>
        <item m="1" x="1916"/>
        <item m="1" x="3872"/>
        <item m="1" x="1222"/>
        <item m="1" x="2026"/>
        <item m="1" x="4382"/>
        <item m="1" x="1967"/>
        <item m="1" x="2108"/>
        <item m="1" x="2775"/>
        <item m="1" x="185"/>
        <item m="1" x="2085"/>
        <item m="1" x="5025"/>
        <item m="1" x="7688"/>
        <item m="1" x="998"/>
        <item m="1" x="764"/>
        <item m="1" x="2800"/>
        <item m="1" x="201"/>
        <item m="1" x="4352"/>
        <item m="1" x="2109"/>
        <item m="1" x="219"/>
        <item m="1" x="3982"/>
        <item m="1" x="978"/>
        <item m="1" x="763"/>
        <item m="1" x="1307"/>
        <item m="1" x="5232"/>
        <item m="1" x="1334"/>
        <item m="1" x="5224"/>
        <item m="1" x="7151"/>
        <item m="1" x="6486"/>
        <item m="1" x="4042"/>
        <item m="1" x="1971"/>
        <item m="1" x="3244"/>
        <item m="1" x="7128"/>
        <item m="1" x="1036"/>
        <item m="1" x="2356"/>
        <item m="1" x="3548"/>
        <item m="1" x="1781"/>
        <item m="1" x="5790"/>
        <item m="1" x="2770"/>
        <item m="1" x="1642"/>
        <item m="1" x="1857"/>
        <item m="1" x="4430"/>
        <item m="1" x="2746"/>
        <item m="1" x="1441"/>
        <item m="1" x="3209"/>
        <item m="1" x="7770"/>
        <item m="1" x="2131"/>
        <item m="1" x="170"/>
        <item m="1" x="720"/>
        <item m="1" x="5180"/>
        <item m="1" x="7555"/>
        <item m="1" x="2029"/>
        <item m="1" x="2447"/>
        <item m="1" x="6781"/>
        <item m="1" x="3995"/>
        <item m="1" x="3650"/>
        <item m="1" x="5115"/>
        <item m="1" x="7550"/>
        <item m="1" x="4096"/>
        <item m="1" x="5143"/>
        <item m="1" x="6511"/>
        <item m="1" x="2069"/>
        <item m="1" x="2522"/>
        <item m="1" x="4520"/>
        <item m="1" x="3077"/>
        <item m="1" x="1293"/>
        <item m="1" x="5142"/>
        <item m="1" x="5812"/>
        <item m="1" x="4953"/>
        <item m="1" x="4791"/>
        <item m="1" x="5560"/>
        <item m="1" x="4815"/>
        <item m="1" x="5363"/>
        <item m="1" x="1825"/>
        <item m="1" x="1115"/>
        <item m="1" x="5852"/>
        <item m="1" x="475"/>
        <item m="1" x="4521"/>
        <item m="1" x="7285"/>
        <item m="1" x="6890"/>
        <item m="1" x="7914"/>
        <item m="1" x="1076"/>
        <item m="1" x="6163"/>
        <item m="1" x="1097"/>
        <item m="1" x="4067"/>
        <item m="1" x="4068"/>
        <item m="1" x="3725"/>
        <item m="1" x="129"/>
        <item m="1" x="1968"/>
        <item m="1" x="6556"/>
        <item m="1" x="6830"/>
        <item m="1" x="6829"/>
        <item m="1" x="4545"/>
        <item m="1" x="4564"/>
        <item m="1" x="4546"/>
        <item m="1" x="4118"/>
        <item m="1" x="1271"/>
        <item m="1" x="5193"/>
        <item m="1" x="1195"/>
        <item m="1" x="6577"/>
        <item m="1" x="6224"/>
        <item m="1" x="3430"/>
        <item m="1" x="4563"/>
        <item m="1" x="3764"/>
        <item m="1" x="2978"/>
        <item m="1" x="6808"/>
        <item m="1" x="3470"/>
        <item m="1" x="1245"/>
        <item m="1" x="4979"/>
        <item m="1" x="6638"/>
        <item m="1" x="5504"/>
        <item m="1" x="7653"/>
        <item m="1" x="5671"/>
        <item m="1" x="7761"/>
        <item m="1" x="4244"/>
        <item m="1" x="5948"/>
        <item m="1" x="5294"/>
        <item m="1" x="6889"/>
        <item m="1" x="4295"/>
        <item m="1" x="4886"/>
        <item m="1" x="7404"/>
        <item m="1" x="4612"/>
        <item m="1" x="5420"/>
        <item m="1" x="6030"/>
        <item m="1" x="1942"/>
        <item m="1" x="7093"/>
        <item m="1" x="5834"/>
        <item m="1" x="6493"/>
        <item m="1" x="7070"/>
        <item m="1" x="5325"/>
        <item m="1" x="7762"/>
        <item m="1" x="5712"/>
        <item m="1" x="6425"/>
        <item m="1" x="1782"/>
        <item m="1" x="7731"/>
        <item m="1" x="7386"/>
        <item m="1" x="4245"/>
        <item m="1" x="5343"/>
        <item m="1" x="6639"/>
        <item m="1" x="3981"/>
        <item m="1" x="4294"/>
        <item m="1" x="1308"/>
        <item m="1" x="5235"/>
        <item m="1" x="2834"/>
        <item m="1" x="2755"/>
        <item m="1" x="3901"/>
        <item m="1" x="2977"/>
        <item m="1" x="3495"/>
        <item m="1" x="4657"/>
        <item m="1" x="7791"/>
        <item m="1" x="6354"/>
        <item m="1" x="5630"/>
        <item m="1" x="2063"/>
        <item m="1" x="4736"/>
        <item m="1" x="6923"/>
        <item m="1" x="834"/>
        <item m="1" x="7632"/>
        <item m="1" x="1059"/>
        <item m="1" x="7833"/>
        <item m="1" x="459"/>
        <item m="1" x="2091"/>
        <item m="1" x="2806"/>
        <item m="1" x="4934"/>
        <item m="1" x="224"/>
        <item m="1" x="814"/>
        <item m="1" x="1417"/>
        <item m="1" x="7848"/>
        <item m="1" x="7340"/>
        <item m="1" x="7238"/>
        <item m="1" x="1759"/>
        <item m="1" x="3957"/>
        <item m="1" x="1760"/>
        <item m="1" x="2835"/>
        <item m="1" x="3645"/>
        <item m="1" x="4737"/>
        <item m="1" x="1042"/>
        <item m="1" x="1469"/>
        <item m="1" x="242"/>
        <item m="1" x="7894"/>
        <item m="1" x="2969"/>
        <item m="1" x="6782"/>
        <item m="1" x="4978"/>
        <item m="1" x="4693"/>
        <item m="1" x="2155"/>
        <item m="1" x="6951"/>
        <item m="1" x="2565"/>
        <item m="1" x="6950"/>
        <item m="1" x="1761"/>
        <item m="1" x="553"/>
        <item m="1" x="7856"/>
        <item m="1" x="3249"/>
        <item m="1" x="1824"/>
        <item m="1" x="1072"/>
        <item m="1" x="6675"/>
        <item m="1" x="572"/>
        <item m="1" x="2442"/>
        <item m="1" x="1822"/>
        <item m="1" x="2169"/>
        <item m="1" x="2836"/>
        <item m="1" x="1355"/>
        <item m="1" x="5324"/>
        <item m="1" x="835"/>
        <item m="1" x="1513"/>
        <item m="1" x="6464"/>
        <item m="1" x="51"/>
        <item m="1" x="539"/>
        <item m="1" x="1109"/>
        <item m="1" x="2567"/>
        <item m="1" x="612"/>
        <item m="1" x="3547"/>
        <item m="1" x="4730"/>
        <item m="1" x="2189"/>
        <item m="1" x="2170"/>
        <item m="1" x="2188"/>
        <item m="1" x="4863"/>
        <item m="1" x="7531"/>
        <item m="1" x="6970"/>
        <item m="1" x="6857"/>
        <item m="1" x="1214"/>
        <item m="1" x="3398"/>
        <item m="1" x="1125"/>
        <item m="1" x="5061"/>
        <item m="1" x="7551"/>
        <item m="1" x="3001"/>
        <item m="1" x="1935"/>
        <item m="1" x="3426"/>
        <item m="1" x="573"/>
        <item m="1" x="2605"/>
        <item m="1" x="613"/>
        <item m="1" x="7892"/>
        <item m="1" x="3000"/>
        <item m="1" x="3029"/>
        <item m="1" x="1285"/>
        <item m="1" x="2250"/>
        <item m="1" x="7341"/>
        <item m="1" x="2052"/>
        <item m="1" x="3062"/>
        <item m="1" x="4781"/>
        <item m="1" x="6034"/>
        <item m="1" x="5929"/>
        <item m="1" x="6996"/>
        <item m="1" x="1410"/>
        <item m="1" x="6013"/>
        <item m="1" x="3596"/>
        <item m="1" x="4825"/>
        <item m="1" x="7409"/>
        <item m="1" x="2278"/>
        <item m="1" x="3040"/>
        <item m="1" x="7015"/>
        <item m="1" x="3110"/>
        <item m="1" x="4620"/>
        <item m="1" x="7428"/>
        <item m="1" x="5369"/>
        <item m="1" x="2064"/>
        <item m="1" x="4784"/>
        <item m="1" x="1651"/>
        <item m="1" x="6758"/>
        <item m="1" x="1004"/>
        <item m="1" x="5996"/>
        <item m="1" x="6662"/>
        <item m="1" x="2368"/>
        <item m="1" x="5293"/>
        <item m="1" x="3549"/>
        <item m="1" x="6657"/>
        <item m="1" x="3283"/>
        <item m="1" x="1536"/>
        <item m="1" x="4840"/>
        <item m="1" x="2923"/>
        <item m="1" x="4091"/>
        <item m="1" x="6891"/>
        <item m="1" x="634"/>
        <item m="1" x="1562"/>
        <item m="1" x="574"/>
        <item m="1" x="1870"/>
        <item m="1" x="86"/>
        <item m="1" x="1563"/>
        <item m="1" x="2637"/>
        <item m="1" x="5301"/>
        <item m="1" x="6602"/>
        <item m="1" x="4738"/>
        <item m="1" x="7336"/>
        <item m="1" x="3012"/>
        <item m="1" x="6374"/>
        <item m="1" x="5423"/>
        <item m="1" x="2733"/>
        <item m="1" x="1945"/>
        <item m="1" x="2707"/>
        <item m="1" x="1713"/>
        <item m="1" x="3581"/>
        <item m="1" x="7039"/>
        <item m="1" x="3184"/>
        <item m="1" x="7410"/>
        <item m="1" x="7152"/>
        <item m="1" x="4360"/>
        <item m="1" x="5257"/>
        <item m="1" x="5392"/>
        <item m="1" x="4678"/>
        <item m="1" x="6776"/>
        <item m="1" x="5997"/>
        <item m="1" x="5977"/>
        <item m="1" x="5438"/>
        <item m="1" x="1005"/>
        <item m="1" x="3879"/>
        <item m="1" x="4679"/>
        <item m="1" x="3856"/>
        <item m="1" x="4712"/>
        <item m="1" x="5370"/>
        <item m="1" x="3923"/>
        <item m="1" x="2341"/>
        <item m="1" x="7069"/>
        <item m="1" x="3855"/>
        <item m="1" x="7503"/>
        <item m="1" x="4387"/>
        <item m="1" x="1714"/>
        <item m="1" x="7444"/>
        <item m="1" x="7504"/>
        <item m="1" x="5067"/>
        <item m="1" x="6680"/>
        <item m="1" x="5732"/>
        <item m="1" x="2518"/>
        <item m="1" x="6443"/>
        <item m="1" x="1043"/>
        <item m="1" x="7195"/>
        <item m="1" x="3902"/>
        <item m="1" x="3717"/>
        <item m="1" x="7546"/>
        <item m="1" x="5371"/>
        <item m="1" x="4411"/>
        <item m="1" x="7586"/>
        <item m="1" x="6509"/>
        <item m="1" x="3147"/>
        <item m="1" x="2443"/>
        <item m="1" x="7282"/>
        <item m="1" x="4458"/>
        <item m="1" x="6777"/>
        <item m="1" x="5162"/>
        <item m="1" x="3958"/>
        <item m="1" x="3668"/>
        <item m="1" x="7626"/>
        <item m="1" x="7485"/>
        <item m="1" x="6828"/>
        <item m="1" x="6819"/>
        <item m="1" x="2857"/>
        <item m="1" x="4015"/>
        <item m="1" x="6108"/>
        <item m="1" x="6827"/>
        <item m="1" x="5439"/>
        <item m="1" x="5580"/>
        <item m="1" x="7676"/>
        <item m="1" x="5785"/>
        <item m="1" x="6156"/>
        <item m="1" x="3903"/>
        <item m="1" x="3988"/>
        <item m="1" x="3961"/>
        <item m="1" x="7119"/>
        <item m="1" x="4012"/>
        <item m="1" x="7484"/>
        <item m="1" x="4457"/>
        <item m="1" x="1895"/>
        <item m="1" x="4522"/>
        <item m="1" x="3960"/>
        <item m="1" x="5109"/>
        <item m="1" x="2979"/>
        <item m="1" x="4061"/>
        <item m="1" x="88"/>
        <item m="1" x="2980"/>
        <item m="1" x="932"/>
        <item m="1" x="2256"/>
        <item m="1" x="3816"/>
        <item m="1" x="979"/>
        <item m="1" x="4113"/>
        <item m="1" x="3707"/>
        <item m="1" x="6872"/>
        <item m="1" x="2681"/>
        <item m="1" x="4632"/>
        <item m="1" x="316"/>
        <item m="1" x="6883"/>
        <item m="1" x="2724"/>
        <item m="1" x="2357"/>
        <item m="1" x="1272"/>
        <item m="1" x="3959"/>
        <item m="1" x="491"/>
        <item m="1" x="980"/>
        <item m="1" x="7165"/>
        <item m="1" x="4174"/>
        <item m="1" x="89"/>
        <item m="1" x="7527"/>
        <item m="1" x="685"/>
        <item m="1" x="1294"/>
        <item m="1" x="2330"/>
        <item m="1" x="1629"/>
        <item m="1" x="3089"/>
        <item m="1" x="7615"/>
        <item m="1" x="4014"/>
        <item m="1" x="5161"/>
        <item m="1" x="1732"/>
        <item m="1" x="4233"/>
        <item m="1" x="7660"/>
        <item m="1" x="4731"/>
        <item m="1" x="999"/>
        <item m="1" x="7713"/>
        <item m="1" x="4502"/>
        <item m="1" x="2386"/>
        <item m="1" x="6947"/>
        <item m="1" x="1000"/>
        <item m="1" x="2086"/>
        <item m="1" x="1055"/>
        <item m="1" x="4013"/>
        <item m="1" x="1665"/>
        <item m="1" x="721"/>
        <item m="1" x="4043"/>
        <item m="1" x="2331"/>
        <item m="1" x="456"/>
        <item m="1" x="741"/>
        <item m="1" x="1794"/>
        <item m="1" x="3898"/>
        <item m="1" x="202"/>
        <item m="1" x="1685"/>
        <item m="1" x="511"/>
        <item m="1" x="1707"/>
        <item m="1" x="4062"/>
        <item m="1" x="5208"/>
        <item m="1" x="4540"/>
        <item m="1" x="2852"/>
        <item m="1" x="4804"/>
        <item m="1" x="1440"/>
        <item m="1" x="3275"/>
        <item m="1" x="2505"/>
        <item m="1" x="2905"/>
        <item m="1" x="4063"/>
        <item m="1" x="5158"/>
        <item m="1" x="6439"/>
        <item m="1" x="5511"/>
        <item m="1" x="6172"/>
        <item m="1" x="3788"/>
        <item m="1" x="7599"/>
        <item m="1" x="7343"/>
        <item m="1" x="3276"/>
        <item m="1" x="4477"/>
        <item m="1" x="5181"/>
        <item m="1" x="4086"/>
        <item m="1" x="1569"/>
        <item m="1" x="3861"/>
        <item m="1" x="1510"/>
        <item m="1" x="1046"/>
        <item m="1" x="541"/>
        <item m="1" x="1029"/>
        <item m="1" x="7849"/>
        <item m="1" x="2146"/>
        <item m="1" x="561"/>
        <item m="1" x="1173"/>
        <item m="1" x="2220"/>
        <item m="1" x="7182"/>
        <item m="1" x="3770"/>
        <item m="1" x="4217"/>
        <item m="1" x="6831"/>
        <item m="1" x="7375"/>
        <item m="1" x="4155"/>
        <item m="1" x="322"/>
        <item m="1" x="1178"/>
        <item m="1" x="7294"/>
        <item m="1" x="4536"/>
        <item m="1" x="4234"/>
        <item m="1" x="5159"/>
        <item m="1" x="4826"/>
        <item m="1" x="3533"/>
        <item m="1" x="1715"/>
        <item m="1" x="755"/>
        <item m="1" x="4625"/>
        <item m="1" x="7358"/>
        <item m="1" x="1593"/>
        <item m="1" x="2817"/>
        <item m="1" x="807"/>
        <item m="1" x="824"/>
        <item m="1" x="3709"/>
        <item m="1" x="1523"/>
        <item m="1" x="2264"/>
        <item m="1" x="4185"/>
        <item m="1" x="2204"/>
        <item m="1" x="2163"/>
        <item m="1" x="889"/>
        <item m="1" x="3503"/>
        <item m="1" x="4621"/>
        <item m="1" x="2343"/>
        <item m="1" x="4640"/>
        <item m="1" x="2314"/>
        <item m="1" x="2638"/>
        <item m="1" x="2535"/>
        <item m="1" x="6623"/>
        <item m="1" x="4570"/>
        <item m="1" x="4218"/>
        <item m="1" x="1802"/>
        <item m="1" x="2708"/>
        <item m="1" x="792"/>
        <item m="1" x="1594"/>
        <item m="1" x="5330"/>
        <item m="1" x="1524"/>
        <item m="1" x="1174"/>
        <item m="1" x="2221"/>
        <item m="1" x="376"/>
        <item m="1" x="2986"/>
        <item m="1" x="3800"/>
        <item m="1" x="1613"/>
        <item m="1" x="3528"/>
        <item m="1" x="3063"/>
        <item m="1" x="7417"/>
        <item m="1" x="3849"/>
        <item m="1" x="3866"/>
        <item m="1" x="7750"/>
        <item m="1" x="5685"/>
        <item m="1" x="2326"/>
        <item m="1" x="3111"/>
        <item m="1" x="1757"/>
        <item m="1" x="1848"/>
        <item m="1" x="2756"/>
        <item m="1" x="3983"/>
        <item m="1" x="5990"/>
        <item m="1" x="5075"/>
        <item m="1" x="3909"/>
        <item m="1" x="2351"/>
        <item m="1" x="5400"/>
        <item m="1" x="6717"/>
        <item m="1" x="7062"/>
        <item m="1" x="2807"/>
        <item m="1" x="7220"/>
        <item m="1" x="2719"/>
        <item m="1" x="3612"/>
        <item m="1" x="7751"/>
        <item m="1" x="2906"/>
        <item m="1" x="338"/>
        <item m="1" x="3914"/>
        <item m="1" x="2378"/>
        <item m="1" x="6389"/>
        <item m="1" x="7455"/>
        <item m="1" x="7142"/>
        <item m="1" x="6718"/>
        <item m="1" x="3629"/>
        <item m="1" x="2200"/>
        <item m="1" x="2053"/>
        <item m="1" x="1600"/>
        <item m="1" x="2771"/>
        <item m="1" x="6415"/>
        <item m="1" x="7161"/>
        <item m="1" x="4346"/>
        <item m="1" x="4463"/>
        <item m="1" x="1286"/>
        <item m="1" x="674"/>
        <item m="1" x="2402"/>
        <item m="1" x="7752"/>
        <item m="1" x="6741"/>
        <item m="1" x="5686"/>
        <item m="1" x="7291"/>
        <item m="1" x="6390"/>
        <item m="1" x="7493"/>
        <item m="1" x="6666"/>
        <item m="1" x="6313"/>
        <item m="1" x="5991"/>
        <item m="1" x="6414"/>
        <item m="1" x="7435"/>
        <item m="1" x="1371"/>
        <item m="1" x="2102"/>
        <item m="1" x="3234"/>
        <item m="1" x="5508"/>
        <item m="1" x="2891"/>
        <item m="1" x="1327"/>
        <item m="1" x="2454"/>
        <item m="1" x="2127"/>
        <item m="1" x="5098"/>
        <item m="1" x="4402"/>
        <item m="1" x="6092"/>
        <item m="1" x="6322"/>
        <item m="1" x="6435"/>
        <item m="1" x="5740"/>
        <item m="1" x="4648"/>
        <item m="1" x="4493"/>
        <item m="1" x="7183"/>
        <item m="1" x="5385"/>
        <item m="1" x="7245"/>
        <item m="1" x="3969"/>
        <item m="1" x="3672"/>
        <item m="1" x="5741"/>
        <item m="1" x="6481"/>
        <item m="1" x="1431"/>
        <item m="1" x="4552"/>
        <item m="1" x="6166"/>
        <item m="1" x="5856"/>
        <item m="1" x="6542"/>
        <item m="1" x="2495"/>
        <item m="1" x="6562"/>
        <item m="1" x="5633"/>
        <item m="1" x="7746"/>
        <item m="1" x="115"/>
        <item m="1" x="4686"/>
        <item m="1" x="1676"/>
        <item m="1" x="2001"/>
        <item m="1" x="7304"/>
        <item m="1" x="6865"/>
        <item m="1" x="2916"/>
        <item m="1" x="7558"/>
        <item m="1" x="2244"/>
        <item m="1" x="6519"/>
        <item m="1" x="1207"/>
        <item m="1" x="7267"/>
        <item m="1" x="5761"/>
        <item m="1" x="3690"/>
        <item m="1" x="4794"/>
        <item m="1" x="4419"/>
        <item m="1" x="2147"/>
        <item m="1" x="3295"/>
        <item m="1" x="6137"/>
        <item m="1" x="5217"/>
        <item m="1" x="3323"/>
        <item m="1" x="1370"/>
        <item m="1" x="3050"/>
        <item m="1" x="6136"/>
        <item m="1" x="4961"/>
        <item m="1" x="675"/>
        <item m="1" x="1619"/>
        <item m="1" x="2002"/>
        <item m="1" x="7063"/>
        <item m="1" x="6561"/>
        <item m="1" x="7605"/>
        <item m="1" x="3156"/>
        <item m="1" x="694"/>
        <item m="1" x="2018"/>
        <item m="1" x="1254"/>
        <item m="1" x="4719"/>
        <item m="1" x="3885"/>
        <item m="1" x="5413"/>
        <item m="1" x="771"/>
        <item m="1" x="1430"/>
        <item m="1" x="2692"/>
        <item m="1" x="714"/>
        <item m="1" x="6966"/>
        <item m="1" x="158"/>
        <item m="1" x="1656"/>
        <item m="1" x="3534"/>
        <item m="1" x="5587"/>
        <item m="1" x="6603"/>
        <item m="1" x="2323"/>
        <item m="1" x="96"/>
        <item m="1" x="1317"/>
        <item m="1" x="1477"/>
        <item m="1" x="658"/>
        <item m="1" x="2421"/>
        <item m="1" x="449"/>
        <item m="1" x="1010"/>
        <item m="1" x="56"/>
        <item m="1" x="1657"/>
        <item m="1" x="2422"/>
        <item m="1" x="7753"/>
        <item m="1" x="479"/>
        <item m="1" x="1425"/>
        <item m="1" x="5777"/>
        <item m="1" x="4769"/>
        <item m="1" x="1720"/>
        <item m="1" x="116"/>
        <item m="1" x="943"/>
        <item m="1" x="3566"/>
        <item m="1" x="3932"/>
        <item m="1" x="7811"/>
        <item m="1" x="2294"/>
        <item m="1" x="6643"/>
        <item m="1" x="676"/>
        <item m="1" x="2470"/>
        <item m="1" x="3319"/>
        <item m="1" x="1721"/>
        <item m="1" x="5819"/>
        <item m="1" x="1740"/>
        <item m="1" x="4024"/>
        <item m="1" x="1525"/>
        <item m="1" x="179"/>
        <item m="1" x="4414"/>
        <item m="1" x="7812"/>
        <item m="1" x="1341"/>
        <item m="1" x="3508"/>
        <item m="1" x="6681"/>
        <item m="1" x="1389"/>
        <item m="1" x="4894"/>
        <item m="1" x="2179"/>
        <item m="1" x="2268"/>
        <item m="1" x="5569"/>
        <item m="1" x="7251"/>
        <item m="1" x="4246"/>
        <item m="1" x="5821"/>
        <item m="1" x="2101"/>
        <item m="1" x="4867"/>
        <item m="1" x="1840"/>
        <item m="1" x="2536"/>
        <item m="1" x="5452"/>
        <item m="1" x="7354"/>
        <item m="1" x="3287"/>
        <item m="1" x="2524"/>
        <item m="1" x="2853"/>
        <item m="1" x="4852"/>
        <item m="1" x="7274"/>
        <item m="1" x="4805"/>
        <item m="1" x="6147"/>
        <item m="1" x="6820"/>
        <item m="1" x="6567"/>
        <item m="1" x="7600"/>
        <item m="1" x="2546"/>
        <item m="1" x="1089"/>
        <item m="1" x="3357"/>
        <item m="1" x="6729"/>
        <item m="1" x="5879"/>
        <item m="1" x="3309"/>
        <item m="1" x="6213"/>
        <item m="1" x="4827"/>
        <item m="1" x="2601"/>
        <item m="1" x="5094"/>
        <item m="1" x="7115"/>
        <item m="1" x="159"/>
        <item m="1" x="715"/>
        <item m="1" x="7143"/>
        <item m="1" x="2070"/>
        <item m="1" x="243"/>
        <item m="1" x="3651"/>
        <item m="1" x="1451"/>
        <item m="1" x="2491"/>
        <item m="1" x="3288"/>
        <item m="1" x="4485"/>
        <item m="1" x="2161"/>
        <item m="1" x="2132"/>
        <item m="1" x="5494"/>
        <item m="1" x="1819"/>
        <item m="1" x="1367"/>
        <item m="1" x="885"/>
        <item m="1" x="5570"/>
        <item m="1" x="6173"/>
        <item m="1" x="4853"/>
        <item m="1" x="7001"/>
        <item m="1" x="2920"/>
        <item m="1" x="7537"/>
        <item m="1" x="6524"/>
        <item m="1" x="1766"/>
        <item m="1" x="1450"/>
        <item m="1" x="1841"/>
        <item m="1" x="3735"/>
        <item m="1" x="4087"/>
        <item m="1" x="7306"/>
        <item m="1" x="2342"/>
        <item m="1" x="6256"/>
        <item m="1" x="2523"/>
        <item m="1" x="3362"/>
        <item m="1" x="6846"/>
        <item m="1" x="1107"/>
        <item m="1" x="6148"/>
        <item m="1" x="4166"/>
        <item m="1" x="1570"/>
        <item m="1" x="7324"/>
        <item m="1" x="7663"/>
        <item m="1" x="6982"/>
        <item m="1" x="6903"/>
        <item m="1" x="4136"/>
        <item m="1" x="1160"/>
        <item m="1" x="5527"/>
        <item m="1" x="6341"/>
        <item m="1" x="2229"/>
        <item m="1" x="4875"/>
        <item m="1" x="7601"/>
        <item m="1" x="1180"/>
        <item m="1" x="7026"/>
        <item m="1" x="6342"/>
        <item m="1" x="2300"/>
        <item m="1" x="818"/>
        <item m="1" x="3394"/>
        <item m="1" x="2991"/>
        <item m="1" x="6381"/>
        <item m="1" x="5913"/>
        <item m="1" x="6962"/>
        <item m="1" x="4895"/>
        <item m="1" x="2736"/>
        <item m="1" x="6887"/>
        <item m="1" x="1499"/>
        <item m="1" x="5489"/>
        <item m="1" x="7359"/>
        <item m="1" x="7622"/>
        <item m="1" x="7002"/>
        <item m="1" x="3393"/>
        <item m="1" x="1424"/>
        <item m="1" x="4069"/>
        <item m="1" x="4222"/>
        <item m="1" x="2737"/>
        <item m="1" x="7644"/>
        <item m="1" x="4896"/>
        <item m="1" x="5050"/>
        <item m="1" x="5595"/>
        <item m="1" x="5216"/>
        <item m="1" x="1614"/>
        <item m="1" x="7621"/>
        <item m="1" x="5352"/>
        <item m="1" x="1976"/>
        <item m="1" x="6667"/>
        <item m="1" x="1255"/>
        <item m="1" x="4626"/>
        <item m="1" x="6343"/>
        <item m="1" x="1234"/>
        <item m="1" x="2392"/>
        <item m="1" x="510"/>
        <item m="1" x="3886"/>
        <item m="1" x="5010"/>
        <item m="1" x="7137"/>
        <item m="1" x="5661"/>
        <item m="1" x="7390"/>
        <item m="1" x="7156"/>
        <item m="1" x="4941"/>
        <item m="1" x="2571"/>
        <item m="1" x="3404"/>
        <item m="1" x="3455"/>
        <item m="1" x="6407"/>
        <item m="1" x="7664"/>
        <item m="1" x="4336"/>
        <item m="1" x="5379"/>
        <item m="1" x="2071"/>
        <item m="1" x="4137"/>
        <item m="1" x="393"/>
        <item m="1" x="2401"/>
        <item m="1" x="195"/>
        <item m="1" x="453"/>
        <item m="1" x="3200"/>
        <item m="1" x="3942"/>
        <item m="1" x="3265"/>
        <item m="1" x="435"/>
        <item m="1" x="4795"/>
        <item m="1" x="775"/>
        <item m="1" x="2080"/>
        <item m="1" x="1051"/>
        <item m="1" x="1050"/>
        <item m="1" x="1347"/>
        <item m="1" x="1661"/>
        <item m="1" x="234"/>
        <item m="1" x="5724"/>
        <item m="1" x="2117"/>
        <item m="1" x="181"/>
        <item m="1" x="7763"/>
        <item m="1" x="808"/>
        <item m="1" x="1596"/>
        <item m="1" x="4101"/>
        <item m="1" x="7869"/>
        <item m="1" x="3454"/>
        <item m="1" x="2868"/>
        <item m="1" x="2246"/>
        <item m="1" x="2477"/>
        <item m="1" x="235"/>
        <item m="1" x="1878"/>
        <item m="1" x="2612"/>
        <item m="1" x="3367"/>
        <item m="1" x="1134"/>
        <item m="1" x="2265"/>
        <item m="1" x="3297"/>
        <item m="1" x="7792"/>
        <item m="1" x="562"/>
        <item m="1" x="6983"/>
        <item m="1" x="7027"/>
        <item m="1" x="6684"/>
        <item m="1" x="4526"/>
        <item m="1" x="1786"/>
        <item m="1" x="2269"/>
        <item m="1" x="2444"/>
        <item m="1" x="2609"/>
        <item m="1" x="3471"/>
        <item m="1" x="3406"/>
        <item m="1" x="2496"/>
        <item m="1" x="563"/>
        <item m="1" x="4076"/>
        <item m="1" x="4102"/>
        <item m="1" x="248"/>
        <item m="1" x="1067"/>
        <item m="1" x="1747"/>
        <item m="1" x="809"/>
        <item m="1" x="2577"/>
        <item m="1" x="92"/>
        <item m="1" x="1725"/>
        <item m="1" x="285"/>
        <item m="1" x="2553"/>
        <item m="1" x="601"/>
        <item m="1" x="1879"/>
        <item m="1" x="4845"/>
        <item m="1" x="622"/>
        <item m="1" x="546"/>
        <item m="1" x="304"/>
        <item m="1" x="4128"/>
        <item m="1" x="7820"/>
        <item m="1" x="1828"/>
        <item m="1" x="4891"/>
        <item m="1" x="1829"/>
        <item m="1" x="602"/>
        <item m="1" x="3511"/>
        <item m="1" x="137"/>
        <item m="1" x="1021"/>
        <item m="1" x="886"/>
        <item m="1" x="2301"/>
        <item m="1" x="6646"/>
        <item m="1" x="5722"/>
        <item m="1" x="4219"/>
        <item m="1" x="1275"/>
        <item m="1" x="672"/>
        <item m="1" x="1946"/>
        <item m="1" x="3445"/>
        <item m="1" x="5114"/>
        <item m="1" x="266"/>
        <item m="1" x="4186"/>
        <item m="1" x="3386"/>
        <item m="1" x="1060"/>
        <item m="1" x="3098"/>
        <item m="1" x="1200"/>
        <item m="1" x="3217"/>
        <item m="1" x="2659"/>
        <item m="1" x="3520"/>
        <item m="1" x="845"/>
        <item m="1" x="787"/>
        <item m="1" x="1215"/>
        <item m="1" x="2639"/>
        <item m="1" x="2295"/>
        <item m="1" x="3541"/>
        <item m="1" x="642"/>
        <item m="1" x="846"/>
        <item m="1" x="7064"/>
        <item m="1" x="3121"/>
        <item m="1" x="4261"/>
        <item m="1" x="671"/>
        <item m="1" x="5319"/>
        <item m="1" x="1936"/>
        <item m="1" x="3324"/>
        <item m="1" x="4291"/>
        <item m="1" x="6654"/>
        <item m="1" x="6348"/>
        <item m="1" x="7813"/>
        <item m="1" x="6026"/>
        <item m="1" x="709"/>
        <item m="1" x="6719"/>
        <item m="1" x="5151"/>
        <item m="1" x="5707"/>
        <item m="1" x="1959"/>
        <item m="1" x="7398"/>
        <item m="1" x="7116"/>
        <item m="1" x="6416"/>
        <item m="1" x="7365"/>
        <item m="1" x="746"/>
        <item m="1" x="6761"/>
        <item m="1" x="3567"/>
        <item m="1" x="1091"/>
        <item m="1" x="6671"/>
        <item m="1" x="5648"/>
        <item m="1" x="6697"/>
        <item m="1" x="4883"/>
        <item m="1" x="2348"/>
        <item m="1" x="3867"/>
        <item m="1" x="2027"/>
        <item m="1" x="783"/>
        <item m="1" x="6866"/>
        <item m="1" x="1126"/>
        <item m="1" x="7517"/>
        <item m="1" x="6417"/>
        <item m="1" x="5076"/>
        <item m="1" x="303"/>
        <item m="1" x="3444"/>
        <item m="1" x="815"/>
        <item m="1" x="6093"/>
        <item m="1" x="6810"/>
        <item m="1" x="5687"/>
        <item m="1" x="7472"/>
        <item m="1" x="6790"/>
        <item m="1" x="6027"/>
        <item m="1" x="2701"/>
        <item m="1" x="3576"/>
        <item m="1" x="6007"/>
        <item m="1" x="6696"/>
        <item m="1" x="7725"/>
        <item m="1" x="3064"/>
        <item m="1" x="3085"/>
        <item m="1" x="3572"/>
        <item m="1" x="5667"/>
        <item m="1" x="5386"/>
        <item m="1" x="5726"/>
        <item m="1" x="6698"/>
        <item m="1" x="4420"/>
        <item m="1" x="5152"/>
        <item m="1" x="890"/>
        <item m="1" x="4705"/>
        <item m="1" x="3915"/>
        <item m="1" x="2370"/>
        <item m="1" x="6977"/>
        <item m="1" x="6811"/>
        <item m="1" x="7518"/>
        <item m="1" x="891"/>
        <item m="1" x="1765"/>
        <item m="1" x="7144"/>
        <item m="1" x="3630"/>
        <item m="1" x="2054"/>
        <item m="1" x="7318"/>
        <item m="1" x="3943"/>
        <item m="1" x="74"/>
        <item m="1" x="5056"/>
        <item m="1" x="6138"/>
        <item m="1" x="6459"/>
        <item m="1" x="2818"/>
        <item m="1" x="7204"/>
        <item m="1" x="4446"/>
        <item m="1" x="6867"/>
        <item m="1" x="6187"/>
        <item m="1" x="7868"/>
        <item m="1" x="7922"/>
        <item m="1" x="1478"/>
        <item m="1" x="2128"/>
        <item m="1" x="3976"/>
        <item m="1" x="6868"/>
        <item m="1" x="3673"/>
        <item m="1" x="7559"/>
        <item m="1" x="4530"/>
        <item m="1" x="3605"/>
        <item m="1" x="5099"/>
        <item m="1" x="5889"/>
        <item m="1" x="4464"/>
        <item m="1" x="2397"/>
        <item m="1" x="7246"/>
        <item m="1" x="5449"/>
        <item m="1" x="7268"/>
        <item m="1" x="6299"/>
        <item m="1" x="550"/>
        <item m="1" x="339"/>
        <item m="1" x="3561"/>
        <item m="1" x="6884"/>
        <item m="1" x="505"/>
        <item m="1" x="920"/>
        <item m="1" x="5820"/>
        <item m="1" x="5122"/>
        <item m="1" x="7593"/>
        <item m="1" x="2230"/>
        <item m="1" x="5930"/>
        <item m="1" x="2751"/>
        <item m="1" x="2846"/>
        <item m="1" x="4529"/>
        <item m="1" x="5470"/>
        <item m="1" x="6119"/>
        <item m="1" x="4030"/>
        <item m="1" x="292"/>
        <item m="1" x="3022"/>
        <item m="1" x="5153"/>
        <item m="1" x="2673"/>
        <item m="1" x="921"/>
        <item m="1" x="3844"/>
        <item m="1" x="5857"/>
        <item m="1" x="329"/>
        <item m="1" x="7606"/>
        <item m="1" x="81"/>
        <item m="1" x="2646"/>
        <item m="1" x="2271"/>
        <item m="1" x="2270"/>
        <item m="1" x="2712"/>
        <item m="1" x="379"/>
        <item m="1" x="1161"/>
        <item m="1" x="944"/>
        <item m="1" x="3051"/>
        <item m="1" x="2761"/>
        <item m="1" x="3425"/>
        <item m="1" x="366"/>
        <item m="1" x="7927"/>
        <item m="1" x="677"/>
        <item m="1" x="678"/>
        <item m="1" x="2003"/>
        <item m="1" x="987"/>
        <item m="1" x="5888"/>
        <item m="1" x="3105"/>
        <item m="1" x="7065"/>
        <item m="1" x="1277"/>
        <item m="1" x="140"/>
        <item m="1" x="3807"/>
        <item m="1" x="3652"/>
        <item m="1" x="118"/>
        <item m="1" x="1181"/>
        <item m="1" x="3125"/>
        <item m="1" x="7494"/>
        <item m="1" x="695"/>
        <item m="1" x="2693"/>
        <item m="1" x="2019"/>
        <item m="1" x="3078"/>
        <item m="1" x="3862"/>
        <item m="1" x="7650"/>
        <item m="1" x="61"/>
        <item m="1" x="627"/>
        <item m="1" x="380"/>
        <item m="1" x="1208"/>
        <item m="1" x="117"/>
        <item m="1" x="2694"/>
        <item m="1" x="367"/>
        <item m="1" x="7038"/>
        <item m="1" x="659"/>
        <item m="1" x="1977"/>
        <item m="1" x="1257"/>
        <item m="1" x="1182"/>
        <item m="1" x="97"/>
        <item m="1" x="856"/>
        <item m="1" x="2762"/>
        <item m="1" x="1318"/>
        <item m="1" x="261"/>
        <item m="1" x="3296"/>
        <item m="1" x="2841"/>
        <item m="1" x="3996"/>
        <item m="1" x="608"/>
        <item m="1" x="924"/>
        <item m="1" x="1908"/>
        <item m="1" x="1256"/>
        <item m="1" x="2492"/>
        <item m="1" x="1278"/>
        <item m="1" x="2043"/>
        <item m="1" x="3191"/>
        <item m="1" x="3970"/>
        <item m="1" x="2738"/>
        <item m="1" x="1258"/>
        <item m="1" x="716"/>
        <item m="1" x="1695"/>
        <item m="1" x="2862"/>
        <item m="1" x="1426"/>
        <item m="1" x="753"/>
        <item m="1" x="4025"/>
        <item m="1" x="1319"/>
        <item m="1" x="1391"/>
        <item m="1" x="2118"/>
        <item m="1" x="1123"/>
        <item m="1" x="4070"/>
        <item m="1" x="3954"/>
        <item m="1" x="1842"/>
        <item m="1" x="988"/>
        <item m="1" x="772"/>
        <item m="1" x="3933"/>
        <item m="1" x="6873"/>
        <item m="1" x="7538"/>
        <item m="1" x="3984"/>
        <item m="1" x="6076"/>
        <item m="1" x="7480"/>
        <item m="1" x="5051"/>
        <item m="1" x="4828"/>
        <item m="1" x="6102"/>
        <item m="1" x="5460"/>
        <item m="1" x="4088"/>
        <item m="1" x="7726"/>
        <item m="1" x="4876"/>
        <item m="1" x="5495"/>
        <item m="1" x="6426"/>
        <item m="1" x="6123"/>
        <item m="1" x="6904"/>
        <item m="1" x="4452"/>
        <item m="1" x="4059"/>
        <item m="1" x="5799"/>
        <item m="1" x="4854"/>
        <item m="1" x="210"/>
        <item m="1" x="464"/>
        <item m="1" x="2618"/>
        <item m="1" x="3395"/>
        <item m="1" x="5528"/>
        <item m="1" x="7565"/>
        <item m="1" x="2952"/>
        <item m="1" x="1520"/>
        <item m="1" x="2096"/>
        <item m="1" x="5550"/>
        <item m="1" x="1299"/>
        <item m="1" x="5245"/>
        <item m="1" x="4829"/>
        <item m="1" x="7525"/>
        <item m="1" x="2674"/>
        <item m="1" x="6547"/>
        <item m="1" x="4877"/>
        <item m="1" x="6214"/>
        <item m="1" x="6194"/>
        <item m="1" x="6874"/>
        <item m="1" x="6905"/>
        <item m="1" x="6847"/>
        <item m="1" x="5225"/>
        <item m="1" x="7228"/>
        <item m="1" x="3345"/>
        <item m="1" x="2884"/>
        <item m="1" x="5782"/>
        <item m="1" x="6280"/>
        <item m="1" x="6149"/>
        <item m="1" x="4138"/>
        <item m="1" x="6236"/>
        <item m="1" x="6939"/>
        <item m="1" x="3486"/>
        <item m="1" x="1655"/>
        <item m="1" x="2763"/>
        <item m="1" x="3396"/>
        <item m="1" x="7645"/>
        <item m="1" x="4830"/>
        <item m="1" x="5512"/>
        <item m="1" x="5862"/>
        <item m="1" x="6237"/>
        <item m="1" x="6940"/>
        <item m="1" x="5571"/>
        <item m="1" x="7566"/>
        <item m="1" x="6257"/>
        <item m="1" x="6984"/>
        <item m="1" x="4224"/>
        <item m="1" x="5496"/>
        <item m="1" x="3067"/>
        <item m="1" x="1605"/>
        <item m="1" x="2739"/>
        <item m="1" x="6258"/>
        <item m="1" x="2813"/>
        <item m="1" x="1183"/>
        <item m="1" x="6906"/>
        <item m="1" x="5617"/>
        <item m="1" x="802"/>
        <item m="1" x="6735"/>
        <item m="1" x="6215"/>
        <item m="1" x="4987"/>
        <item m="1" x="1235"/>
        <item m="1" x="4107"/>
        <item m="1" x="4595"/>
        <item m="1" x="840"/>
        <item m="1" x="3456"/>
        <item m="1" x="4223"/>
        <item m="1" x="7295"/>
        <item m="1" x="6783"/>
        <item m="1" x="4897"/>
        <item m="1" x="2647"/>
        <item m="1" x="5892"/>
        <item m="1" x="1926"/>
        <item m="1" x="7079"/>
        <item m="1" x="3736"/>
        <item m="1" x="1184"/>
        <item m="1" x="2963"/>
        <item m="1" x="4139"/>
        <item m="1" x="1909"/>
        <item m="1" x="2992"/>
        <item m="1" x="4284"/>
        <item m="1" x="4898"/>
        <item m="1" x="6451"/>
        <item m="1" x="4988"/>
        <item m="1" x="6259"/>
        <item m="1" x="4285"/>
        <item m="1" x="6326"/>
        <item m="1" x="4596"/>
        <item m="1" x="1342"/>
        <item m="1" x="4922"/>
        <item m="1" x="2863"/>
        <item m="1" x="1279"/>
        <item m="1" x="5308"/>
        <item m="1" x="5702"/>
        <item m="1" x="819"/>
        <item m="1" x="5636"/>
        <item m="1" x="7003"/>
        <item m="1" x="7028"/>
        <item m="1" x="5914"/>
        <item m="1" x="6303"/>
        <item m="1" x="7665"/>
        <item m="1" x="3385"/>
        <item m="1" x="2932"/>
        <item m="1" x="5011"/>
        <item m="1" x="5596"/>
        <item m="1" x="1952"/>
        <item m="1" x="5960"/>
        <item m="1" x="5662"/>
        <item m="1" x="6676"/>
        <item m="1" x="1164"/>
        <item m="1" x="6304"/>
        <item m="1" x="454"/>
        <item m="1" x="1623"/>
        <item m="1" x="6704"/>
        <item m="1" x="3631"/>
        <item m="1" x="841"/>
        <item m="1" x="3944"/>
        <item m="1" x="1052"/>
        <item m="1" x="436"/>
        <item m="1" x="1348"/>
        <item m="1" x="4752"/>
        <item m="1" x="3977"/>
        <item m="1" x="749"/>
        <item m="1" x="2478"/>
        <item m="1" x="517"/>
        <item m="1" x="1748"/>
        <item m="1" x="1726"/>
        <item m="1" x="4283"/>
        <item m="1" x="1861"/>
        <item m="1" x="887"/>
        <item m="1" x="6748"/>
        <item m="1" x="4796"/>
        <item m="1" x="2497"/>
        <item m="1" x="7793"/>
        <item m="1" x="1830"/>
        <item m="1" x="3443"/>
        <item m="1" x="3266"/>
        <item m="1" x="1399"/>
        <item m="1" x="6360"/>
        <item m="1" x="1390"/>
        <item m="1" x="4962"/>
        <item m="1" x="214"/>
        <item m="1" x="482"/>
        <item m="1" x="1100"/>
        <item m="1" x="2847"/>
        <item m="1" x="1114"/>
        <item m="1" x="1787"/>
        <item m="1" x="3691"/>
        <item m="1" x="4077"/>
        <item m="1" x="879"/>
        <item m="1" x="4003"/>
        <item m="1" x="564"/>
        <item m="1" x="394"/>
        <item m="1" x="547"/>
        <item m="1" x="4307"/>
        <item m="1" x="506"/>
        <item m="1" x="4846"/>
        <item m="1" x="267"/>
        <item m="1" x="1831"/>
        <item m="1" x="4917"/>
        <item m="1" x="6849"/>
        <item m="1" x="7539"/>
        <item m="1" x="4337"/>
        <item m="1" x="429"/>
        <item m="1" x="533"/>
        <item m="1" x="1505"/>
        <item m="1" x="2613"/>
        <item m="1" x="6799"/>
        <item m="1" x="3529"/>
        <item m="1" x="3387"/>
        <item m="1" x="1101"/>
        <item m="1" x="6408"/>
        <item m="1" x="1452"/>
        <item m="1" x="3504"/>
        <item m="1" x="2981"/>
        <item m="1" x="1993"/>
        <item m="1" x="1449"/>
        <item m="1" x="1898"/>
        <item m="1" x="3686"/>
        <item m="1" x="3254"/>
        <item m="1" x="2160"/>
        <item m="1" x="565"/>
        <item m="1" x="1175"/>
        <item m="1" x="922"/>
        <item m="1" x="305"/>
        <item m="1" x="604"/>
        <item m="1" x="4703"/>
        <item m="1" x="4129"/>
        <item m="1" x="2039"/>
        <item m="1" x="4872"/>
        <item m="1" x="7895"/>
        <item m="1" x="585"/>
        <item m="1" x="4664"/>
        <item m="1" x="7021"/>
        <item m="1" x="3749"/>
        <item m="1" x="4983"/>
        <item m="1" x="6043"/>
        <item m="1" x="5656"/>
        <item m="1" x="7462"/>
        <item m="1" x="4298"/>
        <item m="1" x="6337"/>
        <item m="1" x="984"/>
        <item m="1" x="4739"/>
        <item m="1" x="5676"/>
        <item m="1" x="5695"/>
        <item m="1" x="236"/>
        <item m="1" x="4053"/>
        <item m="1" x="7042"/>
        <item m="1" x="7689"/>
        <item m="1" x="5677"/>
        <item m="1" x="7772"/>
        <item m="1" x="6465"/>
        <item m="1" x="1022"/>
        <item m="1" x="6882"/>
        <item m="1" x="5029"/>
        <item m="1" x="4785"/>
        <item m="1" x="7043"/>
        <item m="1" x="7581"/>
        <item m="1" x="4841"/>
        <item m="1" x="3962"/>
        <item m="1" x="7773"/>
        <item m="1" x="6848"/>
        <item m="1" x="3582"/>
        <item m="1" x="5424"/>
        <item m="1" x="5068"/>
        <item m="1" x="5827"/>
        <item m="1" x="3560"/>
        <item m="1" x="5716"/>
        <item m="1" x="4786"/>
        <item m="1" x="5733"/>
        <item m="1" x="5440"/>
        <item m="1" x="6444"/>
        <item m="1" x="7129"/>
        <item m="1" x="7800"/>
        <item m="1" x="7486"/>
        <item m="1" x="6452"/>
        <item m="1" x="7714"/>
        <item m="1" x="7505"/>
        <item m="1" x="2393"/>
        <item m="1" x="3583"/>
        <item m="1" x="7623"/>
        <item m="1" x="4884"/>
        <item m="1" x="6445"/>
        <item m="1" x="5501"/>
        <item m="1" x="7234"/>
        <item m="1" x="7854"/>
        <item m="1" x="6446"/>
        <item m="1" x="6375"/>
        <item m="1" x="5110"/>
        <item m="1" x="2420"/>
        <item m="1" x="6471"/>
        <item m="1" x="7905"/>
        <item m="1" x="3646"/>
        <item m="1" x="5828"/>
        <item m="1" x="4929"/>
        <item m="1" x="6447"/>
        <item m="1" x="6157"/>
        <item m="1" x="3776"/>
        <item m="1" x="6918"/>
        <item m="1" x="247"/>
        <item m="1" x="6488"/>
        <item m="1" x="4971"/>
        <item m="1" x="5518"/>
        <item m="1" x="6183"/>
        <item m="1" x="7097"/>
        <item m="1" x="7740"/>
        <item m="1" x="7506"/>
        <item m="1" x="3701"/>
        <item m="1" x="4787"/>
        <item m="1" x="7933"/>
        <item m="1" x="7875"/>
        <item m="1" x="5163"/>
        <item m="1" x="4146"/>
        <item m="1" x="7250"/>
        <item m="1" x="3339"/>
        <item m="1" x="6919"/>
        <item m="1" x="2842"/>
        <item m="1" x="4206"/>
        <item m="1" x="5019"/>
        <item m="1" x="2631"/>
        <item m="1" x="1589"/>
        <item m="1" x="6907"/>
        <item m="1" x="3622"/>
        <item m="1" x="3090"/>
        <item m="1" x="4213"/>
        <item m="1" x="6494"/>
        <item m="1" x="4372"/>
        <item m="1" x="596"/>
        <item m="1" x="1166"/>
        <item m="1" x="3496"/>
        <item m="1" x="2143"/>
        <item m="1" x="2885"/>
        <item m="1" x="5209"/>
        <item m="1" x="7771"/>
        <item m="1" x="3601"/>
        <item m="1" x="603"/>
        <item m="1" x="5000"/>
        <item m="1" x="2332"/>
        <item m="1" x="946"/>
        <item m="1" x="4465"/>
        <item m="1" x="1666"/>
        <item m="1" x="3521"/>
        <item m="1" x="3431"/>
        <item m="1" x="1917"/>
        <item m="1" x="963"/>
        <item m="1" x="403"/>
        <item m="1" x="5249"/>
        <item m="1" x="3210"/>
        <item m="1" x="1708"/>
        <item m="1" x="2358"/>
        <item m="1" x="3550"/>
        <item m="1" x="6480"/>
        <item m="1" x="3179"/>
        <item m="1" x="4326"/>
        <item m="1" x="7153"/>
        <item m="1" x="7799"/>
        <item m="1" x="7547"/>
        <item m="1" x="3497"/>
        <item m="1" x="5289"/>
        <item m="1" x="7917"/>
        <item m="1" x="1335"/>
        <item m="1" x="7059"/>
        <item m="1" x="6111"/>
        <item m="1" x="3578"/>
        <item m="1" x="7335"/>
        <item m="1" x="5135"/>
        <item m="1" x="905"/>
        <item m="1" x="7666"/>
        <item m="1" x="5646"/>
        <item m="1" x="6963"/>
        <item m="1" x="3662"/>
        <item m="1" x="5062"/>
        <item m="1" x="5129"/>
        <item m="1" x="186"/>
        <item m="1" x="1686"/>
        <item m="1" x="4383"/>
        <item m="1" x="2030"/>
        <item m="1" x="4327"/>
        <item m="1" x="457"/>
        <item m="1" x="3310"/>
        <item m="1" x="6133"/>
        <item m="1" x="1795"/>
        <item m="1" x="2826"/>
        <item m="1" x="3618"/>
        <item m="1" x="2435"/>
        <item m="1" x="7828"/>
        <item m="1" x="7036"/>
        <item m="1" x="7718"/>
        <item m="1" x="3577"/>
        <item m="1" x="3328"/>
        <item m="1" x="3619"/>
        <item m="1" x="220"/>
        <item m="1" x="5130"/>
        <item m="1" x="512"/>
        <item m="1" x="1056"/>
        <item m="1" x="4384"/>
        <item m="1" x="3245"/>
        <item m="1" x="7196"/>
        <item m="1" x="7853"/>
        <item m="1" x="7587"/>
        <item m="1" x="3551"/>
        <item m="1" x="3192"/>
        <item m="1" x="2506"/>
        <item m="1" x="3640"/>
        <item m="1" x="2138"/>
        <item m="1" x="5478"/>
        <item m="1" x="5194"/>
        <item m="1" x="4365"/>
        <item m="1" x="7511"/>
        <item m="1" x="6453"/>
        <item m="1" x="4026"/>
        <item m="1" x="2625"/>
        <item m="1" x="4415"/>
        <item m="1" x="2237"/>
        <item m="1" x="4816"/>
        <item m="1" x="176"/>
        <item m="1" x="7004"/>
        <item m="1" x="6536"/>
        <item m="1" x="6858"/>
        <item m="1" x="6512"/>
        <item m="1" x="5167"/>
        <item m="1" x="2282"/>
        <item m="1" x="2827"/>
        <item m="1" x="2119"/>
        <item m="1" x="2886"/>
        <item m="1" x="5835"/>
        <item m="1" x="7261"/>
        <item m="1" x="7874"/>
        <item m="1" x="7286"/>
        <item m="1" x="7608"/>
        <item m="1" x="5521"/>
        <item m="1" x="3617"/>
        <item m="1" x="3329"/>
        <item m="1" x="5813"/>
        <item m="1" x="4523"/>
        <item m="1" x="4097"/>
        <item m="1" x="6952"/>
        <item m="1" x="7299"/>
        <item m="1" x="2933"/>
        <item m="1" x="5545"/>
        <item m="1" x="5872"/>
        <item m="1" x="3789"/>
        <item m="1" x="4507"/>
        <item m="1" x="7589"/>
        <item m="1" x="7287"/>
        <item m="1" x="4119"/>
        <item m="1" x="7654"/>
        <item m="1" x="3363"/>
        <item m="1" x="7627"/>
        <item m="1" x="3597"/>
        <item m="1" x="1521"/>
        <item m="1" x="2196"/>
        <item m="1" x="4486"/>
        <item m="1" x="3382"/>
        <item m="1" x="1544"/>
        <item m="1" x="4614"/>
        <item m="1" x="2238"/>
        <item m="1" x="6557"/>
        <item m="1" x="6953"/>
        <item m="1" x="2213"/>
        <item m="1" x="7748"/>
        <item m="1" x="4615"/>
        <item m="1" x="5295"/>
        <item m="1" x="6612"/>
        <item m="1" x="6677"/>
        <item m="1" x="7051"/>
        <item m="1" x="3790"/>
        <item m="1" x="4954"/>
        <item m="1" x="2913"/>
        <item m="1" x="6772"/>
        <item m="1" x="4214"/>
        <item m="1" x="4176"/>
        <item m="1" x="3008"/>
        <item m="1" x="3092"/>
        <item m="1" x="6924"/>
        <item m="1" x="2258"/>
        <item m="1" x="5251"/>
        <item m="1" x="4037"/>
        <item m="1" x="2284"/>
        <item m="1" x="2361"/>
        <item m="1" x="3658"/>
        <item m="1" x="3432"/>
        <item m="1" x="4524"/>
        <item m="1" x="3134"/>
        <item m="1" x="5326"/>
        <item m="1" x="4616"/>
        <item m="1" x="3873"/>
        <item m="1" x="6875"/>
        <item m="1" x="2648"/>
        <item m="1" x="7834"/>
        <item m="1" x="4385"/>
        <item m="1" x="2359"/>
        <item m="1" x="4634"/>
        <item m="1" x="3639"/>
        <item m="1" x="1606"/>
        <item m="1" x="2283"/>
        <item m="1" x="836"/>
        <item m="1" x="6619"/>
        <item m="1" x="1716"/>
        <item m="1" x="2156"/>
        <item m="1" x="7049"/>
        <item m="1" x="1681"/>
        <item m="1" x="2257"/>
        <item m="1" x="2114"/>
        <item m="1" x="460"/>
        <item m="1" x="3219"/>
        <item m="1" x="7105"/>
        <item m="1" x="747"/>
        <item m="1" x="7835"/>
        <item m="1" x="6985"/>
        <item m="1" x="492"/>
        <item m="1" x="7708"/>
        <item m="1" x="1383"/>
        <item m="1" x="2907"/>
        <item m="1" x="1013"/>
        <item m="1" x="784"/>
        <item m="1" x="1061"/>
        <item m="1" x="4547"/>
        <item m="1" x="2157"/>
        <item m="1" x="2065"/>
        <item m="1" x="1418"/>
        <item m="1" x="2467"/>
        <item m="1" x="2924"/>
        <item m="1" x="1447"/>
        <item m="1" x="614"/>
        <item m="1" x="1960"/>
        <item m="1" x="2171"/>
        <item m="1" x="7201"/>
        <item m="1" x="3498"/>
        <item m="1" x="4114"/>
        <item m="1" x="7221"/>
        <item m="1" x="872"/>
        <item m="1" x="2877"/>
        <item m="1" x="3340"/>
        <item m="1" x="1470"/>
        <item m="1" x="255"/>
        <item m="1" x="3399"/>
        <item m="1" x="2568"/>
        <item m="1" x="1448"/>
        <item m="1" x="2251"/>
        <item m="1" x="816"/>
        <item m="1" x="1646"/>
        <item m="1" x="2333"/>
        <item m="1" x="4613"/>
        <item m="1" x="3002"/>
        <item m="1" x="225"/>
        <item m="1" x="295"/>
        <item m="1" x="575"/>
        <item m="1" x="3047"/>
        <item m="1" x="785"/>
        <item m="1" x="554"/>
        <item m="1" x="1471"/>
        <item m="1" x="310"/>
        <item m="1" x="1127"/>
        <item m="1" x="2172"/>
        <item m="1" x="873"/>
        <item m="1" x="2360"/>
        <item m="1" x="1823"/>
        <item m="1" x="799"/>
        <item m="1" x="1564"/>
        <item m="1" x="3782"/>
        <item m="1" x="4235"/>
        <item m="1" x="853"/>
        <item m="1" x="1514"/>
        <item m="1" x="2946"/>
        <item m="1" x="2588"/>
        <item m="1" x="2190"/>
        <item m="1" x="903"/>
        <item m="1" x="1624"/>
        <item m="1" x="2970"/>
        <item m="1" x="4584"/>
        <item m="1" x="7334"/>
        <item m="1" x="7239"/>
        <item m="1" x="1493"/>
        <item m="1" x="332"/>
        <item m="1" x="3464"/>
        <item m="1" x="3427"/>
        <item m="1" x="3808"/>
        <item m="1" x="668"/>
        <item m="1" x="52"/>
        <item m="1" x="1228"/>
        <item m="1" x="927"/>
        <item m="1" x="3823"/>
        <item m="1" x="3552"/>
        <item m="1" x="3013"/>
        <item m="1" x="5613"/>
        <item m="1" x="3530"/>
        <item m="1" x="4299"/>
        <item m="1" x="7715"/>
        <item m="1" x="2709"/>
        <item m="1" x="5347"/>
        <item m="1" x="7130"/>
        <item m="1" x="6338"/>
        <item m="1" x="902"/>
        <item m="1" x="1687"/>
        <item m="1" x="2387"/>
        <item m="1" x="7044"/>
        <item m="1" x="7445"/>
        <item m="1" x="2411"/>
        <item m="1" x="2757"/>
        <item m="1" x="5372"/>
        <item m="1" x="6802"/>
        <item m="1" x="5717"/>
        <item m="1" x="3122"/>
        <item m="1" x="5030"/>
        <item m="1" x="5091"/>
        <item m="1" x="5393"/>
        <item m="1" x="3647"/>
        <item m="1" x="5829"/>
        <item m="1" x="6429"/>
        <item m="1" x="5734"/>
        <item m="1" x="926"/>
        <item m="1" x="6401"/>
        <item m="1" x="4633"/>
        <item m="1" x="2837"/>
        <item m="1" x="6448"/>
        <item m="1" x="7801"/>
        <item m="1" x="7446"/>
        <item m="1" x="3963"/>
        <item m="1" x="7170"/>
        <item m="1" x="7876"/>
        <item m="1" x="7131"/>
        <item m="1" x="3809"/>
        <item m="1" x="4713"/>
        <item m="1" x="3924"/>
        <item m="1" x="5136"/>
        <item m="1" x="3598"/>
        <item m="1" x="4658"/>
        <item m="1" x="1362"/>
        <item m="1" x="7465"/>
        <item m="1" x="4740"/>
        <item m="1" x="5786"/>
        <item m="1" x="992"/>
        <item m="1" x="3890"/>
        <item m="1" x="4885"/>
        <item m="1" x="1733"/>
        <item m="1" x="2436"/>
        <item m="1" x="4016"/>
        <item m="1" x="4562"/>
        <item m="1" x="5464"/>
        <item m="1" x="5869"/>
        <item m="1" x="5770"/>
        <item m="1" x="7906"/>
        <item m="1" x="3220"/>
        <item m="1" x="4388"/>
        <item m="1" x="2115"/>
        <item m="1" x="3989"/>
        <item m="1" x="5092"/>
        <item m="1" x="2858"/>
        <item m="1" x="4760"/>
        <item m="1" x="5752"/>
        <item m="1" x="7934"/>
        <item m="1" x="2507"/>
        <item m="1" x="2971"/>
        <item m="1" x="5807"/>
        <item m="1" x="4503"/>
        <item m="1" x="750"/>
        <item m="1" x="4607"/>
        <item m="1" x="3284"/>
        <item m="1" x="6489"/>
        <item m="1" x="7314"/>
        <item m="1" x="5787"/>
        <item m="1" x="5233"/>
        <item m="1" x="5830"/>
        <item m="1" x="6490"/>
        <item m="1" x="7172"/>
        <item m="1" x="7447"/>
        <item m="1" x="4361"/>
        <item m="1" x="5920"/>
        <item m="1" x="3663"/>
        <item m="1" x="4690"/>
        <item m="1" x="3719"/>
        <item m="1" x="6682"/>
        <item m="1" x="7197"/>
        <item m="1" x="5111"/>
        <item m="1" x="6085"/>
        <item m="1" x="7213"/>
        <item m="1" x="7588"/>
        <item m="1" x="4930"/>
        <item m="1" x="5210"/>
        <item m="1" x="1537"/>
        <item m="1" x="6854"/>
        <item m="1" x="3718"/>
        <item m="1" x="1494"/>
        <item m="1" x="4674"/>
        <item m="1" x="5751"/>
        <item m="1" x="5769"/>
        <item m="1" x="7877"/>
        <item m="1" x="5806"/>
        <item m="1" x="1472"/>
        <item m="1" x="1545"/>
        <item m="1" x="2589"/>
        <item m="1" x="1223"/>
        <item m="1" x="579"/>
        <item m="1" x="70"/>
        <item m="1" x="638"/>
        <item m="1" x="2239"/>
        <item m="1" x="597"/>
        <item m="1" x="2983"/>
        <item m="1" x="6894"/>
        <item m="1" x="2259"/>
        <item m="1" x="4955"/>
        <item m="1" x="2286"/>
        <item m="1" x="7616"/>
        <item m="1" x="2031"/>
        <item m="1" x="7171"/>
        <item m="1" x="3433"/>
        <item m="1" x="317"/>
        <item m="1" x="5870"/>
        <item m="1" x="1167"/>
        <item m="1" x="5001"/>
        <item m="1" x="1586"/>
        <item m="1" x="2335"/>
        <item m="1" x="130"/>
        <item m="1" x="2776"/>
        <item m="1" x="66"/>
        <item m="1" x="5272"/>
        <item m="1" x="150"/>
        <item m="1" x="1168"/>
        <item m="1" x="1309"/>
        <item m="1" x="3522"/>
        <item m="1" x="2032"/>
        <item m="1" x="5026"/>
        <item m="1" x="7173"/>
        <item m="1" x="55"/>
        <item m="1" x="371"/>
        <item m="1" x="4270"/>
        <item m="1" x="2014"/>
        <item m="1" x="3919"/>
        <item m="1" x="6999"/>
        <item m="1" x="7639"/>
        <item m="1" x="1667"/>
        <item m="1" x="3117"/>
        <item m="1" x="2702"/>
        <item m="1" x="443"/>
        <item m="1" x="2889"/>
        <item m="1" x="3842"/>
        <item m="1" x="245"/>
        <item m="1" x="4303"/>
        <item m="1" x="2298"/>
        <item m="1" x="4353"/>
        <item m="1" x="1969"/>
        <item m="1" x="5359"/>
        <item m="1" x="6920"/>
        <item m="1" x="1224"/>
        <item m="1" x="208"/>
        <item m="1" x="3499"/>
        <item m="1" x="6008"/>
        <item m="1" x="1899"/>
        <item m="1" x="3523"/>
        <item m="1" x="2801"/>
        <item m="1" x="1196"/>
        <item m="1" x="385"/>
        <item m="1" x="981"/>
        <item m="1" x="108"/>
        <item m="1" x="3759"/>
        <item m="1" x="2133"/>
        <item m="1" x="4108"/>
        <item m="1" x="4707"/>
        <item m="1" x="5203"/>
        <item m="1" x="7132"/>
        <item m="1" x="5085"/>
        <item m="1" x="4431"/>
        <item m="1" x="107"/>
        <item m="1" x="665"/>
        <item m="1" x="2285"/>
        <item m="1" x="2438"/>
        <item m="1" x="1412"/>
        <item m="1" x="3620"/>
        <item m="1" x="781"/>
        <item m="1" x="4407"/>
        <item m="1" x="2134"/>
        <item m="1" x="2993"/>
        <item m="1" x="4225"/>
        <item m="1" x="239"/>
        <item m="1" x="1734"/>
        <item m="1" x="7857"/>
        <item m="1" x="1411"/>
        <item m="1" x="2183"/>
        <item m="1" x="5401"/>
        <item m="1" x="171"/>
        <item m="1" x="6089"/>
        <item m="1" x="5814"/>
        <item m="1" x="2843"/>
        <item m="1" x="2982"/>
        <item m="1" x="2166"/>
        <item m="1" x="6537"/>
        <item m="1" x="5169"/>
        <item m="1" x="4048"/>
        <item m="1" x="1783"/>
        <item m="1" x="1709"/>
        <item m="1" x="4432"/>
        <item m="1" x="1116"/>
        <item m="1" x="4868"/>
        <item m="1" x="6476"/>
        <item m="1" x="7240"/>
        <item m="1" x="6533"/>
        <item m="1" x="4887"/>
        <item m="1" x="6225"/>
        <item m="1" x="5195"/>
        <item m="1" x="1808"/>
        <item m="1" x="6139"/>
        <item m="1" x="6513"/>
        <item m="1" x="6578"/>
        <item m="1" x="3810"/>
        <item m="1" x="4756"/>
        <item m="1" x="7174"/>
        <item m="1" x="6185"/>
        <item m="1" x="5131"/>
        <item m="1" x="5468"/>
        <item m="1" x="7263"/>
        <item m="1" x="5546"/>
        <item m="1" x="6971"/>
        <item m="1" x="4177"/>
        <item m="1" x="149"/>
        <item m="1" x="702"/>
        <item m="1" x="2334"/>
        <item m="1" x="3985"/>
        <item m="1" x="1442"/>
        <item m="1" x="4487"/>
        <item m="1" x="7262"/>
        <item m="1" x="7937"/>
        <item m="1" x="4120"/>
        <item m="1" x="6579"/>
        <item m="1" x="7633"/>
        <item m="1" x="703"/>
        <item m="1" x="5873"/>
        <item m="1" x="4980"/>
        <item m="1" x="5252"/>
        <item m="1" x="2914"/>
        <item m="1" x="5610"/>
        <item m="1" x="5170"/>
        <item m="1" x="3434"/>
        <item m="1" x="5253"/>
        <item m="1" x="5428"/>
        <item m="1" x="4215"/>
        <item m="1" x="4121"/>
        <item m="1" x="2682"/>
        <item m="1" x="3035"/>
        <item m="1" x="3093"/>
        <item m="1" x="7590"/>
        <item m="1" x="7540"/>
        <item m="1" x="5561"/>
        <item m="1" x="3472"/>
        <item m="1" x="1755"/>
        <item m="1" x="6595"/>
        <item m="1" x="3791"/>
        <item m="1" x="4392"/>
        <item m="1" x="5447"/>
        <item m="1" x="6967"/>
        <item m="1" x="5903"/>
        <item m="1" x="3068"/>
        <item m="1" x="1853"/>
        <item m="1" x="2777"/>
        <item m="1" x="1225"/>
        <item m="1" x="5297"/>
        <item m="1" x="5327"/>
        <item m="1" x="3135"/>
        <item m="1" x="3500"/>
        <item m="1" x="2260"/>
        <item m="1" x="7609"/>
        <item m="1" x="7149"/>
        <item m="1" x="4271"/>
        <item m="1" x="6575"/>
        <item m="1" x="3850"/>
        <item m="1" x="4708"/>
        <item m="1" x="1273"/>
        <item m="1" x="5672"/>
        <item m="1" x="4855"/>
        <item m="1" x="7214"/>
        <item m="1" x="7655"/>
        <item m="1" x="1147"/>
        <item m="1" x="5002"/>
        <item m="1" x="6295"/>
        <item m="1" x="7016"/>
        <item m="1" x="1169"/>
        <item m="1" x="5922"/>
        <item m="1" x="6596"/>
        <item m="1" x="4911"/>
        <item m="1" x="5923"/>
        <item m="1" x="7732"/>
        <item m="1" x="7709"/>
        <item m="1" x="4150"/>
        <item m="1" x="2828"/>
        <item m="1" x="7634"/>
        <item m="1" x="4354"/>
        <item m="1" x="187"/>
        <item m="1" x="742"/>
        <item m="1" x="2388"/>
        <item m="1" x="5949"/>
        <item m="1" x="3009"/>
        <item m="1" x="1246"/>
        <item m="1" x="3853"/>
        <item m="1" x="6296"/>
        <item m="1" x="4328"/>
        <item m="1" x="2874"/>
        <item m="1" x="4757"/>
        <item m="1" x="1040"/>
        <item m="1" x="5975"/>
        <item m="1" x="5045"/>
        <item m="1" x="7733"/>
        <item m="1" x="3185"/>
        <item m="1" x="5713"/>
        <item m="1" x="5471"/>
        <item m="1" x="4741"/>
        <item m="1" x="2092"/>
        <item m="1" x="2808"/>
        <item m="1" x="427"/>
        <item m="1" x="2191"/>
        <item m="1" x="7697"/>
        <item m="1" x="3091"/>
        <item m="1" x="3964"/>
        <item m="1" x="2878"/>
        <item m="1" x="6685"/>
        <item m="1" x="1670"/>
        <item m="1" x="2394"/>
        <item m="1" x="2066"/>
        <item m="1" x="985"/>
        <item m="1" x="1803"/>
        <item m="1" x="767"/>
        <item m="1" x="1796"/>
        <item m="1" x="1384"/>
        <item m="1" x="7719"/>
        <item m="1" x="2445"/>
        <item m="1" x="5631"/>
        <item m="1" x="493"/>
        <item m="1" x="2838"/>
        <item m="1" x="4761"/>
        <item m="1" x="1762"/>
        <item m="1" x="4742"/>
        <item m="1" x="1672"/>
        <item m="1" x="1717"/>
        <item m="1" x="5746"/>
        <item m="1" x="2468"/>
        <item m="1" x="2093"/>
        <item m="1" x="7451"/>
        <item m="1" x="494"/>
        <item m="1" x="3250"/>
        <item m="1" x="1692"/>
        <item m="1" x="3990"/>
        <item m="1" x="3891"/>
        <item m="1" x="4806"/>
        <item m="1" x="5296"/>
        <item m="1" x="7259"/>
        <item m="1" x="524"/>
        <item m="1" x="1804"/>
        <item m="1" x="221"/>
        <item m="1" x="780"/>
        <item m="1" x="2437"/>
        <item m="1" x="278"/>
        <item m="1" x="4788"/>
        <item m="1" x="1062"/>
        <item m="1" x="1805"/>
        <item m="1" x="4017"/>
        <item m="1" x="3720"/>
        <item m="1" x="4856"/>
        <item m="1" x="6755"/>
        <item m="1" x="1495"/>
        <item m="1" x="7809"/>
        <item m="1" x="1778"/>
        <item m="1" x="1849"/>
        <item m="1" x="525"/>
        <item m="1" x="2379"/>
        <item m="1" x="5783"/>
        <item m="1" x="1093"/>
        <item m="1" x="592"/>
        <item m="1" x="6784"/>
        <item m="1" x="7532"/>
        <item m="1" x="4092"/>
        <item m="1" x="1871"/>
        <item m="1" x="7882"/>
        <item m="1" x="3811"/>
        <item m="1" x="2972"/>
        <item m="1" x="4115"/>
        <item m="1" x="7915"/>
        <item m="1" x="6859"/>
        <item m="1" x="1496"/>
        <item m="1" x="3133"/>
        <item m="1" x="312"/>
        <item m="1" x="6599"/>
        <item m="1" x="1515"/>
        <item m="1" x="1937"/>
        <item m="1" x="1092"/>
        <item m="1" x="7883"/>
        <item m="1" x="2429"/>
        <item m="1" x="904"/>
        <item m="1" x="4993"/>
        <item m="1" x="469"/>
        <item m="1" x="1539"/>
        <item m="1" x="1538"/>
        <item m="1" x="2252"/>
        <item m="1" x="3378"/>
        <item m="1" x="1191"/>
        <item m="1" x="2233"/>
        <item m="1" x="2973"/>
        <item m="1" x="4147"/>
        <item m="1" x="1961"/>
        <item m="1" x="4931"/>
        <item m="1" x="3401"/>
        <item m="1" x="4236"/>
        <item m="1" x="103"/>
        <item m="1" x="6320"/>
        <item m="1" x="1218"/>
        <item m="1" x="6925"/>
        <item m="1" x="3314"/>
        <item m="1" x="1129"/>
        <item m="1" x="1938"/>
        <item m="1" x="3892"/>
        <item m="1" x="3783"/>
        <item m="1" x="555"/>
        <item m="1" x="1850"/>
        <item m="1" x="3030"/>
        <item m="1" x="5822"/>
        <item m="1" x="800"/>
        <item m="1" x="874"/>
        <item m="1" x="5931"/>
        <item m="1" x="3858"/>
        <item m="1" x="7712"/>
        <item m="1" x="1625"/>
        <item m="1" x="7369"/>
        <item m="1" x="928"/>
        <item m="1" x="3003"/>
        <item m="1" x="2253"/>
        <item m="1" x="6321"/>
        <item m="1" x="3428"/>
        <item m="1" x="1242"/>
        <item m="1" x="2279"/>
        <item m="1" x="3031"/>
        <item m="1" x="4207"/>
        <item m="1" x="1962"/>
        <item m="1" x="2987"/>
        <item m="1" x="1615"/>
        <item m="1" x="5331"/>
        <item m="1" x="4589"/>
        <item m="1" x="3880"/>
        <item m="1" x="1110"/>
        <item m="1" x="2315"/>
        <item m="1" x="3945"/>
        <item m="1" x="5955"/>
        <item m="1" x="5718"/>
        <item m="1" x="1920"/>
        <item m="1" x="2664"/>
        <item m="1" x="3825"/>
        <item m="1" x="7741"/>
        <item m="1" x="3042"/>
        <item m="1" x="1947"/>
        <item m="1" x="7429"/>
        <item m="1" x="5007"/>
        <item m="1" x="3476"/>
        <item m="1" x="3477"/>
        <item m="1" x="5956"/>
        <item m="1" x="5863"/>
        <item m="1" x="1217"/>
        <item m="1" x="6357"/>
        <item m="1" x="1635"/>
        <item m="1" x="2685"/>
        <item m="1" x="3905"/>
        <item m="1" x="5031"/>
        <item m="1" x="4698"/>
        <item m="1" x="7570"/>
        <item m="1" x="5332"/>
        <item m="1" x="3014"/>
        <item m="1" x="5719"/>
        <item m="1" x="1921"/>
        <item m="1" x="3211"/>
        <item m="1" x="3925"/>
        <item m="1" x="6663"/>
        <item m="1" x="5425"/>
        <item m="1" x="1652"/>
        <item m="1" x="1987"/>
        <item m="1" x="3100"/>
        <item m="1" x="1128"/>
        <item m="1" x="6058"/>
        <item m="1" x="7802"/>
        <item m="1" x="4362"/>
        <item m="1" x="3186"/>
        <item m="1" x="7448"/>
        <item m="1" x="5373"/>
        <item m="1" x="6014"/>
        <item m="1" x="6752"/>
        <item m="1" x="311"/>
        <item m="1" x="3222"/>
        <item m="1" x="1693"/>
        <item m="1" x="3075"/>
        <item m="1" x="6036"/>
        <item m="1" x="1267"/>
        <item m="1" x="3086"/>
        <item m="1" x="3400"/>
        <item m="1" x="5998"/>
        <item m="1" x="4681"/>
        <item m="1" x="2734"/>
        <item m="1" x="4743"/>
        <item m="1" x="3926"/>
        <item m="1" x="7774"/>
        <item m="1" x="968"/>
        <item m="1" x="6015"/>
        <item m="1" x="6972"/>
        <item m="1" x="1305"/>
        <item m="1" x="7487"/>
        <item m="1" x="5441"/>
        <item m="1" x="7829"/>
        <item m="1" x="3927"/>
        <item m="1" x="5049"/>
        <item m="1" x="5465"/>
        <item m="1" x="1567"/>
        <item m="1" x="2783"/>
        <item m="1" x="3251"/>
        <item m="1" x="7342"/>
        <item m="1" x="4699"/>
        <item m="1" x="3906"/>
        <item m="1" x="4019"/>
        <item m="1" x="6778"/>
        <item m="1" x="3493"/>
        <item m="1" x="1287"/>
        <item m="1" x="2327"/>
        <item m="1" x="3087"/>
        <item m="1" x="4262"/>
        <item m="1" x="2007"/>
        <item m="1" x="3041"/>
        <item m="1" x="3771"/>
        <item m="1" x="3928"/>
        <item m="1" x="1162"/>
        <item m="1" x="5519"/>
        <item m="1" x="6130"/>
        <item m="1" x="7528"/>
        <item m="1" x="5426"/>
        <item m="1" x="6109"/>
        <item m="1" x="3966"/>
        <item m="1" x="7569"/>
        <item m="1" x="1044"/>
        <item m="1" x="4044"/>
        <item m="1" x="4435"/>
        <item m="1" x="2040"/>
        <item m="1" x="1094"/>
        <item m="1" x="5137"/>
        <item m="1" x="6158"/>
        <item m="1" x="4459"/>
        <item m="1" x="1349"/>
        <item m="1" x="4715"/>
        <item m="1" x="5605"/>
        <item m="1" x="5164"/>
        <item m="1" x="7878"/>
        <item m="1" x="5558"/>
        <item m="1" x="7610"/>
        <item m="1" x="7907"/>
        <item m="1" x="5808"/>
        <item m="1" x="6314"/>
        <item m="1" x="5502"/>
        <item m="1" x="6202"/>
        <item m="1" x="4020"/>
        <item m="1" x="3277"/>
        <item m="1" x="991"/>
        <item m="1" x="7651"/>
        <item m="1" x="5211"/>
        <item m="1" x="1779"/>
        <item m="1" x="2028"/>
        <item m="1" x="53"/>
        <item m="1" x="6110"/>
        <item m="1" x="1216"/>
        <item m="1" x="7529"/>
        <item m="1" x="4093"/>
        <item m="1" x="5581"/>
        <item m="1" x="4994"/>
        <item m="1" x="4175"/>
        <item m="1" x="7534"/>
        <item m="1" x="4148"/>
        <item m="1" x="2984"/>
        <item m="1" x="7235"/>
        <item m="1" x="5590"/>
        <item m="1" x="259"/>
        <item m="1" x="4237"/>
        <item m="1" x="1401"/>
        <item m="1" x="7017"/>
        <item m="1" x="3517"/>
        <item m="1" x="1400"/>
        <item m="1" x="6035"/>
        <item m="1" x="2632"/>
        <item m="1" x="3223"/>
        <item m="1" x="5442"/>
        <item m="1" x="3315"/>
        <item m="1" x="7507"/>
        <item m="1" x="7260"/>
        <item m="1" x="4565"/>
        <item m="1" x="1630"/>
        <item m="1" x="1500"/>
        <item m="1" x="3129"/>
        <item m="1" x="4763"/>
        <item m="1" x="5831"/>
        <item m="1" x="964"/>
        <item m="1" x="2703"/>
        <item m="1" x="404"/>
        <item m="1" x="4347"/>
        <item m="1" x="71"/>
        <item m="1" x="3792"/>
        <item m="1" x="3542"/>
        <item m="1" x="1328"/>
        <item m="1" x="2380"/>
        <item m="1" x="3130"/>
        <item m="1" x="4315"/>
        <item m="1" x="2055"/>
        <item m="1" x="3099"/>
        <item m="1" x="3824"/>
        <item m="1" x="3010"/>
        <item m="1" x="947"/>
        <item m="1" x="2240"/>
        <item m="1" x="386"/>
        <item m="1" x="335"/>
        <item m="1" x="880"/>
        <item m="1" x="906"/>
        <item m="1" x="1163"/>
        <item m="1" x="131"/>
        <item m="1" x="1631"/>
        <item m="1" x="4403"/>
        <item m="1" x="4812"/>
        <item m="1" x="4208"/>
        <item m="1" x="354"/>
        <item m="1" x="7656"/>
        <item m="1" x="2629"/>
        <item m="1" x="384"/>
        <item m="1" x="1590"/>
        <item m="1" x="372"/>
        <item m="1" x="965"/>
        <item m="1" x="3835"/>
        <item m="1" x="881"/>
        <item m="1" x="419"/>
        <item m="1" x="3330"/>
        <item m="1" x="4482"/>
        <item m="1" x="2081"/>
        <item m="1" x="87"/>
        <item m="1" x="405"/>
        <item m="1" x="918"/>
        <item m="1" x="6129"/>
        <item m="1" x="2287"/>
        <item m="1" x="666"/>
        <item m="1" x="1607"/>
        <item m="1" x="2288"/>
        <item m="1" x="3817"/>
        <item m="1" x="4659"/>
        <item m="1" x="1474"/>
        <item m="1" x="1458"/>
        <item m="1" x="3201"/>
        <item m="1" x="3613"/>
        <item m="1" x="6184"/>
        <item m="1" x="4865"/>
        <item m="1" x="3874"/>
        <item m="1" x="4635"/>
        <item m="1" x="151"/>
        <item m="1" x="2725"/>
        <item m="1" x="933"/>
        <item m="1" x="406"/>
        <item m="1" x="7071"/>
        <item m="1" x="948"/>
        <item m="1" x="1336"/>
        <item m="1" x="1037"/>
        <item m="1" x="2336"/>
        <item m="1" x="152"/>
        <item m="1" x="2362"/>
        <item m="1" x="444"/>
        <item m="1" x="966"/>
        <item m="1" x="1710"/>
        <item m="1" x="3136"/>
        <item m="1" x="2778"/>
        <item m="1" x="3590"/>
        <item m="1" x="1372"/>
        <item m="1" x="2430"/>
        <item m="1" x="3202"/>
        <item m="1" x="4373"/>
        <item m="1" x="2103"/>
        <item m="1" x="3148"/>
        <item m="1" x="3857"/>
        <item m="1" x="704"/>
        <item m="1" x="4694"/>
        <item m="1" x="7690"/>
        <item m="1" x="722"/>
        <item m="1" x="3212"/>
        <item m="1" x="172"/>
        <item m="1" x="1649"/>
        <item m="1" x="3796"/>
        <item m="1" x="4243"/>
        <item m="1" x="2087"/>
        <item m="1" x="3180"/>
        <item m="1" x="2829"/>
        <item m="1" x="1413"/>
        <item m="1" x="4906"/>
        <item m="1" x="1668"/>
        <item m="1" x="7710"/>
        <item m="1" x="1756"/>
        <item m="1" x="2439"/>
        <item m="1" x="1071"/>
        <item m="1" x="4038"/>
        <item m="1" x="1001"/>
        <item m="1" x="765"/>
        <item m="1" x="5529"/>
        <item m="1" x="3137"/>
        <item m="1" x="1019"/>
        <item m="1" x="688"/>
        <item m="1" x="6525"/>
        <item m="1" x="4695"/>
        <item m="1" x="6150"/>
        <item m="1" x="7896"/>
        <item m="1" x="1337"/>
        <item m="1" x="1002"/>
        <item m="1" x="7275"/>
        <item m="1" x="701"/>
        <item m="1" x="1647"/>
        <item m="1" x="1798"/>
        <item m="1" x="1380"/>
        <item m="1" x="4060"/>
        <item m="1" x="6287"/>
        <item m="1" x="1464"/>
        <item m="1" x="6174"/>
        <item m="1" x="203"/>
        <item m="1" x="6238"/>
        <item m="1" x="4899"/>
        <item m="1" x="5937"/>
        <item m="1" x="6504"/>
        <item m="1" x="2930"/>
        <item m="1" x="5182"/>
        <item m="1" x="6941"/>
        <item m="1" x="6327"/>
        <item m="1" x="4831"/>
        <item m="1" x="6503"/>
        <item m="1" x="2854"/>
        <item m="1" x="5572"/>
        <item m="1" x="3311"/>
        <item m="1" x="4453"/>
        <item m="1" x="5800"/>
        <item m="1" x="6467"/>
        <item m="1" x="240"/>
        <item m="1" x="7325"/>
        <item m="1" x="3221"/>
        <item m="1" x="3904"/>
        <item m="1" x="6195"/>
        <item m="1" x="6175"/>
        <item m="1" x="6526"/>
        <item m="1" x="7307"/>
        <item m="1" x="1108"/>
        <item m="1" x="6606"/>
        <item m="1" x="3144"/>
        <item m="1" x="7106"/>
        <item m="1" x="5893"/>
        <item m="1" x="5281"/>
        <item m="1" x="2486"/>
        <item m="1" x="1140"/>
        <item m="1" x="7157"/>
        <item m="1" x="6756"/>
        <item m="1" x="3875"/>
        <item m="1" x="1797"/>
        <item m="1" x="359"/>
        <item m="1" x="6282"/>
        <item m="1" x="5618"/>
        <item m="1" x="5619"/>
        <item m="1" x="7326"/>
        <item m="1" x="7667"/>
        <item m="1" x="3615"/>
        <item m="1" x="6986"/>
        <item m="1" x="1688"/>
        <item m="1" x="1844"/>
        <item m="1" x="1443"/>
        <item m="1" x="3420"/>
        <item m="1" x="6686"/>
        <item m="1" x="7662"/>
        <item m="1" x="5282"/>
        <item m="1" x="7698"/>
        <item m="1" x="4543"/>
        <item m="1" x="5226"/>
        <item m="1" x="4597"/>
        <item m="1" x="4572"/>
        <item m="1" x="4226"/>
        <item m="1" x="377"/>
        <item m="1" x="5880"/>
        <item m="1" x="5637"/>
        <item m="1" x="1511"/>
        <item m="1" x="4198"/>
        <item m="1" x="3285"/>
        <item m="1" x="3965"/>
        <item m="1" x="4588"/>
        <item m="1" x="6239"/>
        <item m="1" x="6216"/>
        <item m="1" x="7107"/>
        <item m="1" x="4140"/>
        <item m="1" x="5894"/>
        <item m="1" x="409"/>
        <item m="1" x="4711"/>
        <item m="1" x="7052"/>
        <item m="1" x="5938"/>
        <item m="1" x="424"/>
        <item m="1" x="3457"/>
        <item m="1" x="6926"/>
        <item m="1" x="7470"/>
        <item m="1" x="7376"/>
        <item m="1" x="1843"/>
        <item m="1" x="389"/>
        <item m="1" x="165"/>
        <item m="1" x="5982"/>
        <item m="1" x="3267"/>
        <item m="1" x="1735"/>
        <item m="1" x="1890"/>
        <item m="1" x="1487"/>
        <item m="1" x="5012"/>
        <item m="1" x="1236"/>
        <item m="1" x="146"/>
        <item m="1" x="2792"/>
        <item m="1" x="275"/>
        <item m="1" x="6785"/>
        <item m="1" x="7452"/>
        <item m="1" x="3535"/>
        <item m="1" x="4466"/>
        <item m="1" x="3298"/>
        <item m="1" x="3775"/>
        <item m="1" x="2104"/>
        <item m="1" x="5265"/>
        <item m="1" x="737"/>
        <item m="1" x="507"/>
        <item m="1" x="1788"/>
        <item m="1" x="2455"/>
        <item m="1" x="7391"/>
        <item m="1" x="3632"/>
        <item m="1" x="4447"/>
        <item m="1" x="1031"/>
        <item m="1" x="1373"/>
        <item m="1" x="2537"/>
        <item m="1" x="390"/>
        <item m="1" x="308"/>
        <item m="1" x="3341"/>
        <item m="1" x="4018"/>
        <item m="1" x="4641"/>
        <item m="1" x="6281"/>
        <item m="1" x="6260"/>
        <item m="1" x="1432"/>
        <item m="1" x="237"/>
        <item m="1" x="1030"/>
        <item m="1" x="6056"/>
        <item m="1" x="1102"/>
        <item m="1" x="495"/>
        <item m="1" x="4494"/>
        <item m="1" x="2148"/>
        <item m="1" x="1280"/>
        <item m="1" x="249"/>
        <item m="1" x="2892"/>
        <item m="1" x="1832"/>
        <item m="1" x="7810"/>
        <item m="1" x="1889"/>
        <item m="1" x="423"/>
        <item m="1" x="5218"/>
        <item m="1" x="825"/>
        <item m="1" x="5258"/>
        <item m="1" x="892"/>
        <item m="1" x="2554"/>
        <item m="1" x="1777"/>
        <item m="1" x="1927"/>
        <item m="1" x="1533"/>
        <item m="1" x="3801"/>
        <item m="1" x="1151"/>
        <item m="1" x="1479"/>
        <item m="1" x="5239"/>
        <item m="1" x="605"/>
        <item m="1" x="5309"/>
        <item m="1" x="4687"/>
        <item m="1" x="6832"/>
        <item m="1" x="1527"/>
        <item m="1" x="1320"/>
        <item m="1" x="2222"/>
        <item m="1" x="1880"/>
        <item m="1" x="635"/>
        <item m="1" x="1506"/>
        <item m="1" x="2614"/>
        <item m="1" x="4568"/>
        <item m="1" x="2583"/>
        <item m="1" x="2640"/>
        <item m="1" x="4590"/>
        <item m="1" x="5302"/>
        <item m="1" x="58"/>
        <item m="1" x="3379"/>
        <item m="1" x="4064"/>
        <item m="1" x="4680"/>
        <item m="1" x="6328"/>
        <item m="1" x="6305"/>
        <item m="1" x="4209"/>
        <item m="1" x="2266"/>
        <item m="1" x="1550"/>
        <item m="1" x="623"/>
        <item m="1" x="7461"/>
        <item m="1" x="5582"/>
        <item m="1" x="5333"/>
        <item m="1" x="4393"/>
        <item m="1" x="5360"/>
        <item m="1" x="5968"/>
        <item m="1" x="7677"/>
        <item m="1" x="6333"/>
        <item m="1" x="6762"/>
        <item m="1" x="4238"/>
        <item m="1" x="461"/>
        <item m="1" x="7422"/>
        <item m="1" x="1820"/>
        <item m="1" x="1978"/>
        <item m="1" x="1578"/>
        <item m="1" x="1526"/>
        <item m="1" x="5353"/>
        <item m="1" x="6699"/>
        <item m="1" x="4720"/>
        <item m="1" x="6892"/>
        <item m="1" x="323"/>
        <item m="1" x="6094"/>
        <item m="1" x="5688"/>
        <item m="1" x="6837"/>
        <item m="1" x="3893"/>
        <item m="1" x="4995"/>
        <item m="1" x="3112"/>
        <item m="1" x="7436"/>
        <item m="1" x="6009"/>
        <item m="1" x="5708"/>
        <item m="1" x="6047"/>
        <item m="1" x="7473"/>
        <item m="1" x="3741"/>
        <item m="1" x="4116"/>
        <item m="1" x="4714"/>
        <item m="1" x="4725"/>
        <item m="1" x="6366"/>
        <item m="1" x="5453"/>
        <item m="1" x="7814"/>
        <item m="1" x="3978"/>
        <item m="1" x="6763"/>
        <item m="1" x="6605"/>
        <item m="1" x="7437"/>
        <item m="1" x="6095"/>
        <item m="1" x="6791"/>
        <item m="1" x="6349"/>
        <item m="1" x="6498"/>
        <item m="1" x="7727"/>
        <item m="1" x="3946"/>
        <item m="1" x="7839"/>
        <item m="1" x="7495"/>
        <item m="1" x="6436"/>
        <item m="1" x="5795"/>
        <item m="1" x="6334"/>
        <item m="1" x="2403"/>
        <item m="1" x="4031"/>
        <item m="1" x="4421"/>
        <item m="1" x="7862"/>
        <item m="1" x="5523"/>
        <item m="1" x="7535"/>
        <item m="1" x="5123"/>
        <item m="1" x="3446"/>
        <item m="1" x="1571"/>
        <item m="1" x="6067"/>
        <item m="1" x="7889"/>
        <item m="1" x="6140"/>
        <item m="1" x="6869"/>
        <item m="1" x="6792"/>
        <item m="1" x="7184"/>
        <item m="1" x="5509"/>
        <item m="1" x="3325"/>
        <item m="1" x="6209"/>
        <item m="1" x="6812"/>
        <item m="1" x="6544"/>
        <item m="1" x="5219"/>
        <item m="1" x="5248"/>
        <item m="1" x="4762"/>
        <item m="1" x="4774"/>
        <item m="1" x="6418"/>
        <item m="1" x="6896"/>
        <item m="1" x="7269"/>
        <item m="1" x="6254"/>
        <item m="1" x="6895"/>
        <item m="1" x="6189"/>
        <item m="1" x="2272"/>
        <item m="1" x="1579"/>
        <item m="1" x="1237"/>
        <item m="1" x="4254"/>
        <item m="1" x="6188"/>
        <item m="1" x="7784"/>
        <item m="1" x="7935"/>
        <item m="1" x="4004"/>
        <item m="1" x="6300"/>
        <item m="1" x="3975"/>
        <item m="1" x="3126"/>
        <item m="1" x="4227"/>
        <item m="1" x="1845"/>
        <item m="1" x="6365"/>
        <item m="1" x="4130"/>
        <item m="1" x="1185"/>
        <item m="1" x="3079"/>
        <item m="1" x="2324"/>
        <item m="1" x="4308"/>
        <item m="1" x="1616"/>
        <item m="1" x="5077"/>
        <item m="1" x="3863"/>
        <item m="1" x="6844"/>
        <item m="1" x="4706"/>
        <item m="1" x="82"/>
        <item m="1" x="2205"/>
        <item m="1" x="381"/>
        <item m="1" x="3487"/>
        <item m="1" x="2649"/>
        <item m="1" x="3106"/>
        <item m="1" x="2217"/>
        <item m="1" x="2675"/>
        <item m="1" x="1953"/>
        <item m="1" x="413"/>
        <item m="1" x="4864"/>
        <item m="1" x="4873"/>
        <item m="1" x="6497"/>
        <item m="1" x="4054"/>
        <item m="1" x="4309"/>
        <item m="1" x="628"/>
        <item m="1" x="98"/>
        <item m="1" x="6229"/>
        <item m="1" x="1259"/>
        <item m="1" x="3157"/>
        <item m="1" x="1677"/>
        <item m="1" x="3568"/>
        <item m="1" x="679"/>
        <item m="1" x="7838"/>
        <item m="1" x="2398"/>
        <item m="1" x="4338"/>
        <item m="1" x="3193"/>
        <item m="1" x="3934"/>
        <item m="1" x="5052"/>
        <item m="1" x="1281"/>
        <item m="1" x="2423"/>
        <item m="1" x="4187"/>
        <item m="1" x="2020"/>
        <item m="1" x="3997"/>
        <item m="1" x="2764"/>
        <item m="1" x="1026"/>
        <item m="1" x="4394"/>
        <item m="1" x="4753"/>
        <item m="1" x="119"/>
        <item m="1" x="971"/>
        <item m="1" x="497"/>
        <item m="1" x="5144"/>
        <item m="1" x="3797"/>
        <item m="1" x="717"/>
        <item m="1" x="3258"/>
        <item m="1" x="4103"/>
        <item m="1" x="2072"/>
        <item m="1" x="6273"/>
        <item m="1" x="3606"/>
        <item m="1" x="1033"/>
        <item m="1" x="4397"/>
        <item m="1" x="6876"/>
        <item m="1" x="3679"/>
        <item m="1" x="6124"/>
        <item m="1" x="5480"/>
        <item m="1" x="4832"/>
        <item m="1" x="5823"/>
        <item m="1" x="2899"/>
        <item m="1" x="6505"/>
        <item m="1" x="4395"/>
        <item m="1" x="2493"/>
        <item m="1" x="7888"/>
        <item m="1" x="2153"/>
        <item m="1" x="5513"/>
        <item m="1" x="6800"/>
        <item m="1" x="5638"/>
        <item m="1" x="3698"/>
        <item m="1" x="731"/>
        <item m="1" x="6412"/>
        <item m="1" x="5227"/>
        <item m="1" x="6125"/>
        <item m="1" x="2939"/>
        <item m="1" x="4250"/>
        <item m="1" x="5497"/>
        <item m="1" x="6821"/>
        <item m="1" x="7308"/>
        <item m="1" x="229"/>
        <item m="1" x="4833"/>
        <item m="1" x="298"/>
        <item m="1" x="5228"/>
        <item m="1" x="7526"/>
        <item m="1" x="6527"/>
        <item m="1" x="5864"/>
        <item m="1" x="6548"/>
        <item m="1" x="5300"/>
        <item m="1" x="3158"/>
        <item m="1" x="2462"/>
        <item m="1" x="6176"/>
        <item m="1" x="7309"/>
        <item m="1" x="5481"/>
        <item m="1" x="5266"/>
        <item m="1" x="5530"/>
        <item m="1" x="4878"/>
        <item m="1" x="6217"/>
        <item m="1" x="4918"/>
        <item m="1" x="6543"/>
        <item m="1" x="7029"/>
        <item m="1" x="7541"/>
        <item m="1" x="3755"/>
        <item m="1" x="7327"/>
        <item m="1" x="2206"/>
        <item m="1" x="3778"/>
        <item m="1" x="4557"/>
        <item m="1" x="4141"/>
        <item m="1" x="4573"/>
        <item m="1" x="6942"/>
        <item m="1" x="2349"/>
        <item m="1" x="5895"/>
        <item m="1" x="2185"/>
        <item m="1" x="5620"/>
        <item m="1" x="5310"/>
        <item m="1" x="4167"/>
        <item m="1" x="4598"/>
        <item m="1" x="2184"/>
        <item m="1" x="3023"/>
        <item m="1" x="5573"/>
        <item m="1" x="4923"/>
        <item m="1" x="6283"/>
        <item m="1" x="6081"/>
        <item m="1" x="5621"/>
        <item m="1" x="6261"/>
        <item m="1" x="3312"/>
        <item m="1" x="2994"/>
        <item m="1" x="7005"/>
        <item m="1" x="3421"/>
        <item m="1" x="4228"/>
        <item m="1" x="4688"/>
        <item m="1" x="5703"/>
        <item m="1" x="5355"/>
        <item m="1" x="1519"/>
        <item m="1" x="5984"/>
        <item m="1" x="4857"/>
        <item m="1" x="2274"/>
        <item m="1" x="4963"/>
        <item m="1" x="7392"/>
        <item m="1" x="5939"/>
        <item m="1" x="6615"/>
        <item m="1" x="3225"/>
        <item m="1" x="6001"/>
        <item m="1" x="5354"/>
        <item m="1" x="5380"/>
        <item m="1" x="6329"/>
        <item m="1" x="7030"/>
        <item m="1" x="7108"/>
        <item m="1" x="1700"/>
        <item m="1" x="3235"/>
        <item m="1" x="2404"/>
        <item m="1" x="756"/>
        <item m="1" x="1014"/>
        <item m="1" x="3364"/>
        <item m="1" x="2231"/>
        <item m="1" x="4668"/>
        <item m="1" x="4721"/>
        <item m="1" x="4751"/>
        <item m="1" x="3488"/>
        <item m="1" x="7734"/>
        <item m="1" x="4770"/>
        <item m="1" x="3048"/>
        <item m="1" x="2976"/>
        <item m="1" x="6021"/>
        <item m="1" x="4942"/>
        <item m="1" x="893"/>
        <item m="1" x="2164"/>
        <item m="1" x="1066"/>
        <item m="1" x="483"/>
        <item m="1" x="1433"/>
        <item m="1" x="1459"/>
        <item m="1" x="4032"/>
        <item m="1" x="3289"/>
        <item m="1" x="1770"/>
        <item m="1" x="826"/>
        <item m="1" x="1135"/>
        <item m="1" x="268"/>
        <item m="1" x="1083"/>
        <item m="1" x="4055"/>
        <item m="1" x="7080"/>
        <item m="1" x="2936"/>
        <item m="1" x="7897"/>
        <item m="1" x="5983"/>
        <item m="1" x="534"/>
        <item m="1" x="4892"/>
        <item m="1" x="1833"/>
        <item m="1" x="3368"/>
        <item m="1" x="2848"/>
        <item m="1" x="2273"/>
        <item m="1" x="1789"/>
        <item m="1" x="4156"/>
        <item m="1" x="2686"/>
        <item m="1" x="3369"/>
        <item m="1" x="3015"/>
        <item m="1" x="3536"/>
        <item m="1" x="3043"/>
        <item m="1" x="4189"/>
        <item m="1" x="340"/>
        <item m="1" x="7413"/>
        <item m="1" x="360"/>
        <item m="1" x="4581"/>
        <item m="1" x="6065"/>
        <item m="1" x="5035"/>
        <item m="1" x="3478"/>
        <item m="1" x="1872"/>
        <item m="1" x="1881"/>
        <item m="1" x="1572"/>
        <item m="1" x="6020"/>
        <item m="1" x="3383"/>
        <item m="1" x="4220"/>
        <item m="1" x="4608"/>
        <item m="1" x="5320"/>
        <item m="1" x="5020"/>
        <item m="1" x="3123"/>
        <item m="1" x="7399"/>
        <item m="1" x="1939"/>
        <item m="1" x="2400"/>
        <item m="1" x="6631"/>
        <item m="1" x="3832"/>
        <item m="1" x="7181"/>
        <item m="1" x="1268"/>
        <item m="1" x="1963"/>
        <item m="1" x="3065"/>
        <item m="1" x="4972"/>
        <item m="1" x="6064"/>
        <item m="1" x="4907"/>
        <item m="1" x="5689"/>
        <item m="1" x="3868"/>
        <item m="1" x="3236"/>
        <item m="1" x="4996"/>
        <item m="1" x="6720"/>
        <item m="1" x="2325"/>
        <item m="1" x="1075"/>
        <item m="1" x="1460"/>
        <item m="1" x="3113"/>
        <item m="1" x="2747"/>
        <item m="1" x="4316"/>
        <item m="1" x="5078"/>
        <item m="1" x="5057"/>
        <item m="1" x="3585"/>
        <item m="1" x="6114"/>
        <item m="1" x="5070"/>
        <item m="1" x="7087"/>
        <item m="1" x="7474"/>
        <item m="1" x="6113"/>
        <item m="1" x="7840"/>
        <item m="1" x="2772"/>
        <item m="1" x="4797"/>
        <item m="1" x="3131"/>
        <item m="1" x="5414"/>
        <item m="1" x="3974"/>
        <item m="1" x="6048"/>
        <item m="1" x="7519"/>
        <item m="1" x="2793"/>
        <item m="1" x="5429"/>
        <item m="1" x="4847"/>
        <item m="1" x="3203"/>
        <item m="1" x="5175"/>
        <item m="1" x="6764"/>
        <item m="1" x="5100"/>
        <item m="1" x="7475"/>
        <item m="1" x="5259"/>
        <item m="1" x="5454"/>
        <item m="1" x="2372"/>
        <item m="1" x="5544"/>
        <item m="1" x="1643"/>
        <item m="1" x="1350"/>
        <item m="1" x="7821"/>
        <item m="1" x="3299"/>
        <item m="1" x="624"/>
        <item m="1" x="1528"/>
        <item m="1" x="357"/>
        <item m="1" x="4188"/>
        <item m="1" x="4919"/>
        <item m="1" x="341"/>
        <item m="1" x="1152"/>
        <item m="1" x="908"/>
        <item m="1" x="2591"/>
        <item m="1" x="7396"/>
        <item m="1" x="4239"/>
        <item m="1" x="3627"/>
        <item m="1" x="1402"/>
        <item m="1" x="5448"/>
        <item m="1" x="5303"/>
        <item m="1" x="3237"/>
        <item m="1" x="4404"/>
        <item m="1" x="4782"/>
        <item m="1" x="7785"/>
        <item m="1" x="414"/>
        <item m="1" x="3986"/>
        <item m="1" x="6177"/>
        <item m="1" x="4943"/>
        <item m="1" x="4654"/>
        <item m="1" x="7542"/>
        <item m="1" x="7276"/>
        <item m="1" x="6049"/>
        <item m="1" x="5649"/>
        <item m="1" x="4109"/>
        <item m="1" x="2940"/>
        <item m="1" x="2893"/>
        <item m="1" x="430"/>
        <item m="1" x="5844"/>
        <item m="1" x="6196"/>
        <item m="1" x="1928"/>
        <item m="1" x="2073"/>
        <item m="1" x="6568"/>
        <item m="1" x="5531"/>
        <item m="1" x="6549"/>
        <item m="1" x="3737"/>
        <item m="1" x="7582"/>
        <item m="1" x="5267"/>
        <item m="1" x="6240"/>
        <item m="1" x="7022"/>
        <item m="1" x="4649"/>
        <item m="1" x="2934"/>
        <item m="1" x="1929"/>
        <item m="1" x="3422"/>
        <item m="1" x="4199"/>
        <item m="1" x="4027"/>
        <item m="1" x="1124"/>
        <item m="1" x="3738"/>
        <item m="1" x="2964"/>
        <item m="1" x="7668"/>
        <item m="1" x="4689"/>
        <item m="1" x="6241"/>
        <item m="1" x="5597"/>
        <item m="1" x="5664"/>
        <item m="1" x="6908"/>
        <item m="1" x="6242"/>
        <item m="1" x="5574"/>
        <item m="1" x="6306"/>
        <item m="1" x="7006"/>
        <item m="1" x="7031"/>
        <item m="1" x="1186"/>
        <item m="1" x="1210"/>
        <item m="1" x="7699"/>
        <item m="1" x="4229"/>
        <item m="1" x="6307"/>
        <item m="1" x="4599"/>
        <item m="1" x="4722"/>
        <item m="1" x="5575"/>
        <item m="1" x="5311"/>
        <item m="1" x="7700"/>
        <item m="1" x="6964"/>
        <item m="1" x="7393"/>
        <item m="1" x="7109"/>
        <item m="1" x="2995"/>
        <item m="1" x="4286"/>
        <item m="1" x="3935"/>
        <item m="1" x="7319"/>
        <item m="1" x="4771"/>
        <item m="1" x="5397"/>
        <item m="1" x="7007"/>
        <item m="1" x="5071"/>
        <item m="1" x="5036"/>
        <item m="1" x="6382"/>
        <item m="1" x="7377"/>
        <item m="1" x="2021"/>
        <item m="1" x="1930"/>
        <item m="1" x="6262"/>
        <item m="1" x="1260"/>
        <item m="1" x="1954"/>
        <item m="1" x="4817"/>
        <item m="1" x="5623"/>
        <item m="1" x="484"/>
        <item m="1" x="6607"/>
        <item m="1" x="518"/>
        <item m="1" x="3750"/>
        <item m="1" x="4869"/>
        <item m="1" x="7387"/>
        <item m="1" x="5469"/>
        <item m="1" x="1771"/>
        <item m="1" x="1300"/>
        <item m="1" x="3802"/>
        <item m="1" x="508"/>
        <item m="1" x="7075"/>
        <item m="1" x="7054"/>
        <item m="1" x="1812"/>
        <item m="1" x="437"/>
        <item m="1" x="2056"/>
        <item m="1" x="5663"/>
        <item m="1" x="1329"/>
        <item m="1" x="993"/>
        <item m="1" x="2479"/>
        <item m="1" x="4071"/>
        <item m="1" x="5961"/>
        <item m="1" x="6409"/>
        <item m="1" x="3168"/>
        <item m="1" x="7794"/>
        <item m="1" x="1015"/>
        <item m="1" x="1901"/>
        <item m="1" x="1772"/>
        <item m="1" x="5622"/>
        <item m="1" x="6344"/>
        <item m="1" x="7053"/>
        <item m="1" x="7081"/>
        <item m="1" x="1238"/>
        <item m="1" x="4848"/>
        <item m="1" x="5704"/>
        <item m="1" x="215"/>
        <item m="1" x="6773"/>
        <item m="1" x="1727"/>
        <item m="1" x="1701"/>
        <item m="1" x="1375"/>
        <item m="1" x="1120"/>
        <item m="1" x="7110"/>
        <item m="1" x="3300"/>
        <item m="1" x="4056"/>
        <item m="1" x="1979"/>
        <item m="1" x="6308"/>
        <item m="1" x="1343"/>
        <item m="1" x="250"/>
        <item m="1" x="1834"/>
        <item m="1" x="2149"/>
        <item m="1" x="5737"/>
        <item m="1" x="6647"/>
        <item m="1" x="827"/>
        <item m="1" x="269"/>
        <item m="1" x="7898"/>
        <item m="1" x="586"/>
        <item m="1" x="4874"/>
        <item m="1" x="7133"/>
        <item m="1" x="7543"/>
        <item m="1" x="7158"/>
        <item m="1" x="3346"/>
        <item m="1" x="1481"/>
        <item m="1" x="7500"/>
        <item m="1" x="1902"/>
        <item m="1" x="2578"/>
        <item m="1" x="3729"/>
        <item m="1" x="4849"/>
        <item m="1" x="6822"/>
        <item m="1" x="2937"/>
        <item m="1" x="3692"/>
        <item m="1" x="5815"/>
        <item m="1" x="2579"/>
        <item m="1" x="1374"/>
        <item m="1" x="1084"/>
        <item m="1" x="4122"/>
        <item m="1" x="6909"/>
        <item m="1" x="1922"/>
        <item m="1" x="75"/>
        <item m="1" x="1790"/>
        <item m="1" x="3479"/>
        <item m="1" x="847"/>
        <item m="1" x="1813"/>
        <item m="1" x="862"/>
        <item m="1" x="1153"/>
        <item m="1" x="3826"/>
        <item m="1" x="548"/>
        <item m="1" x="5853"/>
        <item m="1" x="909"/>
        <item m="1" x="1201"/>
        <item m="1" x="4984"/>
        <item m="1" x="863"/>
        <item m="1" x="1835"/>
        <item m="1" x="2223"/>
        <item m="1" x="2592"/>
        <item m="1" x="1862"/>
        <item m="1" x="1251"/>
        <item m="1" x="910"/>
        <item m="1" x="3408"/>
        <item m="1" x="7202"/>
        <item m="1" x="3388"/>
        <item m="1" x="566"/>
        <item m="1" x="1229"/>
        <item m="1" x="4939"/>
        <item m="1" x="2022"/>
        <item m="1" x="4544"/>
        <item m="1" x="1392"/>
        <item m="1" x="5588"/>
        <item m="1" x="1551"/>
        <item m="1" x="6604"/>
        <item m="1" x="7337"/>
        <item m="1" x="5909"/>
        <item m="1" x="6687"/>
        <item m="1" x="76"/>
        <item m="1" x="2316"/>
        <item m="1" x="3407"/>
        <item m="1" x="83"/>
        <item m="1" x="2034"/>
        <item m="1" x="2665"/>
        <item m="1" x="7164"/>
        <item m="1" x="7175"/>
        <item m="1" x="7355"/>
        <item m="1" x="7134"/>
        <item m="1" x="7241"/>
        <item m="1" x="7370"/>
        <item m="1" x="1209"/>
        <item m="1" x="6644"/>
        <item m="1" x="420"/>
        <item m="1" x="7045"/>
        <item m="1" x="5394"/>
        <item m="1" x="1434"/>
        <item m="1" x="3447"/>
        <item m="1" x="5978"/>
        <item m="1" x="4178"/>
        <item m="1" x="1974"/>
        <item m="1" x="7190"/>
        <item m="1" x="3881"/>
        <item m="1" x="4300"/>
        <item m="1" x="7099"/>
        <item m="1" x="1297"/>
        <item m="1" x="5032"/>
        <item m="1" x="7098"/>
        <item m="1" x="6645"/>
        <item m="1" x="4700"/>
        <item m="1" x="5409"/>
        <item m="1" x="1453"/>
        <item m="1" x="5348"/>
        <item m="1" x="5696"/>
        <item m="1" x="6664"/>
        <item m="1" x="3929"/>
        <item m="1" x="4716"/>
        <item m="1" x="2758"/>
        <item m="1" x="1340"/>
        <item m="1" x="5069"/>
        <item m="1" x="7154"/>
        <item m="1" x="3563"/>
        <item m="1" x="7411"/>
        <item m="1" x="3187"/>
        <item m="1" x="7198"/>
        <item m="1" x="6683"/>
        <item m="1" x="4744"/>
        <item m="1" x="7288"/>
        <item m="1" x="3505"/>
        <item m="1" x="7449"/>
        <item m="1" x="2395"/>
        <item m="1" x="6618"/>
        <item m="1" x="6730"/>
        <item m="1" x="2074"/>
        <item m="1" x="7691"/>
        <item m="1" x="6376"/>
        <item m="1" x="7466"/>
        <item m="1" x="1501"/>
        <item m="1" x="2317"/>
        <item m="1" x="7412"/>
        <item m="1" x="5443"/>
        <item m="1" x="7236"/>
        <item m="1" x="2859"/>
        <item m="1" x="4745"/>
        <item m="1" x="2369"/>
        <item m="1" x="5753"/>
        <item m="1" x="7283"/>
        <item m="1" x="7803"/>
        <item m="1" x="5444"/>
        <item m="1" x="7508"/>
        <item m="1" x="7347"/>
        <item m="1" x="7316"/>
        <item m="1" x="3562"/>
        <item m="1" x="1480"/>
        <item m="1" x="5112"/>
        <item m="1" x="4247"/>
        <item m="1" x="6402"/>
        <item m="1" x="2017"/>
        <item m="1" x="5735"/>
        <item m="1" x="4764"/>
        <item m="1" x="6709"/>
        <item m="1" x="5165"/>
        <item m="1" x="4389"/>
        <item m="1" x="4021"/>
        <item m="1" x="6472"/>
        <item m="1" x="7199"/>
        <item m="1" x="7830"/>
        <item m="1" x="5678"/>
        <item m="1" x="3602"/>
        <item m="1" x="5754"/>
        <item m="1" x="5771"/>
        <item m="1" x="523"/>
        <item m="1" x="7467"/>
        <item m="1" x="7135"/>
        <item m="1" x="4842"/>
        <item m="1" x="7879"/>
        <item m="1" x="7216"/>
        <item m="1" x="6473"/>
        <item m="1" x="6044"/>
        <item m="1" x="2487"/>
        <item m="1" x="6731"/>
        <item m="1" x="3342"/>
        <item m="1" x="5809"/>
        <item m="1" x="6534"/>
        <item m="1" x="1896"/>
        <item m="1" x="536"/>
        <item m="1" x="5190"/>
        <item m="1" x="7509"/>
        <item m="1" x="919"/>
        <item m="1" x="5520"/>
        <item m="1" x="3818"/>
        <item m="1" x="537"/>
        <item m="1" x="4483"/>
        <item m="1" x="6805"/>
        <item m="1" x="6754"/>
        <item m="1" x="4582"/>
        <item m="1" x="6159"/>
        <item m="1" x="1591"/>
        <item m="1" x="2311"/>
        <item m="1" x="2261"/>
        <item m="1" x="3473"/>
        <item m="1" x="616"/>
        <item m="1" x="5832"/>
        <item m="1" x="3553"/>
        <item m="1" x="6086"/>
        <item m="1" x="4065"/>
        <item m="1" x="7488"/>
        <item m="1" x="6491"/>
        <item m="1" x="6885"/>
        <item m="1" x="7237"/>
        <item m="1" x="1970"/>
        <item m="1" x="2726"/>
        <item m="1" x="3793"/>
        <item m="1" x="1689"/>
        <item m="1" x="2660"/>
        <item m="1" x="2551"/>
        <item m="1" x="3899"/>
        <item m="1" x="639"/>
        <item m="1" x="950"/>
        <item m="1" x="1632"/>
        <item m="1" x="649"/>
        <item m="1" x="4216"/>
        <item m="1" x="3524"/>
        <item m="1" x="2310"/>
        <item m="1" x="1197"/>
        <item m="1" x="686"/>
        <item m="1" x="3138"/>
        <item m="1" x="4617"/>
        <item m="1" x="934"/>
        <item m="1" x="445"/>
        <item m="1" x="3181"/>
        <item m="1" x="7176"/>
        <item m="1" x="3139"/>
        <item m="1" x="1274"/>
        <item m="1" x="723"/>
        <item m="1" x="3213"/>
        <item m="1" x="355"/>
        <item m="1" x="4329"/>
        <item m="1" x="983"/>
        <item m="1" x="1310"/>
        <item m="1" x="2312"/>
        <item m="1" x="650"/>
        <item m="1" x="132"/>
        <item m="1" x="967"/>
        <item m="1" x="2727"/>
        <item m="1" x="4636"/>
        <item m="1" x="4356"/>
        <item m="1" x="3599"/>
        <item m="1" x="5390"/>
        <item m="1" x="3214"/>
        <item m="1" x="1608"/>
        <item m="1" x="949"/>
        <item m="1" x="4696"/>
        <item m="1" x="387"/>
        <item m="1" x="3554"/>
        <item m="1" x="2704"/>
        <item m="1" x="4355"/>
        <item m="1" x="935"/>
        <item m="1" x="6804"/>
        <item m="1" x="1311"/>
        <item m="1" x="728"/>
        <item m="1" x="1356"/>
        <item m="1" x="251"/>
        <item m="1" x="4408"/>
        <item m="1" x="1669"/>
        <item m="1" x="1736"/>
        <item m="1" x="5105"/>
        <item m="1" x="3279"/>
        <item m="1" x="1414"/>
        <item m="1" x="3140"/>
        <item m="1" x="5086"/>
        <item m="1" x="4759"/>
        <item m="1" x="2508"/>
        <item m="1" x="3680"/>
        <item m="1" x="1057"/>
        <item m="1" x="188"/>
        <item m="1" x="421"/>
        <item m="1" x="6061"/>
        <item m="1" x="1465"/>
        <item m="1" x="2875"/>
        <item m="1" x="2900"/>
        <item m="1" x="7215"/>
        <item m="1" x="109"/>
        <item m="1" x="6564"/>
        <item m="1" x="2412"/>
        <item m="1" x="1339"/>
        <item m="1" x="5738"/>
        <item m="1" x="6226"/>
        <item m="1" x="1512"/>
        <item m="1" x="3278"/>
        <item m="1" x="2965"/>
        <item m="1" x="3681"/>
        <item m="1" x="6736"/>
        <item m="1" x="5816"/>
        <item m="1" x="2509"/>
        <item m="1" x="7530"/>
        <item m="1" x="4818"/>
        <item m="1" x="5505"/>
        <item m="1" x="6454"/>
        <item m="1" x="1357"/>
        <item m="1" x="7242"/>
        <item m="1" x="724"/>
        <item m="1" x="2363"/>
        <item m="1" x="1338"/>
        <item m="1" x="2779"/>
        <item m="1" x="2802"/>
        <item m="1" x="6054"/>
        <item m="1" x="2830"/>
        <item m="1" x="4733"/>
        <item m="1" x="3659"/>
        <item m="1" x="3313"/>
        <item m="1" x="1003"/>
        <item m="1" x="204"/>
        <item m="1" x="4039"/>
        <item m="1" x="2120"/>
        <item m="1" x="5116"/>
        <item m="1" x="4675"/>
        <item m="1" x="3069"/>
        <item m="1" x="5212"/>
        <item m="1" x="4508"/>
        <item m="1" x="982"/>
        <item m="1" x="6860"/>
        <item m="1" x="4049"/>
        <item m="1" x="2389"/>
        <item m="1" x="3183"/>
        <item m="1" x="6077"/>
        <item m="1" x="2139"/>
        <item m="1" x="6103"/>
        <item m="1" x="6855"/>
        <item m="1" x="4732"/>
        <item m="1" x="6477"/>
        <item m="1" x="1558"/>
        <item m="1" x="3080"/>
        <item m="1" x="6927"/>
        <item m="1" x="4072"/>
        <item m="1" x="2915"/>
        <item m="1" x="5992"/>
        <item m="1" x="4870"/>
        <item m="1" x="6478"/>
        <item m="1" x="3745"/>
        <item m="1" x="6538"/>
        <item m="1" x="3127"/>
        <item m="1" x="2197"/>
        <item m="1" x="4123"/>
        <item m="1" x="6705"/>
        <item m="1" x="3819"/>
        <item m="1" x="6514"/>
        <item m="1" x="5651"/>
        <item m="1" x="7264"/>
        <item m="1" x="5904"/>
        <item m="1" x="153"/>
        <item m="1" x="3331"/>
        <item m="1" x="6954"/>
        <item m="1" x="5854"/>
        <item m="1" x="3384"/>
        <item m="1" x="3165"/>
        <item m="1" x="5925"/>
        <item m="1" x="6207"/>
        <item m="1" x="1415"/>
        <item m="1" x="6973"/>
        <item m="1" x="4758"/>
        <item m="1" x="3118"/>
        <item m="1" x="5924"/>
        <item m="1" x="5236"/>
        <item m="1" x="3820"/>
        <item m="1" x="5255"/>
        <item m="1" x="6613"/>
        <item m="1" x="4179"/>
        <item m="1" x="5874"/>
        <item m="1" x="1020"/>
        <item m="1" x="4935"/>
        <item m="1" x="5976"/>
        <item m="1" x="3726"/>
        <item m="1" x="5836"/>
        <item m="1" x="5254"/>
        <item m="1" x="5837"/>
        <item m="1" x="350"/>
        <item m="1" x="2214"/>
        <item m="1" x="5298"/>
        <item m="1" x="6974"/>
        <item m="1" x="3405"/>
        <item m="1" x="4548"/>
        <item m="1" x="3435"/>
        <item m="1" x="4637"/>
        <item m="1" x="5885"/>
        <item m="1" x="5905"/>
        <item m="1" x="4913"/>
        <item m="1" x="6297"/>
        <item m="1" x="4585"/>
        <item m="1" x="5276"/>
        <item m="1" x="4912"/>
        <item m="1" x="6614"/>
        <item m="1" x="399"/>
        <item m="1" x="2290"/>
        <item m="1" x="6658"/>
        <item m="1" x="4296"/>
        <item m="1" x="6011"/>
        <item m="1" x="4660"/>
        <item m="1" x="5926"/>
        <item m="1" x="226"/>
        <item m="1" x="2633"/>
        <item m="1" x="6753"/>
        <item m="1" x="6968"/>
        <item m="1" x="7657"/>
        <item m="1" x="368"/>
        <item m="1" x="6640"/>
        <item m="1" x="2262"/>
        <item m="1" x="5391"/>
        <item m="1" x="3501"/>
        <item m="1" x="7683"/>
        <item m="1" x="6597"/>
        <item m="1" x="4618"/>
        <item m="1" x="7368"/>
        <item m="1" x="5950"/>
        <item m="1" x="6803"/>
        <item m="1" x="6269"/>
        <item m="1" x="7764"/>
        <item m="1" x="1080"/>
        <item m="1" x="5003"/>
        <item m="1" x="206"/>
        <item m="1" x="4409"/>
        <item m="1" x="3623"/>
        <item m="1" x="3836"/>
        <item m="1" x="6456"/>
        <item m="1" x="5673"/>
        <item m="1" x="6641"/>
        <item m="1" x="7072"/>
        <item m="1" x="1023"/>
        <item m="1" x="4807"/>
        <item m="1" x="3182"/>
        <item m="1" x="1385"/>
        <item m="1" x="748"/>
        <item m="1" x="3252"/>
        <item m="1" x="5364"/>
        <item m="1" x="462"/>
        <item m="1" x="1314"/>
        <item m="1" x="156"/>
        <item m="1" x="4022"/>
        <item m="1" x="175"/>
        <item m="1" x="3603"/>
        <item m="1" x="1419"/>
        <item m="1" x="5113"/>
        <item m="1" x="4045"/>
        <item m="1" x="2528"/>
        <item m="1" x="1739"/>
        <item m="1" x="2809"/>
        <item m="1" x="3624"/>
        <item m="1" x="398"/>
        <item m="1" x="2289"/>
        <item m="1" x="5714"/>
        <item m="1" x="7349"/>
        <item m="1" x="6749"/>
        <item m="1" x="5138"/>
        <item m="1" x="2908"/>
        <item m="1" x="5788"/>
        <item m="1" x="3604"/>
        <item m="1" x="5328"/>
        <item m="1" x="2488"/>
        <item m="1" x="3317"/>
        <item m="1" x="1763"/>
        <item m="1" x="4871"/>
        <item m="1" x="279"/>
        <item m="1" x="3555"/>
        <item m="1" x="2519"/>
        <item m="1" x="5139"/>
        <item m="1" x="3665"/>
        <item m="1" x="817"/>
        <item m="1" x="3664"/>
        <item m="1" x="3316"/>
        <item m="1" x="313"/>
        <item m="1" x="6678"/>
        <item m="1" x="1671"/>
        <item m="1" x="3685"/>
        <item m="1" x="4460"/>
        <item m="1" x="2173"/>
        <item m="1" x="2925"/>
        <item m="1" x="2192"/>
        <item m="1" x="2137"/>
        <item m="1" x="296"/>
        <item m="1" x="2879"/>
        <item m="1" x="3722"/>
        <item m="1" x="1540"/>
        <item m="1" x="2947"/>
        <item m="1" x="3004"/>
        <item m="1" x="3703"/>
        <item m="1" x="1111"/>
        <item m="1" x="5191"/>
        <item m="1" x="3600"/>
        <item m="1" x="2881"/>
        <item m="1" x="854"/>
        <item m="1" x="576"/>
        <item m="1" x="2174"/>
        <item m="1" x="1497"/>
        <item m="1" x="5421"/>
        <item m="1" x="2175"/>
        <item m="1" x="314"/>
        <item m="1" x="615"/>
        <item m="1" x="3360"/>
        <item m="1" x="5234"/>
        <item m="1" x="526"/>
        <item m="1" x="5405"/>
        <item m="1" x="4505"/>
        <item m="1" x="5912"/>
        <item m="1" x="875"/>
        <item m="1" x="1420"/>
        <item m="1" x="3702"/>
        <item m="1" x="1851"/>
        <item m="1" x="4292"/>
        <item m="1" x="2880"/>
        <item m="1" x="4542"/>
        <item m="1" x="2926"/>
        <item m="1" x="5250"/>
        <item m="1" x="929"/>
        <item m="1" x="2948"/>
        <item m="1" x="2974"/>
        <item m="1" x="3066"/>
        <item m="1" x="3761"/>
        <item m="1" x="1587"/>
        <item m="1" x="2280"/>
        <item m="1" x="1007"/>
        <item m="1" x="256"/>
        <item m="1" x="593"/>
        <item m="1" x="1964"/>
        <item m="1" x="945"/>
        <item m="1" x="5290"/>
        <item m="1" x="4914"/>
        <item m="1" x="3402"/>
        <item m="1" x="1603"/>
        <item m="1" x="5277"/>
        <item m="1" x="6726"/>
        <item m="1" x="3721"/>
        <item m="1" x="4504"/>
        <item m="1" x="3641"/>
        <item m="1" x="3032"/>
        <item m="1" x="6339"/>
        <item m="1" x="5340"/>
        <item m="1" x="4251"/>
        <item m="1" x="960"/>
        <item m="1" x="5461"/>
        <item m="1" x="6362"/>
        <item m="1" x="3076"/>
        <item m="1" x="3742"/>
        <item m="1" x="3465"/>
        <item m="1" x="5321"/>
        <item m="1" x="3044"/>
        <item m="1" x="5436"/>
        <item m="1" x="3723"/>
        <item m="1" x="1541"/>
        <item m="1" x="3005"/>
        <item m="1" x="1644"/>
        <item m="1" x="5957"/>
        <item m="1" x="3803"/>
        <item m="1" x="173"/>
        <item m="1" x="3149"/>
        <item m="1" x="4278"/>
        <item m="1" x="1542"/>
        <item m="1" x="5720"/>
        <item m="1" x="7716"/>
        <item m="1" x="3882"/>
        <item m="1" x="6377"/>
        <item m="1" x="2209"/>
        <item m="1" x="2210"/>
        <item m="1" x="3833"/>
        <item m="1" x="133"/>
        <item m="1" x="4958"/>
        <item m="1" x="5697"/>
        <item m="1" x="1576"/>
        <item m="1" x="3859"/>
        <item m="1" x="7076"/>
        <item m="1" x="4642"/>
        <item m="1" x="5634"/>
        <item m="1" x="5349"/>
        <item m="1" x="6301"/>
        <item m="1" x="3682"/>
        <item m="1" x="6340"/>
        <item m="1" x="7430"/>
        <item m="1" x="1683"/>
        <item m="1" x="7880"/>
        <item m="1" x="4301"/>
        <item m="1" x="6430"/>
        <item m="1" x="7177"/>
        <item m="1" x="154"/>
        <item m="1" x="3518"/>
        <item m="1" x="6774"/>
        <item m="1" x="3760"/>
        <item m="1" x="4541"/>
        <item m="1" x="5498"/>
        <item m="1" x="7804"/>
        <item m="1" x="6403"/>
        <item m="1" x="3150"/>
        <item m="1" x="2320"/>
        <item m="1" x="7881"/>
        <item m="1" x="5395"/>
        <item m="1" x="6378"/>
        <item m="1" x="6710"/>
        <item m="1" x="7468"/>
        <item m="1" x="994"/>
        <item m="1" x="5445"/>
        <item m="1" x="222"/>
        <item m="1" x="7217"/>
        <item m="1" x="3713"/>
        <item m="1" x="6431"/>
        <item m="1" x="5721"/>
        <item m="1" x="6510"/>
        <item m="1" x="5606"/>
        <item m="1" x="252"/>
        <item m="1" x="5576"/>
        <item m="1" x="4046"/>
        <item m="1" x="5140"/>
        <item m="1" x="7218"/>
        <item m="1" x="6632"/>
        <item m="1" x="7200"/>
        <item m="1" x="253"/>
        <item m="1" x="6449"/>
        <item m="1" x="3821"/>
        <item m="1" x="3573"/>
        <item m="1" x="5402"/>
        <item m="1" x="3812"/>
        <item m="1" x="4580"/>
        <item m="1" x="5772"/>
        <item m="1" x="6474"/>
        <item m="1" x="336"/>
        <item m="1" x="4272"/>
        <item m="1" x="5166"/>
        <item m="1" x="4412"/>
        <item m="1" x="7936"/>
        <item m="1" x="3070"/>
        <item m="1" x="3036"/>
        <item m="1" x="598"/>
        <item m="1" x="3474"/>
        <item m="1" x="3436"/>
        <item m="1" x="2683"/>
        <item m="1" x="3119"/>
        <item m="1" x="4981"/>
        <item m="1" x="3784"/>
        <item m="1" x="2635"/>
        <item m="1" x="388"/>
        <item m="1" x="1873"/>
        <item m="1" x="5305"/>
        <item m="1" x="7489"/>
        <item m="1" x="7908"/>
        <item m="1" x="7909"/>
        <item m="1" x="276"/>
        <item m="1" x="5540"/>
        <item m="1" x="6535"/>
        <item m="1" x="558"/>
        <item m="1" x="318"/>
        <item m="1" x="882"/>
        <item m="1" x="1854"/>
        <item m="1" x="2634"/>
        <item m="1" x="2241"/>
        <item m="1" x="4936"/>
        <item m="1" x="1170"/>
        <item m="1" x="6694"/>
        <item m="1" x="1148"/>
        <item m="1" x="617"/>
        <item m="1" x="1874"/>
        <item m="1" x="1897"/>
        <item m="1" x="907"/>
        <item m="1" x="4163"/>
        <item m="1" x="2364"/>
        <item m="1" x="1609"/>
        <item m="1" x="3876"/>
        <item m="1" x="6203"/>
        <item m="1" x="3037"/>
        <item m="1" x="951"/>
        <item m="1" x="4273"/>
        <item m="1" x="2728"/>
        <item m="1" x="2752"/>
        <item m="1" x="4357"/>
        <item m="1" x="373"/>
        <item m="1" x="2414"/>
        <item m="1" x="2781"/>
        <item m="1" x="5047"/>
        <item m="1" x="5046"/>
        <item m="1" x="5986"/>
        <item m="1" x="3142"/>
        <item m="1" x="3920"/>
        <item m="1" x="3525"/>
        <item m="1" x="651"/>
        <item m="1" x="2705"/>
        <item m="1" x="422"/>
        <item m="1" x="3246"/>
        <item m="1" x="3094"/>
        <item m="1" x="4274"/>
        <item m="1" x="2033"/>
        <item m="1" x="134"/>
        <item m="1" x="2015"/>
        <item m="1" x="1972"/>
        <item m="1" x="1295"/>
        <item m="1" x="3355"/>
        <item m="1" x="3955"/>
        <item m="1" x="4358"/>
        <item m="1" x="2803"/>
        <item m="1" x="3143"/>
        <item m="1" x="705"/>
        <item m="1" x="2753"/>
        <item m="1" x="458"/>
        <item m="1" x="1690"/>
        <item m="1" x="3642"/>
        <item m="1" x="5589"/>
        <item m="1" x="2413"/>
        <item m="1" x="1358"/>
        <item m="1" x="1711"/>
        <item m="1" x="2782"/>
        <item m="1" x="5106"/>
        <item m="1" x="1276"/>
        <item m="1" x="4330"/>
        <item m="1" x="2780"/>
        <item m="1" x="4089"/>
        <item m="1" x="2440"/>
        <item m="1" x="2466"/>
        <item m="1" x="3971"/>
        <item m="1" x="2061"/>
        <item m="1" x="5171"/>
        <item m="1" x="3643"/>
        <item m="1" x="4433"/>
        <item m="1" x="5484"/>
        <item m="1" x="5237"/>
        <item m="1" x="6479"/>
        <item m="1" x="5063"/>
        <item m="1" x="5087"/>
        <item m="1" x="3216"/>
        <item m="1" x="2075"/>
        <item m="1" x="2415"/>
        <item m="1" x="3397"/>
        <item m="1" x="4488"/>
        <item m="1" x="2864"/>
        <item m="1" x="6115"/>
        <item m="1" x="3579"/>
        <item m="1" x="4772"/>
        <item m="1" x="4792"/>
        <item m="1" x="3714"/>
        <item m="1" x="7243"/>
        <item m="1" x="5485"/>
        <item m="1" x="5256"/>
        <item m="1" x="3141"/>
        <item m="1" x="3621"/>
        <item m="1" x="687"/>
        <item m="1" x="1580"/>
        <item m="1" x="2142"/>
        <item m="1" x="3727"/>
        <item m="1" x="6861"/>
        <item m="1" x="7300"/>
        <item m="1" x="4073"/>
        <item m="1" x="7289"/>
        <item m="1" x="5172"/>
        <item m="1" x="7512"/>
        <item m="1" x="5506"/>
        <item m="1" x="4525"/>
        <item m="1" x="5213"/>
        <item m="1" x="6164"/>
        <item m="1" x="5238"/>
        <item m="1" x="3020"/>
        <item m="1" x="7317"/>
        <item m="1" x="7552"/>
        <item m="1" x="2465"/>
        <item m="1" x="5196"/>
        <item m="1" x="6558"/>
        <item m="1" x="7533"/>
        <item m="1" x="5855"/>
        <item m="1" x="3746"/>
        <item m="1" x="4550"/>
        <item m="1" x="5886"/>
        <item m="1" x="4386"/>
        <item m="1" x="2831"/>
        <item m="1" x="4566"/>
        <item m="1" x="5214"/>
        <item m="1" x="6208"/>
        <item m="1" x="4478"/>
        <item m="1" x="5329"/>
        <item m="1" x="5906"/>
        <item m="1" x="2198"/>
        <item m="1" x="4843"/>
        <item m="1" x="5887"/>
        <item m="1" x="3458"/>
        <item m="1" x="6928"/>
        <item m="1" x="4126"/>
        <item m="1" x="725"/>
        <item m="1" x="4124"/>
        <item m="1" x="6227"/>
        <item m="1" x="7351"/>
        <item m="1" x="2215"/>
        <item m="1" x="4623"/>
        <item m="1" x="7350"/>
        <item m="1" x="5993"/>
        <item m="1" x="5927"/>
        <item m="1" x="4888"/>
        <item m="1" x="7611"/>
        <item m="1" x="3215"/>
        <item m="1" x="5585"/>
        <item m="1" x="6078"/>
        <item m="1" x="6727"/>
        <item m="1" x="7352"/>
        <item m="1" x="5365"/>
        <item m="1" x="4676"/>
        <item m="1" x="6318"/>
        <item m="1" x="4180"/>
        <item m="1" x="7388"/>
        <item m="1" x="6251"/>
        <item m="1" x="3822"/>
        <item m="1" x="3837"/>
        <item m="1" x="2510"/>
        <item m="1" x="6405"/>
        <item m="1" x="5632"/>
        <item m="1" x="5958"/>
        <item m="1" x="5422"/>
        <item m="1" x="6178"/>
        <item m="1" x="6659"/>
        <item m="1" x="6079"/>
        <item m="1" x="7684"/>
        <item m="1" x="5565"/>
        <item m="1" x="3804"/>
        <item m="1" x="7427"/>
        <item m="1" x="5406"/>
        <item m="1" x="4515"/>
        <item m="1" x="3787"/>
        <item m="1" x="5951"/>
        <item m="1" x="6706"/>
        <item m="1" x="4661"/>
        <item m="1" x="425"/>
        <item m="1" x="3512"/>
        <item m="1" x="6955"/>
        <item m="1" x="1363"/>
        <item m="1" x="3569"/>
        <item m="1" x="3887"/>
        <item m="1" x="7460"/>
        <item m="1" x="447"/>
        <item m="1" x="2689"/>
        <item m="1" x="3877"/>
        <item m="1" x="6750"/>
        <item m="1" x="3280"/>
        <item m="1" x="3648"/>
        <item m="1" x="4789"/>
        <item m="1" x="7778"/>
        <item m="1" x="796"/>
        <item m="1" x="2067"/>
        <item m="1" x="2094"/>
        <item m="1" x="2860"/>
        <item m="1" x="496"/>
        <item m="1" x="1364"/>
        <item m="1" x="2882"/>
        <item m="1" x="5437"/>
        <item m="1" x="4790"/>
        <item m="1" x="2352"/>
        <item m="1" x="3724"/>
        <item m="1" x="4117"/>
        <item m="1" x="1386"/>
        <item m="1" x="4765"/>
        <item m="1" x="2158"/>
        <item m="1" x="2909"/>
        <item m="1" x="2562"/>
        <item m="1" x="2469"/>
        <item m="1" x="1694"/>
        <item m="1" x="3894"/>
        <item m="1" x="1024"/>
        <item m="1" x="7836"/>
        <item m="1" x="2176"/>
        <item m="1" x="257"/>
        <item m="1" x="2527"/>
        <item m="1" x="2927"/>
        <item m="1" x="4813"/>
        <item m="1" x="2159"/>
        <item m="1" x="4558"/>
        <item m="1" x="5522"/>
        <item m="1" x="3762"/>
        <item m="1" x="2910"/>
        <item m="1" x="7858"/>
        <item m="1" x="476"/>
        <item m="1" x="1764"/>
        <item m="1" x="513"/>
        <item m="1" x="2816"/>
        <item m="1" x="3947"/>
        <item m="1" x="1073"/>
        <item m="1" x="2949"/>
        <item m="1" x="3743"/>
        <item m="1" x="5377"/>
        <item m="1" x="1516"/>
        <item m="1" x="4302"/>
        <item m="1" x="4441"/>
        <item m="1" x="4005"/>
        <item m="1" x="2193"/>
        <item m="1" x="1095"/>
        <item m="1" x="3332"/>
        <item m="1" x="855"/>
        <item m="1" x="2950"/>
        <item m="1" x="351"/>
        <item m="1" x="2520"/>
        <item m="1" x="3380"/>
        <item m="1" x="2194"/>
        <item m="1" x="556"/>
        <item m="1" x="297"/>
        <item m="1" x="3763"/>
        <item m="1" x="1144"/>
        <item m="1" x="7222"/>
        <item m="1" x="1517"/>
        <item m="1" x="4149"/>
        <item m="1" x="4908"/>
        <item m="1" x="1112"/>
        <item m="1" x="7807"/>
        <item m="1" x="7884"/>
        <item m="1" x="3006"/>
        <item m="1" x="3429"/>
        <item m="1" x="577"/>
        <item m="1" x="352"/>
        <item m="1" x="7302"/>
        <item m="1" x="6248"/>
        <item m="1" x="1145"/>
        <item m="1" x="3869"/>
        <item m="1" x="4210"/>
        <item m="1" x="1903"/>
        <item m="1" x="1565"/>
        <item m="1" x="2988"/>
        <item m="1" x="2641"/>
        <item m="1" x="3033"/>
        <item m="1" x="3813"/>
        <item m="1" x="876"/>
        <item m="1" x="2666"/>
        <item m="1" x="5334"/>
        <item m="1" x="3751"/>
        <item m="1" x="7916"/>
        <item m="1" x="3773"/>
        <item m="1" x="1948"/>
        <item m="1" x="7805"/>
        <item m="1" x="6037"/>
        <item m="1" x="1852"/>
        <item m="1" x="1143"/>
        <item m="1" x="4622"/>
        <item m="1" x="4333"/>
        <item m="1" x="4643"/>
        <item m="1" x="5698"/>
        <item m="1" x="5374"/>
        <item m="1" x="3827"/>
        <item m="1" x="5932"/>
        <item m="1" x="3045"/>
        <item m="1" x="3838"/>
        <item m="1" x="3531"/>
        <item m="1" x="1975"/>
        <item m="1" x="5979"/>
        <item m="1" x="3375"/>
        <item m="1" x="930"/>
        <item m="1" x="7806"/>
        <item m="1" x="3584"/>
        <item m="1" x="5104"/>
        <item m="1" x="5838"/>
        <item m="1" x="5999"/>
        <item m="1" x="2569"/>
        <item m="1" x="4932"/>
        <item m="1" x="6404"/>
        <item m="1" x="1997"/>
        <item m="1" x="3860"/>
        <item m="1" x="3625"/>
        <item m="1" x="4509"/>
        <item m="1" x="6038"/>
        <item m="1" x="4682"/>
        <item m="1" x="67"/>
        <item m="1" x="3839"/>
        <item m="1" x="4666"/>
        <item m="1" x="6379"/>
        <item m="1" x="2735"/>
        <item m="1" x="4683"/>
        <item m="1" x="5446"/>
        <item m="1" x="1192"/>
        <item m="1" x="6000"/>
        <item m="1" x="4023"/>
        <item m="1" x="6475"/>
        <item m="1" x="7938"/>
        <item m="1" x="3151"/>
        <item m="1" x="3907"/>
        <item m="1" x="6087"/>
        <item m="1" x="6450"/>
        <item m="1" x="6059"/>
        <item m="1" x="7178"/>
        <item m="1" x="3967"/>
        <item m="1" x="4717"/>
        <item m="1" x="3772"/>
        <item m="1" x="6132"/>
        <item m="1" x="7219"/>
        <item m="1" x="5466"/>
        <item m="1" x="6088"/>
        <item m="1" x="2095"/>
        <item m="1" x="3992"/>
        <item m="1" x="6131"/>
        <item m="1" x="1243"/>
        <item m="1" x="104"/>
        <item m="1" x="2839"/>
        <item m="1" x="6886"/>
        <item m="1" x="4665"/>
        <item m="1" x="4390"/>
        <item m="1" x="5467"/>
        <item m="1" x="4094"/>
        <item m="1" x="7431"/>
        <item m="1" x="7103"/>
        <item m="1" x="2784"/>
        <item m="1" x="2810"/>
        <item m="1" x="4747"/>
        <item m="1" x="5541"/>
        <item m="1" x="961"/>
        <item m="1" x="6806"/>
        <item m="1" x="4549"/>
        <item m="1" x="2606"/>
        <item m="1" x="7469"/>
        <item m="1" x="7911"/>
        <item m="1" x="1288"/>
        <item m="1" x="7496"/>
        <item m="1" x="5542"/>
        <item m="1" x="5833"/>
        <item m="1" x="3991"/>
        <item m="1" x="3666"/>
        <item m="1" x="4766"/>
        <item m="1" x="3253"/>
        <item m="1" x="3993"/>
        <item m="1" x="2861"/>
        <item m="1" x="4767"/>
        <item m="1" x="6204"/>
        <item m="1" x="6017"/>
        <item m="1" x="7831"/>
        <item m="1" x="7910"/>
        <item m="1" x="5810"/>
        <item m="1" x="1171"/>
        <item m="1" x="2953"/>
        <item m="1" x="1502"/>
        <item m="1" x="7560"/>
        <item m="1" x="5532"/>
        <item m="1" x="1546"/>
        <item m="1" x="1330"/>
        <item m="1" x="652"/>
        <item m="1" x="2216"/>
        <item m="1" x="4701"/>
        <item m="1" x="4436"/>
        <item m="1" x="3011"/>
        <item m="1" x="1547"/>
        <item m="1" x="7576"/>
        <item m="1" x="667"/>
        <item m="1" x="1566"/>
        <item m="1" x="4638"/>
        <item m="1" x="995"/>
        <item m="1" x="7594"/>
        <item m="1" x="4586"/>
        <item m="1" x="5624"/>
        <item m="1" x="5358"/>
        <item m="1" x="1247"/>
        <item m="1" x="2291"/>
        <item m="1" x="6670"/>
        <item m="1" x="3038"/>
        <item m="1" x="2550"/>
        <item m="1" x="135"/>
        <item m="1" x="952"/>
        <item m="1" x="1610"/>
        <item m="1" x="1038"/>
        <item m="1" x="1376"/>
        <item m="1" x="3071"/>
        <item m="1" x="1592"/>
        <item m="1" x="2313"/>
        <item m="1" x="3039"/>
        <item m="1" x="110"/>
        <item m="1" x="7640"/>
        <item m="1" x="2292"/>
        <item m="1" x="2729"/>
        <item m="1" x="936"/>
        <item m="1" x="1611"/>
        <item m="1" x="3281"/>
        <item m="1" x="6823"/>
        <item m="1" x="2337"/>
        <item m="1" x="3095"/>
        <item m="1" x="155"/>
        <item m="1" x="2365"/>
        <item m="1" x="2016"/>
        <item m="1" x="4746"/>
        <item m="1" x="4484"/>
        <item m="1" x="706"/>
        <item m="1" x="2390"/>
        <item m="1" x="1633"/>
        <item m="1" x="3921"/>
        <item m="1" x="1612"/>
        <item m="1" x="937"/>
        <item m="1" x="174"/>
        <item m="1" x="2338"/>
        <item m="1" x="3376"/>
        <item m="1" x="1691"/>
        <item m="1" x="2366"/>
        <item m="1" x="3120"/>
        <item m="1" x="1039"/>
        <item m="1" x="1648"/>
        <item m="1" x="4697"/>
        <item m="1" x="7692"/>
        <item m="1" x="2062"/>
        <item m="1" x="2855"/>
        <item m="1" x="1712"/>
        <item m="1" x="743"/>
        <item m="1" x="7742"/>
        <item m="1" x="766"/>
        <item m="1" x="3333"/>
        <item m="1" x="2110"/>
        <item m="1" x="1090"/>
        <item m="1" x="223"/>
        <item m="1" x="4734"/>
        <item m="1" x="2902"/>
        <item m="1" x="5911"/>
        <item m="1" x="7899"/>
        <item m="1" x="6850"/>
        <item m="1" x="205"/>
        <item m="1" x="6468"/>
        <item m="1" x="6528"/>
        <item m="1" x="7277"/>
        <item m="1" x="2511"/>
        <item m="1" x="4927"/>
        <item m="1" x="6585"/>
        <item m="1" x="5183"/>
        <item m="1" x="7104"/>
        <item m="1" x="6824"/>
        <item m="1" x="2539"/>
        <item m="1" x="6080"/>
        <item m="1" x="6910"/>
        <item m="1" x="6943"/>
        <item m="1" x="324"/>
        <item m="1" x="2441"/>
        <item m="1" x="1799"/>
        <item m="1" x="6506"/>
        <item m="1" x="5499"/>
        <item m="1" x="4391"/>
        <item m="1" x="5283"/>
        <item m="1" x="4879"/>
        <item m="1" x="1381"/>
        <item m="1" x="2901"/>
        <item m="1" x="6586"/>
        <item m="1" x="6945"/>
        <item m="1" x="7328"/>
        <item m="1" x="378"/>
        <item m="1" x="4600"/>
        <item m="1" x="5845"/>
        <item m="1" x="5229"/>
        <item m="1" x="6877"/>
        <item m="1" x="254"/>
        <item m="1" x="3334"/>
        <item m="1" x="4479"/>
        <item m="1" x="5533"/>
        <item m="1" x="5598"/>
        <item m="1" x="7339"/>
        <item m="1" x="5680"/>
        <item m="1" x="5577"/>
        <item m="1" x="6587"/>
        <item m="1" x="5865"/>
        <item m="1" x="361"/>
        <item m="1" x="4627"/>
        <item m="1" x="5534"/>
        <item m="1" x="6569"/>
        <item m="1" x="7310"/>
        <item m="1" x="2538"/>
        <item m="1" x="4200"/>
        <item m="1" x="7602"/>
        <item m="1" x="7360"/>
        <item m="1" x="6243"/>
        <item m="1" x="4559"/>
        <item m="1" x="2585"/>
        <item m="1" x="3377"/>
        <item m="1" x="2650"/>
        <item m="1" x="3459"/>
        <item m="1" x="5578"/>
        <item m="1" x="6244"/>
        <item m="1" x="6965"/>
        <item m="1" x="6987"/>
        <item m="1" x="6624"/>
        <item m="1" x="7394"/>
        <item m="1" x="5915"/>
        <item m="1" x="7033"/>
        <item m="1" x="7055"/>
        <item m="1" x="5270"/>
        <item m="1" x="2941"/>
        <item m="1" x="5381"/>
        <item m="1" x="7669"/>
        <item m="1" x="2676"/>
        <item m="1" x="3537"/>
        <item m="1" x="4601"/>
        <item m="1" x="5639"/>
        <item m="1" x="5665"/>
        <item m="1" x="6625"/>
        <item m="1" x="6330"/>
        <item m="1" x="7361"/>
        <item m="1" x="2695"/>
        <item m="1" x="1673"/>
        <item m="1" x="3513"/>
        <item m="1" x="6757"/>
        <item m="1" x="5962"/>
        <item m="1" x="7418"/>
        <item m="1" x="293"/>
        <item m="1" x="391"/>
        <item m="1" x="4255"/>
        <item m="1" x="7082"/>
        <item m="1" x="5411"/>
        <item m="1" x="5640"/>
        <item m="1" x="6944"/>
        <item m="1" x="7008"/>
        <item m="1" x="6809"/>
        <item m="1" x="2431"/>
        <item m="1" x="3169"/>
        <item m="1" x="4422"/>
        <item m="1" x="2456"/>
        <item m="1" x="4078"/>
        <item m="1" x="6862"/>
        <item m="1" x="485"/>
        <item m="1" x="6929"/>
        <item m="1" x="680"/>
        <item m="1" x="4448"/>
        <item m="1" x="1351"/>
        <item m="1" x="7032"/>
        <item m="1" x="2584"/>
        <item m="1" x="757"/>
        <item m="1" x="2917"/>
        <item m="1" x="6975"/>
        <item m="1" x="1702"/>
        <item m="1" x="1573"/>
        <item m="1" x="5176"/>
        <item m="1" x="2996"/>
        <item m="1" x="700"/>
        <item m="1" x="4467"/>
        <item m="1" x="2894"/>
        <item m="1" x="5486"/>
        <item m="1" x="5013"/>
        <item m="1" x="2531"/>
        <item m="1" x="3347"/>
        <item m="1" x="3693"/>
        <item m="1" x="4531"/>
        <item m="1" x="1032"/>
        <item m="1" x="1085"/>
        <item m="1" x="3570"/>
        <item m="1" x="1403"/>
        <item m="1" x="2457"/>
        <item m="1" x="6988"/>
        <item m="1" x="330"/>
        <item m="1" x="5124"/>
        <item m="1" x="486"/>
        <item m="1" x="3710"/>
        <item m="1" x="1104"/>
        <item m="1" x="7018"/>
        <item m="1" x="5053"/>
        <item m="1" x="1653"/>
        <item m="1" x="5260"/>
        <item m="1" x="3302"/>
        <item m="1" x="3370"/>
        <item m="1" x="1103"/>
        <item m="1" x="1121"/>
        <item m="1" x="3301"/>
        <item m="1" x="2957"/>
        <item m="1" x="2391"/>
        <item m="1" x="5350"/>
        <item m="1" x="3326"/>
        <item m="1" x="487"/>
        <item m="1" x="2956"/>
        <item m="1" x="5427"/>
        <item m="1" x="4532"/>
        <item m="1" x="2619"/>
        <item m="1" x="3348"/>
        <item m="1" x="4591"/>
        <item m="1" x="6286"/>
        <item m="1" x="4667"/>
        <item m="1" x="5261"/>
        <item m="1" x="3052"/>
        <item m="1" x="286"/>
        <item m="1" x="4571"/>
        <item m="1" x="1136"/>
        <item m="1" x="1557"/>
        <item m="1" x="4684"/>
        <item m="1" x="2201"/>
        <item m="1" x="270"/>
        <item m="1" x="1086"/>
        <item m="1" x="3607"/>
        <item m="1" x="1482"/>
        <item m="1" x="2498"/>
        <item m="1" x="1529"/>
        <item m="1" x="395"/>
        <item m="1" x="5240"/>
        <item m="1" x="1836"/>
        <item m="1" x="606"/>
        <item m="1" x="5562"/>
        <item m="1" x="4157"/>
        <item m="1" x="1882"/>
        <item m="1" x="2181"/>
        <item m="1" x="2593"/>
        <item m="1" x="3480"/>
        <item m="1" x="1883"/>
        <item m="1" x="5304"/>
        <item m="1" x="2594"/>
        <item m="1" x="4592"/>
        <item m="1" x="1176"/>
        <item m="1" x="59"/>
        <item m="1" x="1230"/>
        <item m="1" x="2381"/>
        <item m="1" x="77"/>
        <item m="1" x="5273"/>
        <item m="1" x="3017"/>
        <item m="1" x="1552"/>
        <item m="1" x="3016"/>
        <item m="1" x="6593"/>
        <item m="1" x="3851"/>
        <item m="1" x="3114"/>
        <item m="1" x="5901"/>
        <item m="1" x="113"/>
        <item m="1" x="2308"/>
        <item m="1" x="6252"/>
        <item m="1" x="5946"/>
        <item m="1" x="6672"/>
        <item m="1" x="4672"/>
        <item m="1" x="6315"/>
        <item m="1" x="6992"/>
        <item m="1" x="7400"/>
        <item m="1" x="3752"/>
        <item m="1" x="6655"/>
        <item m="1" x="7678"/>
        <item m="1" x="7383"/>
        <item m="1" x="7747"/>
        <item m="1" x="6633"/>
        <item m="1" x="6765"/>
        <item m="1" x="6335"/>
        <item m="1" x="3170"/>
        <item m="1" x="4948"/>
        <item m="1" x="4317"/>
        <item m="1" x="7456"/>
        <item m="1" x="2432"/>
        <item m="1" x="5970"/>
        <item m="1" x="7066"/>
        <item m="1" x="5322"/>
        <item m="1" x="6742"/>
        <item m="1" x="7754"/>
        <item m="1" x="5058"/>
        <item m="1" x="5969"/>
        <item m="1" x="7366"/>
        <item m="1" x="6010"/>
        <item m="1" x="3916"/>
        <item m="1" x="7439"/>
        <item m="1" x="3948"/>
        <item m="1" x="4318"/>
        <item m="1" x="3653"/>
        <item m="1" x="6634"/>
        <item m="1" x="581"/>
        <item m="1" x="1298"/>
        <item m="1" x="2574"/>
        <item m="1" x="6818"/>
        <item m="1" x="7786"/>
        <item m="1" x="4691"/>
        <item m="1" x="7457"/>
        <item m="1" x="3448"/>
        <item m="1" x="7401"/>
        <item m="1" x="7787"/>
        <item m="1" x="5473"/>
        <item m="1" x="4997"/>
        <item m="1" x="3204"/>
        <item m="1" x="5455"/>
        <item m="1" x="7497"/>
        <item m="1" x="6096"/>
        <item m="1" x="6793"/>
        <item m="1" x="6813"/>
        <item m="1" x="6097"/>
        <item m="1" x="4775"/>
        <item m="1" x="3239"/>
        <item m="1" x="5361"/>
        <item m="1" x="6814"/>
        <item m="1" x="7438"/>
        <item m="1" x="6120"/>
        <item m="1" x="3238"/>
        <item m="1" x="4374"/>
        <item m="1" x="5474"/>
        <item m="1" x="5101"/>
        <item m="1" x="6932"/>
        <item m="1" x="489"/>
        <item m="1" x="5125"/>
        <item m="1" x="5953"/>
        <item m="1" x="7520"/>
        <item m="1" x="5778"/>
        <item m="1" x="7023"/>
        <item m="1" x="4821"/>
        <item m="1" x="6141"/>
        <item m="1" x="7205"/>
        <item m="1" x="6168"/>
        <item m="1" x="6898"/>
        <item m="1" x="7160"/>
        <item m="1" x="4754"/>
        <item m="1" x="6070"/>
        <item m="1" x="6766"/>
        <item m="1" x="6740"/>
        <item m="1" x="4495"/>
        <item m="1" x="6098"/>
        <item m="1" x="4079"/>
        <item m="1" x="5403"/>
        <item m="1" x="5841"/>
        <item m="1" x="5415"/>
        <item m="1" x="5490"/>
        <item m="1" x="6933"/>
        <item m="1" x="7561"/>
        <item m="1" x="538"/>
        <item m="1" x="1581"/>
        <item m="1" x="3756"/>
        <item m="1" x="4900"/>
        <item m="1" x="7441"/>
        <item m="1" x="3053"/>
        <item m="1" x="6167"/>
        <item m="1" x="6743"/>
        <item m="1" x="3303"/>
        <item m="1" x="852"/>
        <item m="1" x="2966"/>
        <item m="1" x="1397"/>
        <item m="1" x="1488"/>
        <item m="1" x="900"/>
        <item m="1" x="1891"/>
        <item m="1" x="1637"/>
        <item m="1" x="3779"/>
        <item m="1" x="455"/>
        <item m="1" x="5858"/>
        <item m="1" x="1931"/>
        <item m="1" x="2302"/>
        <item m="1" x="5284"/>
        <item m="1" x="2232"/>
        <item m="1" x="5312"/>
        <item m="1" x="1620"/>
        <item m="1" x="942"/>
        <item m="1" x="7292"/>
        <item m="1" x="2997"/>
        <item m="1" x="62"/>
        <item m="1" x="3805"/>
        <item m="1" x="901"/>
        <item m="1" x="5430"/>
        <item m="1" x="3128"/>
        <item m="1" x="5963"/>
        <item m="1" x="5337"/>
        <item m="1" x="5933"/>
        <item m="1" x="3054"/>
        <item m="1" x="831"/>
        <item m="1" x="3055"/>
        <item m="1" x="4133"/>
        <item m="1" x="1955"/>
        <item m="1" x="4310"/>
        <item m="1" x="309"/>
        <item m="1" x="3489"/>
        <item m="1" x="4602"/>
        <item m="1" x="2373"/>
        <item m="1" x="3081"/>
        <item m="1" x="4256"/>
        <item m="1" x="3864"/>
        <item m="1" x="4989"/>
        <item m="1" x="3829"/>
        <item m="1" x="1638"/>
        <item m="1" x="63"/>
        <item m="1" x="696"/>
        <item m="1" x="2303"/>
        <item m="1" x="431"/>
        <item m="1" x="3514"/>
        <item m="1" x="4489"/>
        <item m="1" x="7481"/>
        <item m="1" x="3159"/>
        <item m="1" x="382"/>
        <item m="1" x="6210"/>
        <item m="1" x="6794"/>
        <item m="1" x="3349"/>
        <item m="1" x="1321"/>
        <item m="1" x="2713"/>
        <item m="1" x="2374"/>
        <item m="1" x="1011"/>
        <item m="1" x="2740"/>
        <item m="1" x="450"/>
        <item m="1" x="1582"/>
        <item m="1" x="3226"/>
        <item m="1" x="5398"/>
        <item m="1" x="3972"/>
        <item m="1" x="5117"/>
        <item m="1" x="3259"/>
        <item m="1" x="5412"/>
        <item m="1" x="989"/>
        <item m="1" x="697"/>
        <item m="1" x="3437"/>
        <item m="1" x="5980"/>
        <item m="1" x="4702"/>
        <item m="1" x="5382"/>
        <item m="1" x="3936"/>
        <item m="1" x="141"/>
        <item m="1" x="3227"/>
        <item m="1" x="1047"/>
        <item m="1" x="2044"/>
        <item m="1" x="4723"/>
        <item m="1" x="1063"/>
        <item m="1" x="773"/>
        <item m="1" x="2319"/>
        <item m="1" x="7320"/>
        <item m="1" x="2787"/>
        <item m="1" x="5995"/>
        <item m="1" x="6060"/>
        <item m="1" x="1741"/>
        <item m="1" x="3228"/>
        <item m="1" x="3973"/>
        <item m="1" x="415"/>
        <item m="1" x="1322"/>
        <item m="1" x="2424"/>
        <item m="1" x="3160"/>
        <item m="1" x="7695"/>
        <item m="1" x="3937"/>
        <item m="1" x="3998"/>
        <item m="1" x="480"/>
        <item m="1" x="4462"/>
        <item m="1" x="3260"/>
        <item m="1" x="5145"/>
        <item m="1" x="6042"/>
        <item m="1" x="7223"/>
        <item m="1" x="732"/>
        <item m="1" x="1678"/>
        <item m="1" x="7407"/>
        <item m="1" x="3556"/>
        <item m="1" x="4749"/>
        <item m="1" x="5462"/>
        <item m="1" x="3320"/>
        <item m="1" x="6090"/>
        <item m="1" x="6469"/>
        <item m="1" x="7120"/>
        <item m="1" x="5184"/>
        <item m="1" x="5472"/>
        <item m="1" x="4098"/>
        <item m="1" x="2111"/>
        <item m="1" x="7501"/>
        <item m="1" x="271"/>
        <item m="1" x="2135"/>
        <item m="1" x="7870"/>
        <item m="1" x="4040"/>
        <item m="1" x="4834"/>
        <item m="1" x="5767"/>
        <item m="1" x="6393"/>
        <item m="1" x="4454"/>
        <item m="1" x="6529"/>
        <item m="1" x="7252"/>
        <item m="1" x="6825"/>
        <item m="1" x="7191"/>
        <item m="1" x="6588"/>
        <item m="1" x="2876"/>
        <item m="1" x="4275"/>
        <item m="1" x="6851"/>
        <item m="1" x="2547"/>
        <item m="1" x="6255"/>
        <item m="1" x="6838"/>
        <item m="1" x="5514"/>
        <item m="1" x="6151"/>
        <item m="1" x="6852"/>
        <item m="1" x="5230"/>
        <item m="1" x="5535"/>
        <item m="1" x="3247"/>
        <item m="1" x="3715"/>
        <item m="1" x="7278"/>
        <item m="1" x="2903"/>
        <item m="1" x="287"/>
        <item m="1" x="4808"/>
        <item m="1" x="6626"/>
        <item m="1" x="7544"/>
        <item m="1" x="7900"/>
        <item m="1" x="6550"/>
        <item m="1" x="6003"/>
        <item m="1" x="7207"/>
        <item m="1" x="6126"/>
        <item m="1" x="4110"/>
        <item m="1" x="5536"/>
        <item m="1" x="6197"/>
        <item m="1" x="5313"/>
        <item m="1" x="6179"/>
        <item m="1" x="5881"/>
        <item m="1" x="4090"/>
        <item m="1" x="5185"/>
        <item m="1" x="4858"/>
        <item m="1" x="6198"/>
        <item m="1" x="7208"/>
        <item m="1" x="6911"/>
        <item m="1" x="2942"/>
        <item m="1" x="4111"/>
        <item m="1" x="3883"/>
        <item m="1" x="7356"/>
        <item m="1" x="306"/>
        <item m="1" x="5866"/>
        <item m="1" x="325"/>
        <item m="1" x="3335"/>
        <item m="1" x="2921"/>
        <item m="1" x="7229"/>
        <item m="1" x="7928"/>
        <item m="1" x="549"/>
        <item m="1" x="4835"/>
        <item m="1" x="7034"/>
        <item m="1" x="2186"/>
        <item m="1" x="5204"/>
        <item m="1" x="4574"/>
        <item m="1" x="4881"/>
        <item m="1" x="7083"/>
        <item m="1" x="342"/>
        <item m="1" x="2207"/>
        <item m="1" x="7344"/>
        <item m="1" x="4168"/>
        <item m="1" x="5867"/>
        <item m="1" x="3356"/>
        <item m="1" x="6608"/>
        <item m="1" x="6507"/>
        <item m="1" x="5551"/>
        <item m="1" x="6627"/>
        <item m="1" x="3830"/>
        <item m="1" x="5940"/>
        <item m="1" x="2247"/>
        <item m="1" x="6688"/>
        <item m="1" x="4880"/>
        <item m="1" x="3024"/>
        <item m="1" x="5037"/>
        <item m="1" x="6897"/>
        <item m="1" x="2448"/>
        <item m="1" x="4650"/>
        <item m="1" x="5641"/>
        <item m="1" x="6284"/>
        <item m="1" x="7329"/>
        <item m="1" x="5356"/>
        <item m="1" x="6309"/>
        <item m="1" x="7009"/>
        <item m="1" x="3423"/>
        <item m="1" x="5246"/>
        <item m="1" x="4628"/>
        <item m="1" x="6263"/>
        <item m="1" x="392"/>
        <item m="1" x="5625"/>
        <item m="1" x="5941"/>
        <item m="1" x="6759"/>
        <item m="1" x="6628"/>
        <item m="1" x="4651"/>
        <item m="1" x="7035"/>
        <item m="1" x="5314"/>
        <item m="1" x="6668"/>
        <item m="1" x="4965"/>
        <item m="1" x="5626"/>
        <item m="1" x="5916"/>
        <item m="1" x="5285"/>
        <item m="1" x="4669"/>
        <item m="1" x="6609"/>
        <item m="1" x="5666"/>
        <item m="1" x="6310"/>
        <item m="1" x="7270"/>
        <item m="1" x="5599"/>
        <item m="1" x="5396"/>
        <item m="1" x="5801"/>
        <item m="1" x="3194"/>
        <item m="1" x="426"/>
        <item m="1" x="4257"/>
        <item m="1" x="7378"/>
        <item m="1" x="7379"/>
        <item m="1" x="587"/>
        <item m="1" x="4924"/>
        <item m="1" x="2375"/>
        <item m="1" x="3633"/>
        <item m="1" x="2405"/>
        <item m="1" x="975"/>
        <item m="1" x="4798"/>
        <item m="1" x="7765"/>
        <item m="1" x="500"/>
        <item m="1" x="1404"/>
        <item m="1" x="147"/>
        <item m="1" x="470"/>
        <item m="1" x="5742"/>
        <item m="1" x="3268"/>
        <item m="1" x="5102"/>
        <item m="1" x="2869"/>
        <item m="1" x="166"/>
        <item m="1" x="6045"/>
        <item m="1" x="4776"/>
        <item m="1" x="4964"/>
        <item m="1" x="3261"/>
        <item m="1" x="5762"/>
        <item m="1" x="197"/>
        <item m="1" x="6957"/>
        <item m="1" x="1226"/>
        <item m="1" x="5681"/>
        <item m="1" x="1435"/>
        <item m="1" x="2849"/>
        <item m="1" x="4799"/>
        <item m="1" x="4104"/>
        <item m="1" x="990"/>
        <item m="1" x="3460"/>
        <item m="1" x="4080"/>
        <item m="1" x="5796"/>
        <item m="1" x="5487"/>
        <item m="1" x="2129"/>
        <item m="1" x="3269"/>
        <item m="1" x="738"/>
        <item m="1" x="4822"/>
        <item m="1" x="2958"/>
        <item m="1" x="1750"/>
        <item m="1" x="2954"/>
        <item m="1" x="758"/>
        <item m="1" x="6711"/>
        <item m="1" x="867"/>
        <item m="1" x="5014"/>
        <item m="1" x="1068"/>
        <item m="1" x="196"/>
        <item m="1" x="1703"/>
        <item m="1" x="1749"/>
        <item m="1" x="3304"/>
        <item m="1" x="4081"/>
        <item m="1" x="1436"/>
        <item m="1" x="288"/>
        <item m="1" x="1377"/>
        <item m="1" x="1154"/>
        <item m="1" x="7795"/>
        <item m="1" x="625"/>
        <item m="1" x="519"/>
        <item m="1" x="2870"/>
        <item m="1" x="4158"/>
        <item m="1" x="2296"/>
        <item m="1" x="2130"/>
        <item m="1" x="289"/>
        <item m="1" x="1437"/>
        <item m="1" x="4131"/>
        <item m="1" x="7901"/>
        <item m="1" x="793"/>
        <item m="1" x="3409"/>
        <item m="1" x="2959"/>
        <item m="1" x="5198"/>
        <item m="1" x="3410"/>
        <item m="1" x="1507"/>
        <item m="1" x="2555"/>
        <item m="1" x="848"/>
        <item m="1" x="4159"/>
        <item m="1" x="5054"/>
        <item m="1" x="2396"/>
        <item m="1" x="7000"/>
        <item m="1" x="2590"/>
        <item m="1" x="2684"/>
        <item m="1" x="2819"/>
        <item m="1" x="4920"/>
        <item m="1" x="894"/>
        <item m="1" x="3389"/>
        <item m="1" x="326"/>
        <item m="1" x="5876"/>
        <item m="1" x="4533"/>
        <item m="1" x="272"/>
        <item m="1" x="3018"/>
        <item m="1" x="4190"/>
        <item m="1" x="1553"/>
        <item m="1" x="3152"/>
        <item m="1" x="3774"/>
        <item m="1" x="290"/>
        <item m="1" x="5262"/>
        <item m="1" x="362"/>
        <item m="1" x="607"/>
        <item m="1" x="6780"/>
        <item m="1" x="1885"/>
        <item m="1" x="2615"/>
        <item m="1" x="1508"/>
        <item m="1" x="2616"/>
        <item m="1" x="2595"/>
        <item m="1" x="5241"/>
        <item m="1" x="4160"/>
        <item m="1" x="343"/>
        <item m="1" x="4191"/>
        <item m="1" x="656"/>
        <item m="1" x="5095"/>
        <item m="1" x="3449"/>
        <item m="1" x="828"/>
        <item m="1" x="1884"/>
        <item m="1" x="2596"/>
        <item m="1" x="3753"/>
        <item m="1" x="1574"/>
        <item m="1" x="7918"/>
        <item m="1" x="5583"/>
        <item m="1" x="5910"/>
        <item m="1" x="3007"/>
        <item m="1" x="4909"/>
        <item m="1" x="5242"/>
        <item m="1" x="6635"/>
        <item m="1" x="4263"/>
        <item m="1" x="4998"/>
        <item m="1" x="6289"/>
        <item m="1" x="5008"/>
        <item m="1" x="2679"/>
        <item m="1" x="970"/>
        <item m="1" x="7630"/>
        <item m="1" x="5041"/>
        <item m="1" x="5607"/>
        <item m="1" x="5628"/>
        <item m="1" x="7755"/>
        <item m="1" x="4319"/>
        <item m="1" x="5146"/>
        <item m="1" x="7046"/>
        <item m="1" x="2636"/>
        <item m="1" x="6700"/>
        <item m="1" x="4297"/>
        <item m="1" x="5629"/>
        <item m="1" x="4609"/>
        <item m="1" x="1965"/>
        <item m="1" x="6290"/>
        <item m="1" x="7088"/>
        <item m="1" x="4910"/>
        <item m="1" x="7013"/>
        <item m="1" x="7117"/>
        <item m="1" x="4630"/>
        <item m="1" x="142"/>
        <item m="1" x="4264"/>
        <item m="1" x="7145"/>
        <item m="1" x="5022"/>
        <item m="1" x="6993"/>
        <item m="1" x="3544"/>
        <item m="1" x="5608"/>
        <item m="1" x="4949"/>
        <item m="1" x="4375"/>
        <item m="1" x="6350"/>
        <item m="1" x="5023"/>
        <item m="1" x="3115"/>
        <item m="1" x="7776"/>
        <item m="1" x="3895"/>
        <item m="1" x="4241"/>
        <item m="1" x="7704"/>
        <item m="1" x="1940"/>
        <item m="1" x="6050"/>
        <item m="1" x="7841"/>
        <item m="1" x="5779"/>
        <item m="1" x="2720"/>
        <item m="1" x="6367"/>
        <item m="1" x="5709"/>
        <item m="1" x="5042"/>
        <item m="1" x="5126"/>
        <item m="1" x="6071"/>
        <item m="1" x="7521"/>
        <item m="1" x="5021"/>
        <item m="1" x="5971"/>
        <item m="1" x="4240"/>
        <item m="1" x="5668"/>
        <item m="1" x="5431"/>
        <item m="1" x="3870"/>
        <item m="1" x="2008"/>
        <item m="1" x="4655"/>
        <item m="1" x="7842"/>
        <item m="1" x="7185"/>
        <item m="1" x="5710"/>
        <item m="1" x="6351"/>
        <item m="1" x="2820"/>
        <item m="1" x="3979"/>
        <item m="1" x="5079"/>
        <item m="1" x="3634"/>
        <item m="1" x="4293"/>
        <item m="1" x="4423"/>
        <item m="1" x="7476"/>
        <item m="1" x="7890"/>
        <item m="1" x="6461"/>
        <item m="1" x="4726"/>
        <item m="1" x="4348"/>
        <item m="1" x="6336"/>
        <item m="1" x="5155"/>
        <item m="1" x="3694"/>
        <item m="1" x="5456"/>
        <item m="1" x="3240"/>
        <item m="1" x="7100"/>
        <item m="1" x="6744"/>
        <item m="1" x="6656"/>
        <item m="1" x="3270"/>
        <item m="1" x="4424"/>
        <item m="1" x="5103"/>
        <item m="1" x="7562"/>
        <item m="1" x="7247"/>
        <item m="1" x="4973"/>
        <item m="1" x="6420"/>
        <item m="1" x="1387"/>
        <item m="1" x="1422"/>
        <item m="1" x="4006"/>
        <item m="1" x="5743"/>
        <item m="1" x="3674"/>
        <item m="1" x="5763"/>
        <item m="1" x="4469"/>
        <item m="1" x="5475"/>
        <item m="1" x="477"/>
        <item m="1" x="7891"/>
        <item m="1" x="5728"/>
        <item m="1" x="2895"/>
        <item m="1" x="262"/>
        <item m="1" x="7089"/>
        <item m="1" x="5457"/>
        <item m="1" x="356"/>
        <item m="1" x="2150"/>
        <item m="1" x="5156"/>
        <item m="1" x="4823"/>
        <item m="1" x="2794"/>
        <item m="1" x="3271"/>
        <item m="1" x="4033"/>
        <item m="1" x="7162"/>
        <item m="1" x="7924"/>
        <item m="1" x="6840"/>
        <item m="1" x="7146"/>
        <item m="1" x="4859"/>
        <item m="1" x="1821"/>
        <item m="1" x="3949"/>
        <item m="1" x="84"/>
        <item m="1" x="2998"/>
        <item m="1" x="5177"/>
        <item m="1" x="2165"/>
        <item m="1" x="7186"/>
        <item m="1" x="5877"/>
        <item m="1" x="120"/>
        <item m="1" x="7756"/>
        <item m="1" x="3543"/>
        <item m="1" x="4425"/>
        <item m="1" x="6419"/>
        <item m="1" x="5199"/>
        <item m="1" x="1205"/>
        <item m="1" x="4925"/>
        <item m="1" x="2714"/>
        <item m="1" x="348"/>
        <item m="1" x="1846"/>
        <item m="1" x="383"/>
        <item m="1" x="6795"/>
        <item m="1" x="5727"/>
        <item m="1" x="3327"/>
        <item m="1" x="4468"/>
        <item m="1" x="5154"/>
        <item m="1" x="1232"/>
        <item m="1" x="7225"/>
        <item m="1" x="2620"/>
        <item m="1" x="3424"/>
        <item m="1" x="4901"/>
        <item m="1" x="1141"/>
        <item m="1" x="3845"/>
        <item m="1" x="7864"/>
        <item m="1" x="2602"/>
        <item m="1" x="4201"/>
        <item m="1" x="3056"/>
        <item m="1" x="7271"/>
        <item m="1" x="3025"/>
        <item m="1" x="5642"/>
        <item m="1" x="644"/>
        <item m="1" x="121"/>
        <item m="1" x="681"/>
        <item m="1" x="122"/>
        <item m="1" x="7371"/>
        <item m="1" x="4311"/>
        <item m="1" x="1910"/>
        <item m="1" x="3057"/>
        <item m="1" x="6707"/>
        <item m="1" x="7815"/>
        <item m="1" x="1187"/>
        <item m="1" x="5278"/>
        <item m="1" x="1211"/>
        <item m="1" x="4990"/>
        <item m="1" x="3938"/>
        <item m="1" x="6460"/>
        <item m="1" x="1261"/>
        <item m="1" x="64"/>
        <item m="1" x="2552"/>
        <item m="1" x="1188"/>
        <item m="1" x="3910"/>
        <item m="1" x="2741"/>
        <item m="1" x="99"/>
        <item m="1" x="1189"/>
        <item m="1" x="1892"/>
        <item m="1" x="7705"/>
        <item m="1" x="5705"/>
        <item m="1" x="1956"/>
        <item m="1" x="1639"/>
        <item m="1" x="2621"/>
        <item m="1" x="2765"/>
        <item m="1" x="1344"/>
        <item m="1" x="100"/>
        <item m="1" x="2097"/>
        <item m="1" x="160"/>
        <item m="1" x="1323"/>
        <item m="1" x="660"/>
        <item m="1" x="1239"/>
        <item m="1" x="5015"/>
        <item m="1" x="1980"/>
        <item m="1" x="1696"/>
        <item m="1" x="2376"/>
        <item m="1" x="4366"/>
        <item m="1" x="3161"/>
        <item m="1" x="416"/>
        <item m="1" x="1324"/>
        <item m="1" x="645"/>
        <item m="1" x="1981"/>
        <item m="1" x="733"/>
        <item m="1" x="5375"/>
        <item m="1" x="3999"/>
        <item m="1" x="1722"/>
        <item m="1" x="6839"/>
        <item m="1" x="5797"/>
        <item m="1" x="3371"/>
        <item m="1" x="7265"/>
        <item m="1" x="1262"/>
        <item m="1" x="682"/>
        <item m="1" x="2742"/>
        <item m="1" x="1742"/>
        <item m="1" x="1325"/>
        <item m="1" x="754"/>
        <item m="1" x="4416"/>
        <item m="1" x="2098"/>
        <item m="1" x="3229"/>
        <item m="1" x="3586"/>
        <item m="1" x="161"/>
        <item m="1" x="2935"/>
        <item m="1" x="211"/>
        <item m="1" x="2045"/>
        <item m="1" x="2887"/>
        <item m="1" x="5682"/>
        <item m="1" x="5132"/>
        <item m="1" x="2121"/>
        <item m="1" x="7863"/>
        <item m="1" x="2023"/>
        <item m="1" x="1368"/>
        <item m="1" x="698"/>
        <item m="1" x="4050"/>
        <item m="1" x="2766"/>
        <item m="1" x="6499"/>
        <item m="1" x="2449"/>
        <item m="1" x="5118"/>
        <item m="1" x="1027"/>
        <item m="1" x="3262"/>
        <item m="1" x="4028"/>
        <item m="1" x="5792"/>
        <item m="1" x="1301"/>
        <item m="1" x="6912"/>
        <item m="1" x="6152"/>
        <item m="1" x="7902"/>
        <item m="1" x="3660"/>
        <item m="1" x="4455"/>
        <item m="1" x="5515"/>
        <item m="1" x="6484"/>
        <item m="1" x="7230"/>
        <item m="1" x="7567"/>
        <item m="1" x="2425"/>
        <item m="1" x="4099"/>
        <item m="1" x="4480"/>
        <item m="1" x="5824"/>
        <item m="1" x="7253"/>
        <item m="1" x="3411"/>
        <item m="1" x="6104"/>
        <item m="1" x="4809"/>
        <item m="1" x="4966"/>
        <item m="1" x="691"/>
        <item m="1" x="6218"/>
        <item m="1" x="7624"/>
        <item m="1" x="5846"/>
        <item m="1" x="7279"/>
        <item m="1" x="4151"/>
        <item m="1" x="5016"/>
        <item m="1" x="3716"/>
        <item m="1" x="5268"/>
        <item m="1" x="5725"/>
        <item m="1" x="5579"/>
        <item m="1" x="6551"/>
        <item m="1" x="7923"/>
        <item m="1" x="7568"/>
        <item m="1" x="4516"/>
        <item m="1" x="6545"/>
        <item m="1" x="4836"/>
        <item m="1" x="6936"/>
        <item m="1" x="4902"/>
        <item m="1" x="7670"/>
        <item m="1" x="6199"/>
        <item m="1" x="7583"/>
        <item m="1" x="7280"/>
        <item m="1" x="5537"/>
        <item m="1" x="6853"/>
        <item m="1" x="6570"/>
        <item m="1" x="6219"/>
        <item m="1" x="60"/>
        <item m="1" x="3739"/>
        <item m="1" x="4860"/>
        <item m="1" x="7646"/>
        <item m="1" x="2943"/>
        <item m="1" x="6220"/>
        <item m="1" x="5896"/>
        <item m="1" x="6530"/>
        <item m="1" x="2525"/>
        <item m="1" x="6610"/>
        <item m="1" x="7671"/>
        <item m="1" x="375"/>
        <item m="1" x="6648"/>
        <item m="1" x="7744"/>
        <item m="1" x="408"/>
        <item m="1" x="2967"/>
        <item m="1" x="4142"/>
        <item m="1" x="4575"/>
        <item m="1" x="5964"/>
        <item m="1" x="6285"/>
        <item m="1" x="5600"/>
        <item m="1" x="5627"/>
        <item m="1" x="4603"/>
        <item m="1" x="3888"/>
        <item m="1" x="4112"/>
        <item m="1" x="7603"/>
        <item m="1" x="5315"/>
        <item m="1" x="7720"/>
        <item m="1" x="5757"/>
        <item m="1" x="6245"/>
        <item m="1" x="5683"/>
        <item m="1" x="6689"/>
        <item m="1" x="6411"/>
        <item m="1" x="4670"/>
        <item m="1" x="3195"/>
        <item m="1" x="5383"/>
        <item m="1" x="6332"/>
        <item m="1" x="7658"/>
        <item m="1" x="138"/>
        <item m="1" x="7701"/>
        <item m="1" x="126"/>
        <item m="1" x="1289"/>
        <item m="1" x="2572"/>
        <item m="1" x="803"/>
        <item m="1" x="471"/>
        <item m="1" x="4903"/>
        <item m="1" x="4777"/>
        <item m="1" x="182"/>
        <item m="1" x="2344"/>
        <item m="1" x="1352"/>
        <item m="1" x="996"/>
        <item m="1" x="3980"/>
        <item m="1" x="7766"/>
        <item m="1" x="883"/>
        <item m="1" x="7779"/>
        <item m="1" x="509"/>
        <item m="1" x="3026"/>
        <item m="1" x="4202"/>
        <item m="1" x="2105"/>
        <item m="1" x="1751"/>
        <item m="1" x="198"/>
        <item m="1" x="4007"/>
        <item m="1" x="1773"/>
        <item m="1" x="2353"/>
        <item m="1" x="1016"/>
        <item m="1" x="953"/>
        <item m="1" x="535"/>
        <item m="1" x="1378"/>
        <item m="1" x="3171"/>
        <item m="1" x="2499"/>
        <item m="1" x="2480"/>
        <item m="1" x="4755"/>
        <item m="1" x="868"/>
        <item m="1" x="4169"/>
        <item m="1" x="2500"/>
        <item m="1" x="3695"/>
        <item m="1" x="567"/>
        <item m="1" x="3272"/>
        <item m="1" x="5791"/>
        <item m="1" x="2481"/>
        <item m="1" x="3305"/>
        <item m="1" x="5942"/>
        <item m="1" x="6737"/>
        <item m="1" x="810"/>
        <item m="1" x="7885"/>
        <item m="1" x="1438"/>
        <item m="1" x="6331"/>
        <item m="1" x="673"/>
        <item m="1" x="1774"/>
        <item m="1" x="4082"/>
        <item m="1" x="7743"/>
        <item m="1" x="2532"/>
        <item m="1" x="4800"/>
        <item m="1" x="7871"/>
        <item m="1" x="849"/>
        <item m="1" x="273"/>
        <item m="1" x="864"/>
        <item m="1" x="1483"/>
        <item m="1" x="3350"/>
        <item m="1" x="2610"/>
        <item m="1" x="1791"/>
        <item m="1" x="1248"/>
        <item m="1" x="2182"/>
        <item m="1" x="1863"/>
        <item m="1" x="2597"/>
        <item m="1" x="895"/>
        <item m="1" x="344"/>
        <item m="1" x="850"/>
        <item m="1" x="1814"/>
        <item m="1" x="2960"/>
        <item m="1" x="4258"/>
        <item m="1" x="1815"/>
        <item m="1" x="1886"/>
        <item m="1" x="3390"/>
        <item m="1" x="7859"/>
        <item m="1" x="2687"/>
        <item m="1" x="1837"/>
        <item m="1" x="1864"/>
        <item m="1" x="3412"/>
        <item m="1" x="2224"/>
        <item m="1" x="4161"/>
        <item m="1" x="2642"/>
        <item m="1" x="2710"/>
        <item m="1" x="911"/>
        <item m="1" x="4230"/>
        <item m="1" x="2556"/>
        <item m="1" x="896"/>
        <item m="1" x="5839"/>
        <item m="1" x="1865"/>
        <item m="1" x="6734"/>
        <item m="1" x="6410"/>
        <item m="1" x="4192"/>
        <item m="1" x="3828"/>
        <item m="1" x="363"/>
        <item m="1" x="923"/>
        <item m="1" x="2759"/>
        <item m="1" x="3466"/>
        <item m="1" x="6786"/>
        <item m="1" x="3950"/>
        <item m="1" x="2406"/>
        <item m="1" x="1122"/>
        <item m="1" x="5432"/>
        <item m="1" x="6391"/>
        <item m="1" x="6721"/>
        <item m="1" x="7757"/>
        <item m="1" x="2661"/>
        <item m="1" x="5972"/>
        <item m="1" x="2309"/>
        <item m="1" x="4265"/>
        <item m="1" x="6455"/>
        <item m="1" x="5043"/>
        <item m="1" x="5416"/>
        <item m="1" x="1662"/>
        <item m="1" x="4057"/>
        <item m="1" x="3082"/>
        <item m="1" x="4312"/>
        <item m="1" x="640"/>
        <item m="1" x="3545"/>
        <item m="1" x="6701"/>
        <item m="1" x="7423"/>
        <item m="1" x="7913"/>
        <item m="1" x="3951"/>
        <item m="1" x="7816"/>
        <item m="1" x="1017"/>
        <item m="1" x="5690"/>
        <item m="1" x="3896"/>
        <item m="1" x="4162"/>
        <item m="1" x="2811"/>
        <item m="1" x="3132"/>
        <item m="1" x="3205"/>
        <item m="1" x="4656"/>
        <item m="1" x="5387"/>
        <item m="1" x="4405"/>
        <item m="1" x="6702"/>
        <item m="1" x="4376"/>
        <item m="1" x="4287"/>
        <item m="1" x="5404"/>
        <item m="1" x="6421"/>
        <item m="1" x="7498"/>
        <item m="1" x="1704"/>
        <item m="1" x="2458"/>
        <item m="1" x="5417"/>
        <item m="1" x="6767"/>
        <item m="1" x="6815"/>
        <item m="1" x="7865"/>
        <item m="1" x="6833"/>
        <item m="1" x="2382"/>
        <item m="1" x="7843"/>
        <item m="1" x="5764"/>
        <item m="1" x="1728"/>
        <item m="1" x="5433"/>
        <item m="1" x="6072"/>
        <item m="1" x="167"/>
        <item m="1" x="1069"/>
        <item m="1" x="7577"/>
        <item m="1" x="6428"/>
        <item m="1" x="7226"/>
        <item m="1" x="6796"/>
        <item m="1" x="2482"/>
        <item m="1" x="7595"/>
        <item m="1" x="6693"/>
        <item m="1" x="3614"/>
        <item m="1" x="2706"/>
        <item m="1" x="6437"/>
        <item m="1" x="2795"/>
        <item m="1" x="6500"/>
        <item m="1" x="5434"/>
        <item m="1" x="7925"/>
        <item m="1" x="5178"/>
        <item m="1" x="7641"/>
        <item m="1" x="6816"/>
        <item m="1" x="2501"/>
        <item m="1" x="7206"/>
        <item m="1" x="6899"/>
        <item m="1" x="1792"/>
        <item m="1" x="1943"/>
        <item m="1" x="3591"/>
        <item m="1" x="1087"/>
        <item m="1" x="1775"/>
        <item m="1" x="3730"/>
        <item m="1" x="4083"/>
        <item m="1" x="5491"/>
        <item m="1" x="7578"/>
        <item m="1" x="6978"/>
        <item m="1" x="6230"/>
        <item m="1" x="7693"/>
        <item m="1" x="3306"/>
        <item m="1" x="5200"/>
        <item m="1" x="6169"/>
        <item m="1" x="2896"/>
        <item m="1" x="4058"/>
        <item m="1" x="7617"/>
        <item m="1" x="3351"/>
        <item m="1" x="3413"/>
        <item m="1" x="3711"/>
        <item m="1" x="5564"/>
        <item m="1" x="6546"/>
        <item m="1" x="7563"/>
        <item m="1" x="6274"/>
        <item m="1" x="3939"/>
        <item m="1" x="3911"/>
        <item m="1" x="4470"/>
        <item m="1" x="1932"/>
        <item m="1" x="481"/>
        <item m="1" x="6870"/>
        <item m="1" x="1584"/>
        <item m="1" x="5842"/>
        <item m="1" x="6745"/>
        <item m="1" x="1679"/>
        <item m="1" x="3675"/>
        <item m="1" x="1155"/>
        <item m="1" x="1866"/>
        <item m="1" x="559"/>
        <item m="1" x="734"/>
        <item m="1" x="6722"/>
        <item m="1" x="7477"/>
        <item m="1" x="956"/>
        <item m="1" x="465"/>
        <item m="1" x="4750"/>
        <item m="1" x="2814"/>
        <item m="1" x="451"/>
        <item m="1" x="3608"/>
        <item m="1" x="2472"/>
        <item m="1" x="1427"/>
        <item m="1" x="5476"/>
        <item m="1" x="5243"/>
        <item m="1" x="3687"/>
        <item m="1" x="1077"/>
        <item m="1" x="466"/>
        <item m="1" x="2450"/>
        <item m="1" x="1869"/>
        <item m="1" x="6751"/>
        <item m="1" x="2293"/>
        <item m="1" x="3196"/>
        <item m="1" x="1697"/>
        <item m="1" x="1012"/>
        <item m="1" x="4773"/>
        <item m="1" x="6746"/>
        <item m="1" x="4000"/>
        <item m="1" x="2548"/>
        <item m="1" x="2140"/>
        <item m="1" x="1098"/>
        <item m="1" x="4819"/>
        <item m="1" x="4844"/>
        <item m="1" x="7047"/>
        <item m="1" x="417"/>
        <item m="1" x="1263"/>
        <item m="1" x="2304"/>
        <item m="1" x="6826"/>
        <item m="1" x="7296"/>
        <item m="1" x="4837"/>
        <item m="1" x="2473"/>
        <item m="1" x="6571"/>
        <item m="1" x="6482"/>
        <item m="1" x="7254"/>
        <item m="1" x="5269"/>
        <item m="1" x="1444"/>
        <item m="1" x="7231"/>
        <item m="1" x="6508"/>
        <item m="1" x="7330"/>
        <item m="1" x="1202"/>
        <item m="1" x="1904"/>
        <item m="1" x="6589"/>
        <item m="1" x="7311"/>
        <item m="1" x="3918"/>
        <item m="1" x="5205"/>
        <item m="1" x="7929"/>
        <item m="1" x="5376"/>
        <item m="1" x="2541"/>
        <item m="1" x="5848"/>
        <item m="1" x="7281"/>
        <item m="1" x="6590"/>
        <item m="1" x="3758"/>
        <item m="1" x="7101"/>
        <item m="1" x="1028"/>
        <item m="1" x="5847"/>
        <item m="1" x="4576"/>
        <item m="1" x="1534"/>
        <item m="1" x="1393"/>
        <item m="1" x="529"/>
        <item m="1" x="143"/>
        <item m="1" x="4500"/>
        <item m="1" x="4170"/>
        <item m="1" x="5552"/>
        <item m="1" x="6531"/>
        <item m="1" x="6246"/>
        <item m="1" x="5316"/>
        <item m="1" x="4537"/>
        <item m="1" x="5965"/>
        <item m="1" x="2564"/>
        <item m="1" x="2248"/>
        <item m="1" x="4143"/>
        <item m="1" x="3728"/>
        <item m="1" x="4171"/>
        <item m="1" x="7380"/>
        <item m="1" x="3027"/>
        <item m="1" x="7346"/>
        <item m="1" x="7362"/>
        <item m="1" x="2603"/>
        <item m="1" x="4560"/>
        <item m="1" x="6591"/>
        <item m="1" x="3461"/>
        <item m="1" x="2677"/>
        <item m="1" x="4604"/>
        <item m="1" x="1252"/>
        <item m="1" x="1949"/>
        <item m="1" x="3699"/>
        <item m="1" x="5286"/>
        <item m="1" x="6345"/>
        <item m="1" x="3781"/>
        <item m="1" x="7419"/>
        <item m="1" x="85"/>
        <item m="1" x="5410"/>
        <item m="1" x="3083"/>
        <item m="1" x="6714"/>
        <item m="1" x="3490"/>
        <item m="1" x="5186"/>
        <item m="1" x="7453"/>
        <item m="1" x="7345"/>
        <item m="1" x="2563"/>
        <item m="1" x="914"/>
        <item m="1" x="6649"/>
        <item m="1" x="2651"/>
        <item m="1" x="6002"/>
        <item m="1" x="5317"/>
        <item m="1" x="3846"/>
        <item m="1" x="4904"/>
        <item m="1" x="4578"/>
        <item m="1" x="7084"/>
        <item m="1" x="1621"/>
        <item m="1" x="5399"/>
        <item m="1" x="1177"/>
        <item m="1" x="2024"/>
        <item m="1" x="2471"/>
        <item m="1" x="5341"/>
        <item m="1" x="3218"/>
        <item m="1" x="4583"/>
        <item m="1" x="7424"/>
        <item m="1" x="4029"/>
        <item m="1" x="2494"/>
        <item m="1" x="3669"/>
        <item m="1" x="6768"/>
        <item m="1" x="832"/>
        <item m="1" x="2512"/>
        <item m="1" x="3757"/>
        <item m="1" x="2540"/>
        <item m="1" x="4861"/>
        <item m="1" x="6690"/>
        <item m="1" x="5897"/>
        <item m="1" x="7647"/>
        <item m="1" x="1583"/>
        <item m="1" x="4203"/>
        <item m="1" x="1911"/>
        <item m="1" x="4577"/>
        <item m="1" x="4671"/>
        <item m="1" x="4204"/>
        <item m="1" x="2275"/>
        <item m="1" x="7056"/>
        <item m="1" x="1585"/>
        <item m="1" x="4968"/>
        <item m="1" x="6022"/>
        <item m="1" x="7433"/>
        <item m="1" x="3847"/>
        <item m="1" x="3865"/>
        <item m="1" x="1645"/>
        <item m="1" x="3174"/>
        <item m="1" x="5384"/>
        <item m="1" x="4339"/>
        <item m="1" x="6738"/>
        <item m="1" x="4967"/>
        <item m="1" x="5917"/>
        <item m="1" x="7381"/>
        <item m="1" x="1658"/>
        <item m="1" x="2715"/>
        <item m="1" x="2409"/>
        <item m="1" x="6787"/>
        <item m="1" x="7886"/>
        <item m="1" x="6739"/>
        <item m="1" x="3491"/>
        <item m="1" x="2416"/>
        <item m="1" x="4269"/>
        <item m="1" x="4951"/>
        <item m="1" x="4952"/>
        <item m="1" x="6105"/>
        <item m="1" x="739"/>
        <item m="1" x="6440"/>
        <item m="1" x="5458"/>
        <item m="1" x="6834"/>
        <item m="1" x="183"/>
        <item m="1" x="3740"/>
        <item m="1" x="3107"/>
        <item m="1" x="4991"/>
        <item m="1" x="7721"/>
        <item m="1" x="829"/>
        <item m="1" x="972"/>
        <item m="1" x="2502"/>
        <item m="1" x="4471"/>
        <item m="1" x="3831"/>
        <item m="1" x="2151"/>
        <item m="1" x="274"/>
        <item m="1" x="1053"/>
        <item m="1" x="1131"/>
        <item m="1" x="2082"/>
        <item m="1" x="6427"/>
        <item m="1" x="6438"/>
        <item m="1" x="7471"/>
        <item m="1" x="776"/>
        <item m="1" x="6713"/>
        <item m="1" x="1070"/>
        <item m="1" x="1816"/>
        <item m="1" x="345"/>
        <item m="1" x="473"/>
        <item m="1" x="2557"/>
        <item m="1" x="811"/>
        <item m="1" x="6485"/>
        <item m="1" x="4035"/>
        <item m="1" x="1461"/>
        <item m="1" x="2202"/>
        <item m="1" x="3780"/>
        <item m="1" x="3162"/>
        <item m="1" x="2918"/>
        <item m="1" x="897"/>
        <item m="1" x="830"/>
        <item m="1" x="410"/>
        <item m="1" x="1137"/>
        <item m="1" x="1905"/>
        <item m="1" x="3765"/>
        <item m="1" x="4084"/>
        <item m="1" x="1156"/>
        <item m="1" x="1887"/>
        <item m="1" x="2203"/>
        <item m="1" x="1509"/>
        <item m="1" x="7166"/>
        <item m="1" x="939"/>
        <item m="1" x="7513"/>
        <item m="1" x="364"/>
        <item m="1" x="3506"/>
        <item m="1" x="4569"/>
        <item m="1" x="6552"/>
        <item m="1" x="7312"/>
        <item m="1" x="7604"/>
        <item m="1" x="7584"/>
        <item m="1" x="2989"/>
        <item m="1" x="78"/>
        <item m="1" x="3840"/>
        <item m="1" x="1654"/>
        <item m="1" x="3175"/>
        <item m="1" x="1923"/>
        <item m="1" x="327"/>
        <item m="1" x="4938"/>
        <item m="1" x="1554"/>
        <item m="1" x="411"/>
        <item m="1" x="1231"/>
        <item m="1" x="3841"/>
        <item m="1" x="2267"/>
        <item m="1" x="346"/>
        <item m="1" x="2688"/>
        <item m="1" x="1555"/>
        <item m="1" x="1203"/>
        <item m="1" x="72"/>
        <item m="1" x="662"/>
        <item m="1" x="4644"/>
        <item m="1" x="3230"/>
        <item m="1" x="2961"/>
        <item m="1" x="4406"/>
        <item m="1" x="6316"/>
        <item m="1" x="2721"/>
        <item m="1" x="5650"/>
        <item m="1" x="5059"/>
        <item m="1" x="1595"/>
        <item m="1" x="6673"/>
        <item m="1" x="3538"/>
        <item m="1" x="1269"/>
        <item m="1" x="4449"/>
        <item m="1" x="7147"/>
        <item m="1" x="1290"/>
        <item m="1" x="2560"/>
        <item m="1" x="3897"/>
        <item m="1" x="3494"/>
        <item m="1" x="6028"/>
        <item m="1" x="3241"/>
        <item m="1" x="7728"/>
        <item m="1" x="5157"/>
        <item m="1" x="4132"/>
        <item m="1" x="6723"/>
        <item m="1" x="7458"/>
        <item m="1" x="940"/>
        <item m="1" x="7553"/>
        <item m="1" x="4266"/>
        <item m="1" x="2009"/>
        <item m="1" x="1306"/>
        <item m="1" x="6073"/>
        <item m="1" x="3657"/>
        <item m="1" x="6352"/>
        <item m="1" x="4320"/>
        <item m="1" x="2354"/>
        <item m="1" x="7758"/>
        <item m="1" x="6422"/>
        <item m="1" x="7440"/>
        <item m="1" x="2773"/>
        <item m="1" x="5691"/>
        <item m="1" x="6674"/>
        <item m="1" x="1663"/>
        <item m="1" x="6051"/>
        <item m="1" x="2383"/>
        <item m="1" x="4426"/>
        <item m="1" x="5044"/>
        <item m="1" x="2796"/>
        <item m="1" x="3172"/>
        <item m="1" x="4727"/>
        <item m="1" x="7478"/>
        <item m="1" x="740"/>
        <item m="1" x="3290"/>
        <item m="1" x="3019"/>
        <item m="1" x="5729"/>
        <item m="1" x="4321"/>
        <item m="1" x="3917"/>
        <item m="1" x="4377"/>
        <item m="1" x="6797"/>
        <item m="1" x="7618"/>
        <item m="1" x="4450"/>
        <item m="1" x="7479"/>
        <item m="1" x="1379"/>
        <item m="1" x="111"/>
        <item m="1" x="3593"/>
        <item m="1" x="3546"/>
        <item m="1" x="2850"/>
        <item m="1" x="4472"/>
        <item m="1" x="6099"/>
        <item m="1" x="4778"/>
        <item m="1" x="7591"/>
        <item m="1" x="4008"/>
        <item m="1" x="5477"/>
        <item m="1" x="2459"/>
        <item m="1" x="1406"/>
        <item m="1" x="3307"/>
        <item m="1" x="4511"/>
        <item m="1" x="7305"/>
        <item m="1" x="5080"/>
        <item m="1" x="7536"/>
        <item m="1" x="2938"/>
        <item m="1" x="5201"/>
        <item m="1" x="794"/>
        <item m="1" x="6841"/>
        <item m="1" x="6142"/>
        <item m="1" x="1752"/>
        <item m="1" x="4173"/>
        <item m="1" x="4496"/>
        <item m="1" x="6598"/>
        <item m="1" x="4009"/>
        <item m="1" x="3712"/>
        <item m="1" x="7248"/>
        <item m="1" x="6842"/>
        <item m="1" x="2598"/>
        <item m="1" x="6462"/>
        <item m="1" x="6934"/>
        <item m="1" x="7579"/>
        <item m="1" x="2460"/>
        <item m="1" x="7187"/>
        <item m="1" x="7926"/>
        <item m="1" x="5244"/>
        <item m="1" x="6170"/>
        <item m="1" x="6190"/>
        <item m="1" x="5220"/>
        <item m="1" x="4473"/>
        <item m="1" x="2225"/>
        <item m="1" x="4801"/>
        <item m="1" x="1439"/>
        <item m="1" x="1817"/>
        <item m="1" x="6935"/>
        <item m="1" x="2897"/>
        <item m="1" x="7284"/>
        <item m="1" x="6223"/>
        <item m="1" x="7580"/>
        <item m="1" x="3592"/>
        <item m="1" x="7338"/>
        <item m="1" x="2305"/>
        <item m="1" x="7619"/>
        <item m="1" x="3046"/>
        <item m="1" x="7596"/>
        <item m="1" x="6520"/>
        <item m="1" x="6948"/>
        <item m="1" x="6900"/>
        <item m="1" x="2865"/>
        <item m="1" x="6249"/>
        <item m="1" x="6901"/>
        <item m="1" x="7564"/>
        <item m="1" x="6969"/>
        <item m="1" x="5603"/>
        <item m="1" x="7432"/>
        <item m="1" x="4288"/>
        <item m="1" x="6563"/>
        <item m="1" x="6980"/>
        <item m="1" x="514"/>
        <item m="1" x="5263"/>
        <item m="1" x="1912"/>
        <item m="1" x="123"/>
        <item m="1" x="2871"/>
        <item m="1" x="3462"/>
        <item m="1" x="1264"/>
        <item m="1" x="4259"/>
        <item m="1" x="3515"/>
        <item m="1" x="4289"/>
        <item m="1" x="7332"/>
        <item m="1" x="1933"/>
        <item m="1" x="144"/>
        <item m="1" x="7628"/>
        <item m="1" x="1240"/>
        <item m="1" x="3163"/>
        <item m="1" x="6979"/>
        <item m="1" x="7188"/>
        <item m="1" x="452"/>
        <item m="1" x="7706"/>
        <item m="1" x="973"/>
        <item m="1" x="6291"/>
        <item m="1" x="1698"/>
        <item m="1" x="3539"/>
        <item m="1" x="162"/>
        <item m="1" x="2622"/>
        <item m="1" x="2426"/>
        <item m="1" x="3197"/>
        <item m="1" x="7384"/>
        <item m="1" x="957"/>
        <item m="1" x="7367"/>
        <item m="1" x="3635"/>
        <item m="1" x="7372"/>
        <item m="1" x="7661"/>
        <item m="1" x="3153"/>
        <item m="1" x="7679"/>
        <item m="1" x="1982"/>
        <item m="1" x="7067"/>
        <item m="1" x="4340"/>
        <item m="1" x="180"/>
        <item m="1" x="1265"/>
        <item m="1" x="432"/>
        <item m="1" x="1723"/>
        <item m="1" x="2427"/>
        <item m="1" x="3609"/>
        <item m="1" x="1394"/>
        <item m="1" x="7729"/>
        <item m="1" x="192"/>
        <item m="1" x="2743"/>
        <item m="1" x="3198"/>
        <item m="1" x="1699"/>
        <item m="1" x="7348"/>
        <item m="1" x="2004"/>
        <item m="1" x="2428"/>
        <item m="1" x="467"/>
        <item m="1" x="7090"/>
        <item m="1" x="884"/>
        <item m="1" x="2767"/>
        <item m="1" x="2076"/>
        <item m="1" x="7788"/>
        <item m="1" x="540"/>
        <item m="1" x="1048"/>
        <item m="1" x="7118"/>
        <item m="1" x="2788"/>
        <item m="1" x="7024"/>
        <item m="1" x="4417"/>
        <item m="1" x="3610"/>
        <item m="1" x="3670"/>
        <item m="1" x="7425"/>
        <item m="1" x="1428"/>
        <item m="1" x="3291"/>
        <item m="1" x="2077"/>
        <item m="1" x="6392"/>
        <item m="1" x="2549"/>
        <item m="1" x="7490"/>
        <item m="1" x="7775"/>
        <item m="1" x="3224"/>
        <item m="1" x="4439"/>
        <item m="1" x="6368"/>
        <item m="1" x="1064"/>
        <item m="1" x="1454"/>
        <item m="1" x="4396"/>
        <item m="1" x="2815"/>
        <item m="1" x="789"/>
        <item m="1" x="2474"/>
        <item m="1" x="230"/>
        <item m="1" x="735"/>
        <item m="1" x="498"/>
        <item m="1" x="2046"/>
        <item m="1" x="3654"/>
        <item m="1" x="2047"/>
        <item m="1" x="7844"/>
        <item m="1" x="1743"/>
        <item m="1" x="5553"/>
        <item m="1" x="6949"/>
        <item m="1" x="3263"/>
        <item m="1" x="7315"/>
        <item m="1" x="2526"/>
        <item m="1" x="4501"/>
        <item m="1" x="2542"/>
        <item m="1" x="5482"/>
        <item m="1" x="7010"/>
        <item m="1" x="6878"/>
        <item m="1" x="1466"/>
        <item m="1" x="7077"/>
        <item m="1" x="2154"/>
        <item m="1" x="6913"/>
        <item m="1" x="4838"/>
        <item m="1" x="7585"/>
        <item m="1" x="580"/>
        <item m="1" x="4905"/>
        <item m="1" x="2856"/>
        <item m="1" x="1475"/>
        <item m="1" x="7825"/>
        <item m="1" x="6532"/>
        <item m="1" x="571"/>
        <item m="1" x="1489"/>
        <item m="1" x="2543"/>
        <item m="1" x="2167"/>
        <item m="1" x="5538"/>
        <item m="1" x="6180"/>
        <item m="1" x="4172"/>
        <item m="1" x="2586"/>
        <item m="1" x="5601"/>
        <item m="1" x="6264"/>
        <item m="1" x="6914"/>
        <item m="1" x="6200"/>
        <item m="1" x="7057"/>
        <item m="1" x="2514"/>
        <item m="1" x="4517"/>
        <item m="1" x="5206"/>
        <item m="1" x="6247"/>
        <item m="1" x="4538"/>
        <item m="1" x="6879"/>
        <item m="1" x="632"/>
        <item m="1" x="396"/>
        <item m="1" x="6082"/>
        <item m="1" x="4438"/>
        <item m="1" x="6880"/>
        <item m="1" x="4144"/>
        <item m="1" x="4969"/>
        <item m="1" x="2513"/>
        <item m="1" x="7313"/>
        <item m="1" x="2544"/>
        <item m="1" x="5231"/>
        <item m="1" x="6592"/>
        <item m="1" x="4944"/>
        <item m="1" x="1893"/>
        <item m="1" x="4862"/>
        <item m="1" x="2968"/>
        <item m="1" x="4945"/>
        <item m="1" x="5554"/>
        <item m="1" x="263"/>
        <item m="1" x="5643"/>
        <item m="1" x="7085"/>
        <item m="1" x="2652"/>
        <item m="1" x="1535"/>
        <item m="1" x="6611"/>
        <item m="1" x="4926"/>
        <item m="1" x="6881"/>
        <item m="1" x="4145"/>
        <item m="1" x="1353"/>
        <item m="1" x="7482"/>
        <item m="1" x="7382"/>
        <item m="1" x="609"/>
        <item m="1" x="5038"/>
        <item m="1" x="3806"/>
        <item m="1" x="4946"/>
        <item m="1" x="925"/>
        <item m="1" x="7138"/>
        <item m="1" x="4341"/>
        <item m="1" x="6990"/>
        <item m="1" x="1560"/>
        <item m="1" x="5966"/>
        <item m="1" x="5338"/>
        <item m="1" x="1405"/>
        <item m="1" x="618"/>
        <item m="1" x="7058"/>
        <item m="1" x="7702"/>
        <item m="1" x="6650"/>
        <item m="1" x="5017"/>
        <item m="1" x="610"/>
        <item m="1" x="4992"/>
        <item m="1" x="5555"/>
        <item m="1" x="6221"/>
        <item m="1" x="5287"/>
        <item m="1" x="4652"/>
        <item m="1" x="5706"/>
        <item m="1" x="6669"/>
        <item m="1" x="5357"/>
        <item m="1" x="7011"/>
        <item m="1" x="2623"/>
        <item m="1" x="5645"/>
        <item m="1" x="7395"/>
        <item m="1" x="4605"/>
        <item m="1" x="1486"/>
        <item m="1" x="4368"/>
        <item m="1" x="4342"/>
        <item m="1" x="3848"/>
        <item m="1" x="1212"/>
        <item m="1" x="6347"/>
        <item m="1" x="3463"/>
        <item m="1" x="3492"/>
        <item m="1" x="1983"/>
        <item m="1" x="3571"/>
        <item m="1" x="1241"/>
        <item m="1" x="6691"/>
        <item m="1" x="7405"/>
        <item m="1" x="4231"/>
        <item m="1" x="3516"/>
        <item m="1" x="5018"/>
        <item m="1" x="3587"/>
        <item m="1" x="6361"/>
        <item m="1" x="5507"/>
        <item m="1" x="300"/>
        <item m="1" x="6692"/>
        <item m="1" x="7672"/>
        <item m="1" x="646"/>
        <item m="1" x="4367"/>
        <item m="1" x="1705"/>
        <item m="1" x="629"/>
        <item m="1" x="2048"/>
        <item m="1" x="2049"/>
        <item m="1" x="2744"/>
        <item m="1" x="5073"/>
        <item m="1" x="6024"/>
        <item m="1" x="7086"/>
        <item m="1" x="7722"/>
        <item m="1" x="5739"/>
        <item m="1" x="6715"/>
        <item m="1" x="7767"/>
        <item m="1" x="520"/>
        <item m="1" x="7121"/>
        <item m="1" x="1088"/>
        <item m="1" x="1729"/>
        <item m="1" x="5918"/>
        <item m="1" x="6915"/>
        <item m="1" x="6265"/>
        <item m="1" x="5985"/>
        <item m="1" x="5039"/>
        <item m="1" x="2012"/>
        <item m="1" x="7123"/>
        <item m="1" x="3273"/>
        <item m="1" x="653"/>
        <item m="1" x="4440"/>
        <item m="1" x="2152"/>
        <item m="1" x="1559"/>
        <item m="1" x="1484"/>
        <item m="1" x="5602"/>
        <item m="1" x="6266"/>
        <item m="1" x="777"/>
        <item m="1" x="3337"/>
        <item m="1" x="2484"/>
        <item m="1" x="2822"/>
        <item m="1" x="4010"/>
        <item m="1" x="7209"/>
        <item m="1" x="2626"/>
        <item m="1" x="3626"/>
        <item m="1" x="2483"/>
        <item m="1" x="1753"/>
        <item m="1" x="812"/>
        <item m="1" x="1776"/>
        <item m="1" x="2503"/>
        <item m="1" x="3481"/>
        <item m="1" x="521"/>
        <item m="1" x="2745"/>
        <item m="1" x="6384"/>
        <item m="1" x="7111"/>
        <item m="1" x="1105"/>
        <item m="1" x="2533"/>
        <item m="1" x="588"/>
        <item m="1" x="3352"/>
        <item m="1" x="1157"/>
        <item m="1" x="337"/>
        <item m="1" x="2558"/>
        <item m="1" x="683"/>
        <item m="1" x="2580"/>
        <item m="1" x="4105"/>
        <item m="1" x="1838"/>
        <item m="1" x="1530"/>
        <item m="1" x="434"/>
        <item m="1" x="6432"/>
        <item m="1" x="7159"/>
        <item m="1" x="7037"/>
        <item m="1" x="2667"/>
        <item m="1" x="3414"/>
        <item m="1" x="6023"/>
        <item m="1" x="912"/>
        <item m="1" x="5072"/>
        <item m="1" x="3595"/>
        <item m="1" x="4369"/>
        <item m="1" x="7930"/>
        <item m="1" x="589"/>
        <item m="1" x="1924"/>
        <item m="1" x="6989"/>
        <item m="1" x="7491"/>
        <item m="1" x="6888"/>
        <item m="1" x="5644"/>
        <item m="1" x="6311"/>
        <item m="1" x="6747"/>
        <item m="1" x="7163"/>
        <item m="1" x="569"/>
        <item m="1" x="1906"/>
        <item m="1" x="851"/>
        <item m="1" x="2644"/>
        <item m="1" x="710"/>
        <item m="1" x="1575"/>
        <item m="1" x="1888"/>
        <item m="1" x="3451"/>
        <item m="1" x="7232"/>
        <item m="1" x="568"/>
        <item m="1" x="328"/>
        <item m="1" x="1138"/>
        <item m="1" x="1839"/>
        <item m="1" x="93"/>
        <item m="1" x="898"/>
        <item m="1" x="1867"/>
        <item m="1" x="2581"/>
        <item m="1" x="626"/>
        <item m="1" x="1556"/>
        <item m="1" x="2643"/>
        <item m="1" x="3450"/>
        <item m="1" x="1253"/>
        <item m="1" x="2297"/>
        <item m="1" x="1158"/>
        <item m="1" x="2226"/>
        <item m="1" x="2812"/>
        <item m="1" x="4211"/>
        <item m="1" x="3507"/>
        <item m="1" x="4950"/>
        <item m="1" x="374"/>
        <item m="1" x="1365"/>
        <item m="1" x="7091"/>
        <item m="1" x="6353"/>
        <item m="1" x="2911"/>
        <item m="1" x="5362"/>
        <item m="1" x="4974"/>
        <item m="1" x="2697"/>
        <item m="1" x="6317"/>
        <item m="1" x="5081"/>
        <item m="1" x="4242"/>
        <item m="1" x="2208"/>
        <item m="1" x="6066"/>
        <item m="1" x="941"/>
        <item m="1" x="3636"/>
        <item m="1" x="5173"/>
        <item m="1" x="5083"/>
        <item m="1" x="4267"/>
        <item m="1" x="1966"/>
        <item m="1" x="5669"/>
        <item m="1" x="5060"/>
        <item m="1" x="5127"/>
        <item m="1" x="4349"/>
        <item m="1" x="6369"/>
        <item m="1" x="6346"/>
        <item m="1" x="6074"/>
        <item m="1" x="6769"/>
        <item m="1" x="1998"/>
        <item m="1" x="6703"/>
        <item m="1" x="7426"/>
        <item m="1" x="6725"/>
        <item m="1" x="6052"/>
        <item m="1" x="7402"/>
        <item m="1" x="6724"/>
        <item m="1" x="5765"/>
        <item m="1" x="5692"/>
        <item m="1" x="407"/>
        <item m="1" x="5973"/>
        <item m="1" x="4474"/>
        <item m="1" x="3574"/>
        <item m="1" x="4350"/>
        <item m="1" x="1407"/>
        <item m="1" x="6770"/>
        <item m="1" x="6463"/>
        <item m="1" x="4011"/>
        <item m="1" x="759"/>
        <item m="1" x="6116"/>
        <item m="1" x="969"/>
        <item m="1" x="3676"/>
        <item m="1" x="5215"/>
        <item m="1" x="6424"/>
        <item m="1" x="2010"/>
        <item m="1" x="1354"/>
        <item m="1" x="5744"/>
        <item m="1" x="2433"/>
        <item m="1" x="4378"/>
        <item m="1" x="1193"/>
        <item m="1" x="1142"/>
        <item m="1" x="1462"/>
        <item m="1" x="6871"/>
        <item m="1" x="1463"/>
        <item m="1" x="726"/>
        <item m="1" x="4728"/>
        <item m="1" x="7189"/>
        <item m="1" x="6383"/>
        <item m="1" x="6121"/>
        <item m="1" x="2821"/>
        <item m="1" x="2407"/>
        <item m="1" x="2057"/>
        <item m="1" x="3206"/>
        <item m="1" x="2058"/>
        <item m="1" x="3173"/>
        <item m="1" x="760"/>
        <item m="1" x="7148"/>
        <item m="1" x="5780"/>
        <item m="1" x="959"/>
        <item m="1" x="7249"/>
        <item m="1" x="6981"/>
        <item m="1" x="4779"/>
        <item m="1" x="5766"/>
        <item m="1" x="6029"/>
        <item m="1" x="6817"/>
        <item m="1" x="6501"/>
        <item m="1" x="7522"/>
        <item m="1" x="6191"/>
        <item m="1" x="4034"/>
        <item m="1" x="5082"/>
        <item m="1" x="6958"/>
        <item m="1" x="5202"/>
        <item m="1" x="4322"/>
        <item m="1" x="4427"/>
        <item m="1" x="6205"/>
        <item m="1" x="5221"/>
        <item m="1" x="7523"/>
        <item m="1" x="1249"/>
        <item m="1" x="446"/>
        <item m="1" x="5128"/>
        <item m="1" x="3696"/>
        <item m="1" x="6100"/>
        <item m="1" x="4802"/>
        <item m="1" x="5781"/>
        <item m="1" x="4497"/>
        <item m="1" x="6856"/>
        <item m="1" x="65"/>
        <item m="1" x="1213"/>
        <item m="1" x="4332"/>
        <item m="1" x="2249"/>
        <item m="1" x="3274"/>
        <item m="1" x="551"/>
        <item m="1" x="647"/>
        <item m="1" x="2624"/>
        <item m="1" x="7122"/>
        <item m="1" x="1957"/>
        <item m="1" x="163"/>
        <item m="1" x="1006"/>
        <item m="1" x="7459"/>
        <item m="1" x="6521"/>
        <item m="1" x="7293"/>
        <item m="1" x="2005"/>
        <item m="1" x="6122"/>
        <item m="1" x="7629"/>
        <item m="1" x="193"/>
        <item m="1" x="1190"/>
        <item m="1" x="3372"/>
        <item m="1" x="5279"/>
        <item m="1" x="2653"/>
        <item m="1" x="2461"/>
        <item m="1" x="630"/>
        <item m="1" x="1561"/>
        <item m="1" x="231"/>
        <item m="1" x="6250"/>
        <item m="1" x="6292"/>
        <item m="1" x="1282"/>
        <item m="1" x="915"/>
        <item m="1" x="101"/>
        <item m="1" x="7321"/>
        <item m="1" x="2559"/>
        <item m="1" x="1640"/>
        <item m="1" x="958"/>
        <item m="1" x="433"/>
        <item m="1" x="648"/>
        <item m="1" x="102"/>
        <item m="1" x="6994"/>
        <item m="1" x="2898"/>
        <item m="1" x="2716"/>
        <item m="1" x="1045"/>
        <item m="1" x="124"/>
        <item m="1" x="5798"/>
        <item m="1" x="1622"/>
        <item m="1" x="301"/>
        <item m="1" x="7680"/>
        <item m="1" x="736"/>
        <item m="1" x="212"/>
        <item m="1" x="1680"/>
        <item m="1" x="2754"/>
        <item m="1" x="7759"/>
        <item m="1" x="1345"/>
        <item m="1" x="125"/>
        <item m="1" x="1369"/>
        <item m="1" x="3415"/>
        <item m="1" x="7790"/>
        <item m="1" x="6370"/>
        <item m="1" x="718"/>
        <item m="1" x="3264"/>
        <item m="1" x="7964"/>
        <item m="1" x="7357"/>
        <item m="1" x="2844"/>
        <item m="1" x="2122"/>
        <item m="1" x="2399"/>
        <item m="1" x="2078"/>
        <item m="1" x="570"/>
        <item m="1" x="1601"/>
        <item m="1" x="974"/>
        <item m="1" x="2123"/>
        <item m="1" x="7060"/>
        <item m="1" x="468"/>
        <item m="1" x="6843"/>
        <item m="1" x="3667"/>
        <item m="1" x="5747"/>
        <item m="1" x="2235"/>
        <item m="1" x="1079"/>
        <item m="1" x="1065"/>
        <item m="1" x="7092"/>
        <item m="1" x="145"/>
        <item m="1" x="3231"/>
        <item m="1" x="2318"/>
        <item m="1" x="2050"/>
        <item m="1" x="774"/>
        <item m="1" x="1724"/>
        <item m="1" x="1395"/>
        <item m="1" x="2451"/>
        <item m="1" x="3416"/>
        <item m="1" x="5566"/>
        <item m="1" x="2656"/>
        <item m="1" x="3164"/>
        <item m="1" x="5174"/>
        <item m="1" x="1074"/>
        <item m="1" x="7510"/>
        <item m="1" x="7939"/>
        <item m="1" x="5065"/>
        <item m="1" x="7941"/>
        <item m="1" x="7946"/>
        <item m="1" x="7571"/>
        <item m="1" x="217"/>
        <item m="1" x="2025"/>
        <item m="1" x="3365"/>
        <item m="1" x="3366"/>
        <item m="1" x="7730"/>
        <item m="1" x="3482"/>
        <item m="1" x="1408"/>
        <item m="1" x="4510"/>
        <item m="1" x="5652"/>
        <item m="1" x="1485"/>
        <item m="1" x="3475"/>
        <item x="37"/>
        <item x="38"/>
        <item x="39"/>
        <item m="1" x="2573"/>
        <item m="1" x="1855"/>
        <item m="1" x="6580"/>
        <item m="1" x="7612"/>
        <item m="1" x="244"/>
        <item m="1" x="4125"/>
        <item m="1" x="4889"/>
        <item m="1" x="6228"/>
        <item m="1" x="2276"/>
        <item m="1" x="6997"/>
        <item m="1" x="5586"/>
        <item m="1" x="6930"/>
        <item m="1" x="6396"/>
        <item m="1" x="2417"/>
        <item m="1" x="3744"/>
        <item m="1" x="2872"/>
        <item m="1" x="3580"/>
        <item m="1" x="3747"/>
        <item m="1" x="3731"/>
        <item m="1" x="3343"/>
        <item m="1" x="2236"/>
        <item m="1" x="4276"/>
        <item m="1" x="7019"/>
        <item m="1" x="6397"/>
        <item m="1" x="6298"/>
        <item m="1" x="499"/>
        <item m="1" x="2748"/>
        <item m="1" x="7040"/>
        <item m="1" x="4567"/>
        <item m="1" x="1096"/>
        <item m="1" x="5344"/>
        <item m="1" x="2804"/>
        <item m="1" x="5755"/>
        <item m="1" x="5323"/>
        <item m="1" x="7796"/>
        <item m="1" x="1113"/>
        <item m="1" x="7824"/>
        <item m="1" x="3381"/>
        <item m="1" x="5928"/>
        <item m="1" x="5952"/>
        <item m="1" x="4498"/>
        <item m="1" x="2545"/>
        <item m="1" x="7210"/>
        <item m="1" x="5745"/>
        <item m="1" x="5674"/>
        <item m="1" x="7711"/>
        <item m="1" x="7789"/>
        <item m="1" x="7041"/>
        <item m="1" x="7996"/>
        <item m="1" x="7272"/>
        <item m="1" x="7331"/>
        <item m="1" x="5730"/>
        <item m="1" x="3594"/>
        <item m="1" x="4619"/>
        <item m="1" x="7353"/>
        <item m="1" x="6372"/>
        <item m="1" x="6515"/>
        <item m="1" x="5028"/>
        <item m="1" x="6153"/>
        <item m="1" x="4709"/>
        <item m="1" x="294"/>
        <item m="1" x="5366"/>
        <item m="1" x="5345"/>
        <item m="1" x="3557"/>
        <item m="1" x="6055"/>
        <item m="1" x="6394"/>
        <item m="1" x="6636"/>
        <item m="1" x="3766"/>
        <item m="1" x="4379"/>
        <item m="1" x="7094"/>
        <item x="41"/>
        <item m="1" x="1991"/>
        <item m="1" x="7735"/>
        <item m="1" x="2888"/>
        <item m="1" x="3767"/>
        <item m="1" x="1856"/>
        <item m="1" x="7912"/>
        <item m="1" x="4937"/>
        <item m="1" x="7301"/>
        <item m="1" x="6270"/>
        <item m="1" x="6976"/>
        <item m="1" x="6998"/>
        <item m="1" x="7635"/>
        <item m="1" x="7659"/>
        <item m="1" x="5407"/>
        <item m="1" x="4956"/>
        <item m="1" x="5907"/>
        <item m="1" x="813"/>
        <item m="1" x="7685"/>
        <item m="1" x="3768"/>
        <item m="1" x="3794"/>
        <item m="1" x="2489"/>
        <item m="1" x="5299"/>
        <item m="1" x="3502"/>
        <item m="1" x="5048"/>
        <item m="1" x="4331"/>
        <item x="16"/>
        <item m="1" x="6423"/>
        <item m="1" x="7768"/>
        <item m="1" x="5027"/>
        <item m="1" x="6642"/>
        <item m="1" x="3795"/>
        <item m="1" x="2730"/>
        <item m="1" x="5367"/>
        <item m="1" x="4359"/>
        <item m="1" x="530"/>
        <item m="1" x="5994"/>
        <item x="40"/>
        <item m="1" x="7406"/>
        <item m="1" x="7797"/>
        <item m="1" x="6679"/>
        <item m="1" x="6395"/>
        <item m="1" x="7822"/>
        <item m="1" x="1800"/>
        <item m="1" x="4639"/>
        <item m="1" x="4461"/>
        <item m="1" x="207"/>
        <item m="1" x="4662"/>
        <item x="30"/>
        <item x="32"/>
        <item m="1" x="7545"/>
        <item x="35"/>
        <item m="1" x="1421"/>
        <item m="1" x="669"/>
        <item x="50"/>
        <item m="1" x="2521"/>
        <item m="1" x="2883"/>
        <item m="1" x="6319"/>
        <item m="1" x="727"/>
        <item m="1" x="7988"/>
        <item m="1" x="2570"/>
        <item m="1" x="4066"/>
        <item m="1" x="5611"/>
        <item m="1" x="3526"/>
        <item m="1" x="7951"/>
        <item x="17"/>
        <item x="18"/>
        <item x="19"/>
        <item x="20"/>
        <item m="1" x="3704"/>
        <item m="1" x="1244"/>
        <item m="1" x="5064"/>
        <item x="34"/>
        <item x="42"/>
        <item m="1" x="7514"/>
        <item m="1" x="786"/>
        <item m="1" x="837"/>
        <item m="1" x="3072"/>
        <item m="1" x="2418"/>
        <item m="1" x="258"/>
        <item m="1" x="2699"/>
        <item m="1" x="821"/>
        <item x="31"/>
        <item m="1" x="1130"/>
        <item m="1" x="820"/>
        <item m="1" x="7983"/>
        <item m="1" x="7572"/>
        <item m="1" x="7945"/>
        <item m="1" x="2088"/>
        <item m="1" x="4323"/>
        <item m="1" x="1473"/>
        <item m="1" x="7998"/>
        <item m="1" x="353"/>
        <item m="1" x="1146"/>
        <item m="1" x="2607"/>
        <item m="1" x="7823"/>
        <item m="1" x="5711"/>
        <item m="1" x="280"/>
        <item x="36"/>
        <item m="1" x="3358"/>
        <item m="1" x="865"/>
        <item m="1" x="3900"/>
        <item m="1" x="4677"/>
        <item m="1" x="7420"/>
        <item m="1" x="1992"/>
        <item m="1" x="4610"/>
        <item m="1" x="838"/>
        <item m="1" x="2928"/>
        <item m="1" x="2951"/>
        <item m="1" x="1518"/>
        <item m="1" x="3814"/>
        <item m="1" x="4692"/>
        <item m="1" x="4673"/>
        <item m="1" x="7962"/>
        <item m="1" x="7961"/>
        <item m="1" x="4268"/>
        <item m="1" x="2408"/>
        <item m="1" x="4519"/>
        <item m="1" x="3661"/>
        <item m="1" x="7970"/>
        <item m="1" x="931"/>
        <item m="1" x="3242"/>
        <item m="1" x="869"/>
        <item m="1" x="719"/>
        <item m="1" x="2929"/>
        <item m="1" x="281"/>
        <item m="1" x="2234"/>
        <item m="1" x="1988"/>
        <item m="1" x="3785"/>
        <item m="1" x="839"/>
        <item m="1" x="7554"/>
        <item m="1" x="7989"/>
        <item m="1" x="7613"/>
        <item m="1" x="54"/>
        <item m="1" x="1543"/>
        <item m="1" x="7975"/>
        <item m="1" x="1219"/>
        <item m="1" x="7969"/>
        <item m="1" x="7949"/>
        <item m="1" x="801"/>
        <item m="1" x="105"/>
        <item m="1" x="7990"/>
        <item m="1" x="7992"/>
        <item m="1" x="2975"/>
        <item m="1" x="3786"/>
        <item m="1" x="2655"/>
        <item m="1" x="3467"/>
        <item m="1" x="7574"/>
        <item m="1" x="7955"/>
        <item m="1" x="7956"/>
        <item m="1" x="7984"/>
        <item m="1" x="7977"/>
        <item m="1" x="7999"/>
        <item m="1" x="7963"/>
        <item m="1" x="7968"/>
        <item m="1" x="611"/>
        <item m="1" x="5160"/>
        <item m="1" x="7997"/>
        <item m="1" x="216"/>
        <item m="1" x="7993"/>
        <item m="1" x="857"/>
        <item m="1" x="7971"/>
        <item m="1" x="1999"/>
        <item m="1" x="5291"/>
        <item m="1" x="594"/>
        <item m="1" x="315"/>
        <item m="1" x="2832"/>
        <item m="1" x="400"/>
        <item m="1" x="3834"/>
        <item m="1" x="4631"/>
        <item m="1" x="7636"/>
        <item m="1" x="2254"/>
        <item m="1" x="7972"/>
        <item m="1" x="7573"/>
        <item m="1" x="7991"/>
        <item m="1" x="291"/>
        <item m="1" x="7978"/>
        <item m="1" x="7981"/>
        <item m="1" x="7966"/>
        <item m="1" x="1194"/>
        <item m="1" x="7985"/>
        <item m="1" x="916"/>
        <item m="1" x="7987"/>
        <item m="1" x="7986"/>
        <item m="1" x="7994"/>
        <item x="4"/>
        <item x="6"/>
        <item x="7"/>
        <item x="14"/>
        <item m="1" x="858"/>
        <item m="1" x="7965"/>
        <item m="1" x="232"/>
        <item m="1" x="7948"/>
        <item m="1" x="7982"/>
        <item x="33"/>
        <item m="1" x="4882"/>
        <item m="1" x="7957"/>
        <item m="1" x="3956"/>
        <item m="1" x="4710"/>
        <item m="1" x="7959"/>
        <item x="46"/>
        <item m="1" x="1078"/>
        <item m="1" x="4539"/>
        <item m="1" x="636"/>
        <item m="1" x="5784"/>
        <item m="1" x="7102"/>
        <item m="1" x="7136"/>
        <item m="1" x="4814"/>
        <item m="1" x="7953"/>
        <item m="1" x="7954"/>
        <item m="1" x="7967"/>
        <item m="1" x="7980"/>
        <item m="1" x="7976"/>
        <item m="1" x="7979"/>
        <item m="1" x="1270"/>
        <item m="1" x="1989"/>
        <item m="1" x="4975"/>
        <item m="1" x="7942"/>
        <item m="1" x="1291"/>
        <item m="1" x="2011"/>
        <item m="1" x="6358"/>
        <item m="1" x="7995"/>
        <item m="1" x="2306"/>
        <item m="1" x="3452"/>
        <item x="5"/>
        <item x="8"/>
        <item x="9"/>
        <item x="10"/>
        <item x="11"/>
        <item m="1" x="7973"/>
        <item x="15"/>
        <item m="1" x="3798"/>
        <item m="1" x="7947"/>
        <item m="1" x="7952"/>
        <item m="1" x="5004"/>
        <item m="1" x="955"/>
        <item m="1" x="3930"/>
        <item m="1" x="6016"/>
        <item m="1" x="4279"/>
        <item m="1" x="7974"/>
        <item m="1" x="7958"/>
        <item m="1" x="7960"/>
        <item m="1" x="6057"/>
        <item m="1" x="4685"/>
        <item m="1" x="2041"/>
        <item m="1" x="7950"/>
        <item m="1" x="1914"/>
        <item m="1" x="1737"/>
        <item m="1" x="1617"/>
        <item m="1" x="4248"/>
        <item x="0"/>
        <item x="1"/>
        <item x="2"/>
        <item x="3"/>
        <item m="1" x="3931"/>
        <item m="1" x="7048"/>
        <item m="1" x="7373"/>
        <item m="1" x="7694"/>
        <item m="1" x="7943"/>
        <item m="1" x="7944"/>
        <item m="1" x="3101"/>
        <item x="12"/>
        <item x="13"/>
        <item x="21"/>
        <item x="22"/>
        <item x="23"/>
        <item x="24"/>
        <item x="25"/>
        <item x="26"/>
        <item x="27"/>
        <item x="28"/>
        <item x="29"/>
        <item x="43"/>
        <item x="44"/>
        <item x="45"/>
        <item x="47"/>
        <item x="48"/>
        <item x="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46"/>
        <item x="6"/>
        <item m="1" x="7362"/>
        <item m="1" x="3453"/>
        <item m="1" x="3676"/>
        <item m="1" x="7832"/>
        <item m="1" x="7414"/>
        <item m="1" x="4403"/>
        <item m="1" x="1177"/>
        <item m="1" x="3393"/>
        <item m="1" x="7704"/>
        <item m="1" x="7961"/>
        <item m="1" x="39"/>
        <item m="1" x="43"/>
        <item m="1" x="7497"/>
        <item m="1" x="7096"/>
        <item m="1" x="2894"/>
        <item m="1" x="7237"/>
        <item m="1" x="3041"/>
        <item m="1" x="6946"/>
        <item m="1" x="2766"/>
        <item m="1" x="3331"/>
        <item m="1" x="7555"/>
        <item m="1" x="7365"/>
        <item m="1" x="3455"/>
        <item m="1" x="150"/>
        <item m="1" x="4539"/>
        <item m="1" x="7802"/>
        <item m="1" x="42"/>
        <item m="1" x="2472"/>
        <item m="1" x="3661"/>
        <item m="1" x="6076"/>
        <item m="1" x="7214"/>
        <item m="1" x="7484"/>
        <item m="1" x="3672"/>
        <item m="1" x="7904"/>
        <item m="1" x="3317"/>
        <item m="1" x="4095"/>
        <item m="1" x="4392"/>
        <item m="1" x="3521"/>
        <item m="1" x="3501"/>
        <item m="1" x="3740"/>
        <item m="1" x="3615"/>
        <item m="1" x="3186"/>
        <item m="1" x="7969"/>
        <item m="1" x="4145"/>
        <item m="1" x="2162"/>
        <item m="1" x="461"/>
        <item m="1" x="7819"/>
        <item m="1" x="3998"/>
        <item m="1" x="3238"/>
        <item m="1" x="347"/>
        <item m="1" x="2965"/>
        <item m="1" x="468"/>
        <item m="1" x="4410"/>
        <item m="1" x="4291"/>
        <item m="1" x="6192"/>
        <item m="1" x="6345"/>
        <item m="1" x="7777"/>
        <item m="1" x="5039"/>
        <item m="1" x="6652"/>
        <item m="1" x="5834"/>
        <item m="1" x="6734"/>
        <item m="1" x="2226"/>
        <item m="1" x="6556"/>
        <item m="1" x="1654"/>
        <item m="1" x="6410"/>
        <item m="1" x="1541"/>
        <item m="1" x="2711"/>
        <item m="1" x="3733"/>
        <item m="1" x="1846"/>
        <item m="1" x="1869"/>
        <item m="1" x="5701"/>
        <item m="1" x="3379"/>
        <item m="1" x="5510"/>
        <item m="1" x="7366"/>
        <item m="1" x="1443"/>
        <item m="1" x="3732"/>
        <item m="1" x="912"/>
        <item m="1" x="887"/>
        <item m="1" x="6985"/>
        <item m="1" x="2796"/>
        <item m="1" x="1013"/>
        <item m="1" x="2225"/>
        <item m="1" x="1515"/>
        <item m="1" x="6049"/>
        <item m="1" x="3454"/>
        <item m="1" x="1227"/>
        <item m="1" x="2269"/>
        <item m="1" x="5777"/>
        <item m="1" x="7604"/>
        <item m="1" x="6003"/>
        <item m="1" x="4795"/>
        <item m="1" x="2935"/>
        <item m="1" x="7134"/>
        <item m="1" x="7785"/>
        <item m="1" x="4419"/>
        <item m="1" x="5471"/>
        <item m="1" x="1998"/>
        <item m="1" x="4401"/>
        <item m="1" x="2677"/>
        <item m="1" x="6033"/>
        <item m="1" x="1135"/>
        <item m="1" x="4091"/>
        <item m="1" x="4334"/>
        <item m="1" x="2636"/>
        <item m="1" x="4230"/>
        <item m="1" x="7031"/>
        <item m="1" x="2068"/>
        <item m="1" x="6267"/>
        <item m="1" x="1986"/>
        <item m="1" x="1812"/>
        <item m="1" x="2081"/>
        <item m="1" x="1686"/>
        <item m="1" x="1575"/>
        <item m="1" x="5810"/>
        <item m="1" x="7301"/>
        <item m="1" x="4521"/>
        <item m="1" x="952"/>
        <item m="1" x="5219"/>
        <item m="1" x="791"/>
        <item m="1" x="7334"/>
        <item m="1" x="7984"/>
        <item m="1" x="2932"/>
        <item m="1" x="6960"/>
        <item m="1" x="7492"/>
        <item m="1" x="6871"/>
        <item m="1" x="2542"/>
        <item m="1" x="6831"/>
        <item m="1" x="7525"/>
        <item m="1" x="3212"/>
        <item m="1" x="3066"/>
        <item m="1" x="2049"/>
        <item m="1" x="3715"/>
        <item m="1" x="6298"/>
        <item m="1" x="1927"/>
        <item m="1" x="6141"/>
        <item m="1" x="2674"/>
        <item m="1" x="6869"/>
        <item m="1" x="2540"/>
        <item m="1" x="6716"/>
        <item m="1" x="2399"/>
        <item m="1" x="6583"/>
        <item m="1" x="2258"/>
        <item m="1" x="2809"/>
        <item m="1" x="3773"/>
        <item m="1" x="7921"/>
        <item m="1" x="3640"/>
        <item m="1" x="7795"/>
        <item m="1" x="5065"/>
        <item m="1" x="5477"/>
        <item m="1" x="6765"/>
        <item m="1" x="1985"/>
        <item m="1" x="5888"/>
        <item m="1" x="1496"/>
        <item m="1" x="5723"/>
        <item m="1" x="1324"/>
        <item m="1" x="5570"/>
        <item m="1" x="1145"/>
        <item m="1" x="3493"/>
        <item m="1" x="5405"/>
        <item m="1" x="7148"/>
        <item m="1" x="2811"/>
        <item m="1" x="6997"/>
        <item m="1" x="4886"/>
        <item m="1" x="6191"/>
        <item m="1" x="4654"/>
        <item m="1" x="2639"/>
        <item m="1" x="7255"/>
        <item m="1" x="3827"/>
        <item m="1" x="1811"/>
        <item m="1" x="274"/>
        <item m="1" x="6794"/>
        <item m="1" x="4737"/>
        <item m="1" x="2047"/>
        <item m="1" x="7660"/>
        <item m="1" x="3353"/>
        <item m="1" x="1298"/>
        <item m="1" x="6828"/>
        <item m="1" x="2637"/>
        <item m="1" x="5546"/>
        <item m="1" x="5871"/>
        <item m="1" x="7517"/>
        <item m="1" x="3992"/>
        <item m="1" x="5279"/>
        <item m="1" x="3885"/>
        <item m="1" x="5704"/>
        <item m="1" x="1478"/>
        <item m="1" x="2098"/>
        <item m="1" x="4303"/>
        <item m="1" x="1638"/>
        <item m="1" x="7908"/>
        <item m="1" x="3627"/>
        <item m="1" x="7781"/>
        <item m="1" x="3479"/>
        <item m="1" x="7775"/>
        <item m="1" x="591"/>
        <item m="1" x="6971"/>
        <item m="1" x="3759"/>
        <item m="1" x="3727"/>
        <item m="1" x="4025"/>
        <item m="1" x="6384"/>
        <item m="1" x="2785"/>
        <item m="1" x="4208"/>
        <item m="1" x="2970"/>
        <item m="1" x="6259"/>
        <item m="1" x="1899"/>
        <item m="1" x="1598"/>
        <item m="1" x="3193"/>
        <item m="1" x="6795"/>
        <item m="1" x="1565"/>
        <item m="1" x="5661"/>
        <item m="1" x="2255"/>
        <item m="1" x="1585"/>
        <item m="1" x="1424"/>
        <item m="1" x="5821"/>
        <item m="1" x="762"/>
        <item m="1" x="6718"/>
        <item m="1" x="7649"/>
        <item m="1" x="3983"/>
        <item m="1" x="3877"/>
        <item m="1" x="3743"/>
        <item m="1" x="7899"/>
        <item m="1" x="3619"/>
        <item m="1" x="3660"/>
        <item m="1" x="7818"/>
        <item m="1" x="257"/>
        <item m="1" x="4146"/>
        <item m="1" x="2508"/>
        <item m="1" x="5683"/>
        <item m="1" x="3734"/>
        <item m="1" x="5850"/>
        <item m="1" x="1620"/>
        <item m="1" x="2781"/>
        <item m="1" x="7893"/>
        <item m="1" x="4308"/>
        <item m="1" x="1583"/>
        <item m="1" x="4891"/>
        <item m="1" x="3739"/>
        <item m="1" x="1755"/>
        <item m="1" x="3839"/>
        <item m="1" x="709"/>
        <item m="1" x="672"/>
        <item m="1" x="2950"/>
        <item m="1" x="3868"/>
        <item m="1" x="1258"/>
        <item m="1" x="1962"/>
        <item m="1" x="1791"/>
        <item m="1" x="4183"/>
        <item m="1" x="1091"/>
        <item m="1" x="2911"/>
        <item m="1" x="7117"/>
        <item m="1" x="6175"/>
        <item m="1" x="4156"/>
        <item m="1" x="607"/>
        <item m="1" x="5950"/>
        <item m="1" x="2079"/>
        <item m="1" x="2304"/>
        <item m="1" x="1603"/>
        <item m="1" x="1219"/>
        <item m="1" x="6397"/>
        <item m="1" x="4086"/>
        <item m="1" x="4288"/>
        <item m="1" x="721"/>
        <item m="1" x="3003"/>
        <item m="1" x="6909"/>
        <item m="1" x="4202"/>
        <item m="1" x="1589"/>
        <item m="1" x="2384"/>
        <item m="1" x="1772"/>
        <item m="1" x="3397"/>
        <item m="1" x="6519"/>
        <item m="1" x="7558"/>
        <item m="1" x="235"/>
        <item m="1" x="4108"/>
        <item m="1" x="626"/>
        <item m="1" x="2285"/>
        <item m="1" x="2661"/>
        <item m="1" x="6859"/>
        <item m="1" x="6464"/>
        <item m="1" x="7445"/>
        <item m="1" x="6005"/>
        <item m="1" x="2412"/>
        <item m="1" x="1605"/>
        <item m="1" x="6597"/>
        <item m="1" x="1551"/>
        <item m="1" x="4278"/>
        <item m="1" x="2761"/>
        <item m="1" x="2672"/>
        <item m="1" x="6282"/>
        <item m="1" x="3475"/>
        <item m="1" x="3242"/>
        <item m="1" x="3130"/>
        <item m="1" x="5685"/>
        <item m="1" x="1460"/>
        <item m="1" x="4078"/>
        <item m="1" x="569"/>
        <item m="1" x="2115"/>
        <item m="1" x="7806"/>
        <item m="1" x="3507"/>
        <item m="1" x="7674"/>
        <item m="1" x="3365"/>
        <item m="1" x="7527"/>
        <item m="1" x="3214"/>
        <item m="1" x="7395"/>
        <item m="1" x="3068"/>
        <item m="1" x="7257"/>
        <item m="1" x="3772"/>
        <item m="1" x="7920"/>
        <item m="1" x="3639"/>
        <item m="1" x="1041"/>
        <item m="1" x="3492"/>
        <item m="1" x="2100"/>
        <item m="1" x="127"/>
        <item m="1" x="2093"/>
        <item m="1" x="2058"/>
        <item m="1" x="2270"/>
        <item m="1" x="6448"/>
        <item m="1" x="6963"/>
        <item m="1" x="3490"/>
        <item m="1" x="7657"/>
        <item m="1" x="1926"/>
        <item m="1" x="6297"/>
        <item m="1" x="7382"/>
        <item m="1" x="3058"/>
        <item m="1" x="7251"/>
        <item m="1" x="2907"/>
        <item m="1" x="228"/>
        <item m="1" x="7108"/>
        <item m="1" x="7659"/>
        <item m="1" x="3625"/>
        <item m="1" x="3077"/>
        <item m="1" x="1426"/>
        <item m="1" x="4193"/>
        <item m="1" x="1788"/>
        <item m="1" x="4050"/>
        <item m="1" x="3673"/>
        <item m="1" x="237"/>
        <item m="1" x="5635"/>
        <item m="1" x="2415"/>
        <item m="1" x="722"/>
        <item m="1" x="4909"/>
        <item m="1" x="7322"/>
        <item m="1" x="702"/>
        <item m="1" x="1358"/>
        <item m="1" x="7166"/>
        <item m="1" x="2827"/>
        <item m="1" x="2971"/>
        <item m="1" x="1808"/>
        <item m="1" x="2018"/>
        <item m="1" x="6897"/>
        <item m="1" x="3171"/>
        <item m="1" x="7516"/>
        <item m="1" x="234"/>
        <item m="1" x="5923"/>
        <item m="1" x="3833"/>
        <item m="1" x="1514"/>
        <item m="1" x="3952"/>
        <item m="1" x="2912"/>
        <item m="1" x="7256"/>
        <item m="1" x="2567"/>
        <item m="1" x="7779"/>
        <item m="1" x="3477"/>
        <item m="1" x="7646"/>
        <item m="1" x="3341"/>
        <item m="1" x="3352"/>
        <item m="1" x="6688"/>
        <item m="1" x="7384"/>
        <item m="1" x="3203"/>
        <item m="1" x="5817"/>
        <item m="1" x="7474"/>
        <item m="1" x="2692"/>
        <item m="1" x="5799"/>
        <item m="1" x="1090"/>
        <item m="1" x="7013"/>
        <item m="1" x="2130"/>
        <item m="1" x="412"/>
        <item m="1" x="7269"/>
        <item m="1" x="486"/>
        <item m="1" x="4762"/>
        <item m="1" x="353"/>
        <item m="1" x="4631"/>
        <item m="1" x="936"/>
        <item m="1" x="5209"/>
        <item m="1" x="781"/>
        <item m="1" x="5054"/>
        <item m="1" x="615"/>
        <item m="1" x="4905"/>
        <item m="1" x="478"/>
        <item m="1" x="4759"/>
        <item m="1" x="1252"/>
        <item m="1" x="5500"/>
        <item m="1" x="774"/>
        <item m="1" x="5048"/>
        <item m="1" x="4901"/>
        <item m="1" x="5656"/>
        <item m="1" x="1243"/>
        <item m="1" x="5496"/>
        <item m="1" x="3758"/>
        <item m="1" x="7907"/>
        <item m="1" x="3626"/>
        <item m="1" x="5349"/>
        <item m="1" x="307"/>
        <item m="1" x="7221"/>
        <item m="1" x="7429"/>
        <item m="1" x="3260"/>
        <item m="1" x="7575"/>
        <item m="1" x="2539"/>
        <item m="1" x="4717"/>
        <item m="1" x="7515"/>
        <item m="1" x="197"/>
        <item m="1" x="3427"/>
        <item m="1" x="995"/>
        <item m="1" x="3251"/>
        <item m="1" x="6747"/>
        <item m="1" x="7043"/>
        <item m="1" x="293"/>
        <item m="1" x="6800"/>
        <item m="1" x="2337"/>
        <item m="1" x="2146"/>
        <item m="1" x="344"/>
        <item m="1" x="4085"/>
        <item m="1" x="3973"/>
        <item m="1" x="4353"/>
        <item m="1" x="3466"/>
        <item m="1" x="7302"/>
        <item m="1" x="6872"/>
        <item m="1" x="3411"/>
        <item m="1" x="3111"/>
        <item m="1" x="7641"/>
        <item m="1" x="1228"/>
        <item m="1" x="428"/>
        <item m="1" x="5170"/>
        <item m="1" x="7774"/>
        <item m="1" x="3618"/>
        <item m="1" x="7898"/>
        <item m="1" x="6136"/>
        <item m="1" x="90"/>
        <item m="1" x="4466"/>
        <item m="1" x="3867"/>
        <item m="1" x="142"/>
        <item m="1" x="4538"/>
        <item m="1" x="4238"/>
        <item m="1" x="2678"/>
        <item m="1" x="4708"/>
        <item m="1" x="4847"/>
        <item m="1" x="2936"/>
        <item m="1" x="297"/>
        <item m="1" x="7627"/>
        <item m="1" x="7780"/>
        <item m="1" x="3478"/>
        <item m="1" x="7648"/>
        <item m="1" x="3343"/>
        <item m="1" x="7510"/>
        <item m="1" x="3982"/>
        <item m="1" x="6978"/>
        <item m="1" x="3276"/>
        <item m="1" x="4958"/>
        <item m="1" x="2812"/>
        <item m="1" x="1848"/>
        <item m="1" x="1849"/>
        <item m="1" x="2712"/>
        <item m="1" x="2713"/>
        <item m="1" x="2462"/>
        <item m="1" x="5120"/>
        <item m="1" x="669"/>
        <item m="1" x="2951"/>
        <item m="1" x="7149"/>
        <item m="1" x="2236"/>
        <item m="1" x="4628"/>
        <item m="1" x="3926"/>
        <item m="1" x="6998"/>
        <item m="1" x="4200"/>
        <item m="1" x="6846"/>
        <item m="1" x="525"/>
        <item m="1" x="417"/>
        <item m="1" x="4545"/>
        <item m="1" x="132"/>
        <item m="1" x="921"/>
        <item m="1" x="4032"/>
        <item m="1" x="6510"/>
        <item m="1" x="233"/>
        <item m="1" x="219"/>
        <item m="1" x="4831"/>
        <item m="1" x="4409"/>
        <item m="1" x="4302"/>
        <item m="1" x="176"/>
        <item m="1" x="4570"/>
        <item m="1" x="284"/>
        <item m="1" x="4696"/>
        <item m="1" x="863"/>
        <item m="1" x="4442"/>
        <item m="1" x="5143"/>
        <item m="1" x="5964"/>
        <item m="1" x="371"/>
        <item m="1" x="4787"/>
        <item m="1" x="512"/>
        <item m="1" x="4942"/>
        <item m="1" x="654"/>
        <item m="1" x="5102"/>
        <item m="1" x="825"/>
        <item m="1" x="5258"/>
        <item m="1" x="989"/>
        <item m="1" x="3609"/>
        <item m="1" x="5941"/>
        <item m="1" x="2075"/>
        <item m="1" x="688"/>
        <item m="1" x="3831"/>
        <item m="1" x="4345"/>
        <item m="1" x="82"/>
        <item m="1" x="4453"/>
        <item m="1" x="4581"/>
        <item m="1" x="187"/>
        <item m="1" x="263"/>
        <item m="1" x="4662"/>
        <item m="1" x="4802"/>
        <item m="1" x="2057"/>
        <item m="1" x="4973"/>
        <item m="1" x="4650"/>
        <item m="1" x="4508"/>
        <item m="1" x="2867"/>
        <item m="1" x="385"/>
        <item m="1" x="6910"/>
        <item m="1" x="6986"/>
        <item m="1" x="2728"/>
        <item m="1" x="7387"/>
        <item m="1" x="5522"/>
        <item m="1" x="3520"/>
        <item m="1" x="1912"/>
        <item m="1" x="4556"/>
        <item m="1" x="273"/>
        <item m="1" x="6085"/>
        <item m="1" x="3002"/>
        <item m="1" x="5049"/>
        <item m="1" x="1012"/>
        <item m="1" x="974"/>
        <item m="1" x="3467"/>
        <item m="1" x="7885"/>
        <item m="1" x="1066"/>
        <item m="1" x="811"/>
        <item m="1" x="5538"/>
        <item m="1" x="6534"/>
        <item m="1" x="6244"/>
        <item m="1" x="1015"/>
        <item m="1" x="5863"/>
        <item m="1" x="199"/>
        <item m="1" x="4251"/>
        <item m="1" x="526"/>
        <item m="1" x="4803"/>
        <item m="1" x="1158"/>
        <item m="1" x="4124"/>
        <item m="1" x="4681"/>
        <item m="1" x="670"/>
        <item m="1" x="4959"/>
        <item m="1" x="5121"/>
        <item m="1" x="842"/>
        <item m="1" x="5278"/>
        <item m="1" x="4148"/>
        <item m="1" x="2072"/>
        <item m="1" x="2891"/>
        <item m="1" x="1289"/>
        <item m="1" x="4927"/>
        <item m="1" x="4826"/>
        <item m="1" x="636"/>
        <item m="1" x="7135"/>
        <item m="1" x="5239"/>
        <item m="1" x="245"/>
        <item m="1" x="4645"/>
        <item m="1" x="4706"/>
        <item m="1" x="505"/>
        <item m="1" x="4780"/>
        <item m="1" x="366"/>
        <item m="1" x="4528"/>
        <item m="1" x="4020"/>
        <item m="1" x="7932"/>
        <item m="1" x="7067"/>
        <item m="1" x="1577"/>
        <item m="1" x="4472"/>
        <item m="1" x="100"/>
        <item m="1" x="4359"/>
        <item m="1" x="4245"/>
        <item m="1" x="4139"/>
        <item m="1" x="4015"/>
        <item m="1" x="306"/>
        <item m="1" x="4591"/>
        <item m="1" x="196"/>
        <item m="1" x="4465"/>
        <item m="1" x="89"/>
        <item m="1" x="4352"/>
        <item m="1" x="4237"/>
        <item m="1" x="4130"/>
        <item m="1" x="7508"/>
        <item m="1" x="7246"/>
        <item m="1" x="2715"/>
        <item m="1" x="6630"/>
        <item m="1" x="2306"/>
        <item m="1" x="6483"/>
        <item m="1" x="4912"/>
        <item m="1" x="625"/>
        <item m="1" x="5070"/>
        <item m="1" x="797"/>
        <item m="1" x="1944"/>
        <item m="1" x="4167"/>
        <item m="1" x="2989"/>
        <item m="1" x="3921"/>
        <item m="1" x="3806"/>
        <item m="1" x="99"/>
        <item m="1" x="4244"/>
        <item m="1" x="4138"/>
        <item m="1" x="4358"/>
        <item m="1" x="4014"/>
        <item m="1" x="3911"/>
        <item m="1" x="4236"/>
        <item m="1" x="1871"/>
        <item m="1" x="6278"/>
        <item m="1" x="499"/>
        <item m="1" x="7181"/>
        <item m="1" x="4776"/>
        <item m="1" x="5085"/>
        <item m="1" x="3526"/>
        <item m="1" x="2148"/>
        <item m="1" x="4058"/>
        <item m="1" x="1107"/>
        <item m="1" x="7094"/>
        <item m="1" x="3225"/>
        <item m="1" x="2797"/>
        <item m="1" x="38"/>
        <item m="1" x="7860"/>
        <item m="1" x="7270"/>
        <item m="1" x="7403"/>
        <item m="1" x="4297"/>
        <item m="1" x="4134"/>
        <item m="1" x="3798"/>
        <item m="1" x="2855"/>
        <item m="1" x="2694"/>
        <item m="1" x="7902"/>
        <item m="1" x="3935"/>
        <item m="1" x="1451"/>
        <item m="1" x="5677"/>
        <item m="1" x="1272"/>
        <item m="1" x="5518"/>
        <item m="1" x="4506"/>
        <item m="1" x="5366"/>
        <item m="1" x="3576"/>
        <item m="1" x="1019"/>
        <item m="1" x="5284"/>
        <item m="1" x="850"/>
        <item m="1" x="4579"/>
        <item m="1" x="440"/>
        <item m="1" x="3243"/>
        <item m="1" x="7559"/>
        <item m="1" x="7136"/>
        <item m="1" x="5442"/>
        <item m="1" x="3093"/>
        <item m="1" x="7375"/>
        <item m="1" x="5126"/>
        <item m="1" x="7878"/>
        <item m="1" x="4451"/>
        <item m="1" x="7418"/>
        <item m="1" x="185"/>
        <item m="1" x="2430"/>
        <item m="1" x="6612"/>
        <item m="1" x="6328"/>
        <item m="1" x="2132"/>
        <item m="1" x="4965"/>
        <item m="1" x="531"/>
        <item m="1" x="4807"/>
        <item m="1" x="1345"/>
        <item m="1" x="5592"/>
        <item m="1" x="1162"/>
        <item m="1" x="5422"/>
        <item m="1" x="4129"/>
        <item m="1" x="7285"/>
        <item m="1" x="296"/>
        <item m="1" x="4004"/>
        <item m="1" x="678"/>
        <item m="1" x="2892"/>
        <item m="1" x="998"/>
        <item m="1" x="5264"/>
        <item m="1" x="7823"/>
        <item m="1" x="3666"/>
        <item m="1" x="7689"/>
        <item m="1" x="3527"/>
        <item m="1" x="5325"/>
        <item m="1" x="4226"/>
        <item m="1" x="4116"/>
        <item m="1" x="1407"/>
        <item m="1" x="2987"/>
        <item m="1" x="2076"/>
        <item m="1" x="3574"/>
        <item m="1" x="4765"/>
        <item m="1" x="4143"/>
        <item m="1" x="4569"/>
        <item m="1" x="7619"/>
        <item m="1" x="1155"/>
        <item m="1" x="4197"/>
        <item m="1" x="5403"/>
        <item m="1" x="1143"/>
        <item m="1" x="5568"/>
        <item m="1" x="1322"/>
        <item m="1" x="4948"/>
        <item m="1" x="831"/>
        <item m="1" x="5110"/>
        <item m="1" x="659"/>
        <item m="1" x="283"/>
        <item m="1" x="7623"/>
        <item m="1" x="6520"/>
        <item m="1" x="4042"/>
        <item m="1" x="1016"/>
        <item m="1" x="6750"/>
        <item m="1" x="2432"/>
        <item m="1" x="6613"/>
        <item m="1" x="1636"/>
        <item m="1" x="5094"/>
        <item m="1" x="817"/>
        <item m="1" x="4440"/>
        <item m="1" x="2286"/>
        <item m="1" x="6118"/>
        <item m="1" x="53"/>
        <item m="1" x="5998"/>
        <item m="1" x="70"/>
        <item m="1" x="6125"/>
        <item m="1" x="175"/>
        <item m="1" x="5247"/>
        <item m="1" x="415"/>
        <item m="1" x="24"/>
        <item m="1" x="4770"/>
        <item m="1" x="2248"/>
        <item m="1" x="5389"/>
        <item m="1" x="1128"/>
        <item m="1" x="1789"/>
        <item m="1" x="3600"/>
        <item m="1" x="7104"/>
        <item m="1" x="909"/>
        <item m="1" x="5456"/>
        <item m="1" x="4039"/>
        <item m="1" x="4635"/>
        <item m="1" x="4402"/>
        <item m="1" x="964"/>
        <item m="1" x="5230"/>
        <item m="1" x="2727"/>
        <item m="1" x="2768"/>
        <item m="1" x="4269"/>
        <item m="1" x="3790"/>
        <item m="1" x="7271"/>
        <item m="1" x="7404"/>
        <item m="1" x="7937"/>
        <item m="1" x="4331"/>
        <item m="1" x="6017"/>
        <item m="1" x="979"/>
        <item m="1" x="4165"/>
        <item m="1" x="1619"/>
        <item m="1" x="5348"/>
        <item m="1" x="2398"/>
        <item m="1" x="3206"/>
        <item m="1" x="1277"/>
        <item m="1" x="1458"/>
        <item m="1" x="5849"/>
        <item m="1" x="1945"/>
        <item m="1" x="537"/>
        <item m="1" x="6715"/>
        <item m="1" x="5848"/>
        <item m="1" x="1457"/>
        <item m="1" x="5682"/>
        <item m="1" x="1276"/>
        <item m="1" x="5524"/>
        <item m="1" x="1112"/>
        <item m="1" x="5374"/>
        <item m="1" x="945"/>
        <item m="1" x="5216"/>
        <item m="1" x="1773"/>
        <item m="1" x="6002"/>
        <item m="1" x="1602"/>
        <item m="1" x="5833"/>
        <item m="1" x="1442"/>
        <item m="1" x="5671"/>
        <item m="1" x="5124"/>
        <item m="1" x="5509"/>
        <item m="1" x="4520"/>
        <item m="1" x="141"/>
        <item m="1" x="1262"/>
        <item m="1" x="6270"/>
        <item m="1" x="240"/>
        <item m="1" x="3079"/>
        <item m="1" x="5192"/>
        <item m="1" x="5359"/>
        <item m="1" x="1100"/>
        <item m="1" x="2363"/>
        <item m="1" x="117"/>
        <item m="1" x="885"/>
        <item m="1" x="1901"/>
        <item m="1" x="4378"/>
        <item m="1" x="3503"/>
        <item m="1" x="2045"/>
        <item m="1" x="2116"/>
        <item m="1" x="3724"/>
        <item m="1" x="3890"/>
        <item m="1" x="1651"/>
        <item m="1" x="7807"/>
        <item m="1" x="7675"/>
        <item m="1" x="3508"/>
        <item m="1" x="3366"/>
        <item m="1" x="6582"/>
        <item m="1" x="2235"/>
        <item m="1" x="5784"/>
        <item m="1" x="3125"/>
        <item m="1" x="6082"/>
        <item m="1" x="4266"/>
        <item m="1" x="1923"/>
        <item m="1" x="7635"/>
        <item m="1" x="7651"/>
        <item m="1" x="4691"/>
        <item m="1" x="1766"/>
        <item m="1" x="6419"/>
        <item m="1" x="7754"/>
        <item m="1" x="6138"/>
        <item m="1" x="1758"/>
        <item m="1" x="5982"/>
        <item m="1" x="1584"/>
        <item m="1" x="1947"/>
        <item m="1" x="6314"/>
        <item m="1" x="6161"/>
        <item m="1" x="1919"/>
        <item m="1" x="3078"/>
        <item m="1" x="2658"/>
        <item m="1" x="622"/>
        <item m="1" x="2499"/>
        <item m="1" x="4937"/>
        <item m="1" x="7788"/>
        <item m="1" x="6855"/>
        <item m="1" x="3584"/>
        <item m="1" x="114"/>
        <item m="1" x="2525"/>
        <item m="1" x="6268"/>
        <item m="1" x="2644"/>
        <item m="1" x="5914"/>
        <item m="1" x="1718"/>
        <item m="1" x="6424"/>
        <item m="1" x="1574"/>
        <item m="1" x="1414"/>
        <item m="1" x="6839"/>
        <item m="1" x="7884"/>
        <item m="1" x="5499"/>
        <item m="1" x="6690"/>
        <item m="1" x="7528"/>
        <item m="1" x="5072"/>
        <item m="1" x="2378"/>
        <item m="1" x="3829"/>
        <item m="1" x="1239"/>
        <item m="1" x="5660"/>
        <item m="1" x="1423"/>
        <item m="1" x="5820"/>
        <item m="1" x="837"/>
        <item m="1" x="6983"/>
        <item m="1" x="6550"/>
        <item m="1" x="1248"/>
        <item m="1" x="2651"/>
        <item m="1" x="3900"/>
        <item m="1" x="2517"/>
        <item m="1" x="2242"/>
        <item m="1" x="6570"/>
        <item m="1" x="2069"/>
        <item m="1" x="2387"/>
        <item m="1" x="5970"/>
        <item m="1" x="6697"/>
        <item m="1" x="5654"/>
        <item m="1" x="5800"/>
        <item m="1" x="4877"/>
        <item m="1" x="5809"/>
        <item m="1" x="7165"/>
        <item m="1" x="6073"/>
        <item m="1" x="1876"/>
        <item m="1" x="2080"/>
        <item m="1" x="4044"/>
        <item m="1" x="4151"/>
        <item m="1" x="6435"/>
        <item m="1" x="6127"/>
        <item m="1" x="790"/>
        <item m="1" x="5064"/>
        <item m="1" x="4908"/>
        <item m="1" x="4492"/>
        <item m="1" x="6701"/>
        <item m="1" x="5335"/>
        <item m="1" x="4748"/>
        <item m="1" x="2507"/>
        <item m="1" x="2083"/>
        <item m="1" x="6284"/>
        <item m="1" x="1914"/>
        <item m="1" x="2257"/>
        <item m="1" x="1179"/>
        <item m="1" x="2773"/>
        <item m="1" x="116"/>
        <item m="1" x="1267"/>
        <item m="1" x="1898"/>
        <item m="1" x="6265"/>
        <item m="1" x="2067"/>
        <item m="1" x="6422"/>
        <item m="1" x="2240"/>
        <item m="1" x="6411"/>
        <item m="1" x="6557"/>
        <item m="1" x="2227"/>
        <item m="1" x="6790"/>
        <item m="1" x="5564"/>
        <item m="1" x="4568"/>
        <item m="1" x="731"/>
        <item m="1" x="4838"/>
        <item m="1" x="1591"/>
        <item m="1" x="174"/>
        <item m="1" x="6680"/>
        <item m="1" x="2509"/>
        <item m="1" x="6829"/>
        <item m="1" x="3065"/>
        <item m="1" x="4710"/>
        <item m="1" x="75"/>
        <item m="1" x="4336"/>
        <item m="1" x="2923"/>
        <item m="1" x="421"/>
        <item m="1" x="4699"/>
        <item m="1" x="392"/>
        <item m="1" x="4446"/>
        <item m="1" x="179"/>
        <item m="1" x="4573"/>
        <item m="1" x="289"/>
        <item m="1" x="2621"/>
        <item m="1" x="3650"/>
        <item m="1" x="4029"/>
        <item m="1" x="4705"/>
        <item m="1" x="6535"/>
        <item m="1" x="2233"/>
        <item m="1" x="7297"/>
        <item m="1" x="2097"/>
        <item m="1" x="6732"/>
        <item m="1" x="2413"/>
        <item m="1" x="6598"/>
        <item m="1" x="2271"/>
        <item m="1" x="2101"/>
        <item m="1" x="6299"/>
        <item m="1" x="2825"/>
        <item m="1" x="7010"/>
        <item m="1" x="2675"/>
        <item m="1" x="6584"/>
        <item m="1" x="2259"/>
        <item m="1" x="6436"/>
        <item m="1" x="2948"/>
        <item m="1" x="7147"/>
        <item m="1" x="2810"/>
        <item m="1" x="6996"/>
        <item m="1" x="3142"/>
        <item m="1" x="1542"/>
        <item m="1" x="465"/>
        <item m="1" x="6417"/>
        <item m="1" x="4919"/>
        <item m="1" x="7890"/>
        <item m="1" x="6529"/>
        <item m="1" x="7115"/>
        <item m="1" x="2910"/>
        <item m="1" x="7254"/>
        <item m="1" x="2779"/>
        <item m="1" x="2185"/>
        <item m="1" x="6961"/>
        <item m="1" x="7688"/>
        <item m="1" x="542"/>
        <item m="1" x="4490"/>
        <item m="1" x="3004"/>
        <item m="1" x="6294"/>
        <item m="1" x="3872"/>
        <item m="1" x="3045"/>
        <item m="1" x="2743"/>
        <item m="1" x="275"/>
        <item m="1" x="3929"/>
        <item m="1" x="4611"/>
        <item m="1" x="4557"/>
        <item m="1" x="168"/>
        <item m="1" x="6674"/>
        <item m="1" x="4426"/>
        <item m="1" x="5076"/>
        <item m="1" x="4373"/>
        <item m="1" x="2660"/>
        <item m="1" x="6561"/>
        <item m="1" x="81"/>
        <item m="1" x="4344"/>
        <item m="1" x="4227"/>
        <item m="1" x="552"/>
        <item m="1" x="4830"/>
        <item m="1" x="416"/>
        <item m="1" x="4430"/>
        <item m="1" x="4441"/>
        <item m="1" x="71"/>
        <item m="1" x="4332"/>
        <item m="1" x="687"/>
        <item m="1" x="4972"/>
        <item m="1" x="538"/>
        <item m="1" x="4816"/>
        <item m="1" x="401"/>
        <item m="1" x="4680"/>
        <item m="1" x="1713"/>
        <item m="1" x="2035"/>
        <item m="1" x="3815"/>
        <item m="1" x="383"/>
        <item m="1" x="676"/>
        <item m="1" x="6895"/>
        <item m="1" x="272"/>
        <item m="1" x="3499"/>
        <item m="1" x="7789"/>
        <item m="1" x="3486"/>
        <item m="1" x="529"/>
        <item m="1" x="69"/>
        <item m="1" x="4439"/>
        <item m="1" x="4805"/>
        <item m="1" x="6344"/>
        <item m="1" x="6837"/>
        <item m="1" x="7645"/>
        <item m="1" x="3340"/>
        <item m="1" x="6835"/>
        <item m="1" x="7769"/>
        <item m="1" x="2110"/>
        <item m="1" x="5629"/>
        <item m="1" x="1786"/>
        <item m="1" x="7872"/>
        <item m="1" x="4045"/>
        <item m="1" x="4397"/>
        <item m="1" x="2513"/>
        <item m="1" x="5699"/>
        <item m="1" x="1473"/>
        <item m="1" x="5866"/>
        <item m="1" x="6032"/>
        <item m="1" x="1292"/>
        <item m="1" x="1633"/>
        <item m="1" x="2149"/>
        <item m="1" x="5541"/>
        <item m="1" x="1959"/>
        <item m="1" x="1124"/>
        <item m="1" x="5386"/>
        <item m="1" x="6292"/>
        <item m="1" x="6170"/>
        <item m="1" x="5246"/>
        <item m="1" x="978"/>
        <item m="1" x="5402"/>
        <item m="1" x="1142"/>
        <item m="1" x="4653"/>
        <item m="1" x="375"/>
        <item m="1" x="4789"/>
        <item m="1" x="517"/>
        <item m="1" x="5262"/>
        <item m="1" x="996"/>
        <item m="1" x="4548"/>
        <item m="1" x="265"/>
        <item m="1" x="4667"/>
        <item m="1" x="388"/>
        <item m="1" x="4963"/>
        <item m="1" x="815"/>
        <item m="1" x="5092"/>
        <item m="1" x="6857"/>
        <item m="1" x="2527"/>
        <item m="1" x="3091"/>
        <item m="1" x="1528"/>
        <item m="1" x="3375"/>
        <item m="1" x="3315"/>
        <item m="1" x="3836"/>
        <item m="1" x="4040"/>
        <item m="1" x="644"/>
        <item m="1" x="2690"/>
        <item m="1" x="4555"/>
        <item m="1" x="7703"/>
        <item m="1" x="456"/>
        <item m="1" x="7569"/>
        <item m="1" x="6016"/>
        <item m="1" x="3471"/>
        <item m="1" x="3680"/>
        <item m="1" x="111"/>
        <item m="1" x="7964"/>
        <item m="1" x="1295"/>
        <item m="1" x="6091"/>
        <item m="1" x="4369"/>
        <item m="1" x="3977"/>
        <item m="1" x="3015"/>
        <item m="1" x="4479"/>
        <item m="1" x="5338"/>
        <item m="1" x="1432"/>
        <item m="1" x="4478"/>
        <item m="1" x="6554"/>
        <item m="1" x="5997"/>
        <item m="1" x="7588"/>
        <item m="1" x="875"/>
        <item m="1" x="7507"/>
        <item m="1" x="64"/>
        <item m="1" x="4517"/>
        <item m="1" x="5520"/>
        <item m="1" x="1940"/>
        <item m="1" x="6152"/>
        <item m="1" x="1770"/>
        <item m="1" x="1597"/>
        <item m="1" x="5831"/>
        <item m="1" x="5457"/>
        <item m="1" x="3583"/>
        <item m="1" x="4975"/>
        <item m="1" x="540"/>
        <item m="1" x="2091"/>
        <item m="1" x="690"/>
        <item m="1" x="3456"/>
        <item m="1" x="864"/>
        <item m="1" x="1032"/>
        <item m="1" x="5297"/>
        <item m="1" x="1842"/>
        <item m="1" x="2266"/>
        <item m="1" x="6444"/>
        <item m="1" x="5145"/>
        <item m="1" x="925"/>
        <item m="1" x="5156"/>
        <item m="1" x="708"/>
        <item m="1" x="4987"/>
        <item m="1" x="554"/>
        <item m="1" x="4833"/>
        <item m="1" x="419"/>
        <item m="1" x="4698"/>
        <item m="1" x="1194"/>
        <item m="1" x="2618"/>
        <item m="1" x="2633"/>
        <item m="1" x="2200"/>
        <item m="1" x="3025"/>
        <item m="1" x="4818"/>
        <item m="1" x="6518"/>
        <item m="1" x="7315"/>
        <item m="1" x="3052"/>
        <item m="1" x="1014"/>
        <item m="1" x="5334"/>
        <item m="1" x="5771"/>
        <item m="1" x="329"/>
        <item m="1" x="7207"/>
        <item m="1" x="5280"/>
        <item m="1" x="844"/>
        <item m="1" x="1581"/>
        <item m="1" x="5977"/>
        <item m="1" x="1386"/>
        <item m="1" x="3484"/>
        <item m="1" x="6595"/>
        <item m="1" x="6578"/>
        <item m="1" x="3175"/>
        <item m="1" x="1682"/>
        <item m="1" x="2648"/>
        <item m="1" x="1751"/>
        <item m="1" x="5122"/>
        <item m="1" x="671"/>
        <item m="1" x="5453"/>
        <item m="1" x="5208"/>
        <item m="1" x="4960"/>
        <item m="1" x="1511"/>
        <item m="1" x="5739"/>
        <item m="1" x="1341"/>
        <item m="1" x="5588"/>
        <item m="1" x="828"/>
        <item m="1" x="5105"/>
        <item m="1" x="1650"/>
        <item m="1" x="5884"/>
        <item m="1" x="1491"/>
        <item m="1" x="5720"/>
        <item m="1" x="1317"/>
        <item m="1" x="2251"/>
        <item m="1" x="7837"/>
        <item m="1" x="5815"/>
        <item m="1" x="2395"/>
        <item m="1" x="1878"/>
        <item m="1" x="4615"/>
        <item m="1" x="6494"/>
        <item m="1" x="3415"/>
        <item m="1" x="2041"/>
        <item m="1" x="7265"/>
        <item m="1" x="5915"/>
        <item m="1" x="2074"/>
        <item m="1" x="4330"/>
        <item m="1" x="4218"/>
        <item m="1" x="5157"/>
        <item m="1" x="5921"/>
        <item m="1" x="1083"/>
        <item m="1" x="1117"/>
        <item m="1" x="6275"/>
        <item m="1" x="4109"/>
        <item m="1" x="4485"/>
        <item m="1" x="5563"/>
        <item m="1" x="1141"/>
        <item m="1" x="5401"/>
        <item m="1" x="1806"/>
        <item m="1" x="4464"/>
        <item m="1" x="87"/>
        <item m="1" x="4349"/>
        <item m="1" x="4234"/>
        <item m="1" x="4126"/>
        <item m="1" x="4000"/>
        <item m="1" x="1906"/>
        <item m="1" x="294"/>
        <item m="1" x="1385"/>
        <item m="1" x="3284"/>
        <item m="1" x="4577"/>
        <item m="1" x="3544"/>
        <item m="1" x="4147"/>
        <item m="1" x="460"/>
        <item m="1" x="3611"/>
        <item m="1" x="7766"/>
        <item m="1" x="507"/>
        <item m="1" x="6511"/>
        <item m="1" x="2606"/>
        <item m="1" x="7768"/>
        <item m="1" x="462"/>
        <item m="1" x="2792"/>
        <item m="1" x="3309"/>
        <item m="1" x="1378"/>
        <item m="1" x="6254"/>
        <item m="1" x="1010"/>
        <item m="1" x="4449"/>
        <item m="1" x="4735"/>
        <item m="1" x="7866"/>
        <item m="1" x="3181"/>
        <item m="1" x="481"/>
        <item m="1" x="4048"/>
        <item m="1" x="5053"/>
        <item m="1" x="6408"/>
        <item m="1" x="5628"/>
        <item m="1" x="780"/>
        <item m="1" x="324"/>
        <item m="1" x="3292"/>
        <item m="1" x="4821"/>
        <item m="1" x="543"/>
        <item m="1" x="4979"/>
        <item m="1" x="694"/>
        <item m="1" x="1803"/>
        <item m="1" x="556"/>
        <item m="1" x="5147"/>
        <item m="1" x="2643"/>
        <item m="1" x="4760"/>
        <item m="1" x="3946"/>
        <item m="1" x="5767"/>
        <item m="1" x="4610"/>
        <item m="1" x="4684"/>
        <item m="1" x="4100"/>
        <item m="1" x="405"/>
        <item m="1" x="4152"/>
        <item m="1" x="276"/>
        <item m="1" x="7772"/>
        <item m="1" x="3465"/>
        <item m="1" x="4364"/>
        <item m="1" x="212"/>
        <item m="1" x="7892"/>
        <item m="1" x="52"/>
        <item m="1" x="3610"/>
        <item m="1" x="4112"/>
        <item m="1" x="6667"/>
        <item m="1" x="7612"/>
        <item m="1" x="6687"/>
        <item m="1" x="5631"/>
        <item m="1" x="4565"/>
        <item m="1" x="7348"/>
        <item m="1" x="7761"/>
        <item m="1" x="7121"/>
        <item m="1" x="327"/>
        <item m="1" x="1408"/>
        <item m="1" x="4996"/>
        <item m="1" x="4782"/>
        <item m="1" x="6279"/>
        <item m="1" x="4159"/>
        <item m="1" x="2646"/>
        <item m="1" x="5189"/>
        <item m="1" x="4558"/>
        <item m="1" x="1018"/>
        <item m="1" x="610"/>
        <item m="1" x="3013"/>
        <item m="1" x="4341"/>
        <item m="1" x="6239"/>
        <item m="1" x="4893"/>
        <item m="1" x="78"/>
        <item m="1" x="348"/>
        <item m="1" x="472"/>
        <item m="1" x="4730"/>
        <item m="1" x="1560"/>
        <item m="1" x="5792"/>
        <item m="1" x="4678"/>
        <item m="1" x="399"/>
        <item m="1" x="2360"/>
        <item m="1" x="270"/>
        <item m="1" x="2515"/>
        <item m="1" x="7499"/>
        <item m="1" x="5333"/>
        <item m="1" x="6968"/>
        <item m="1" x="5028"/>
        <item m="1" x="4515"/>
        <item m="1" x="6121"/>
        <item m="1" x="4289"/>
        <item m="1" x="31"/>
        <item m="1" x="4398"/>
        <item m="1" x="170"/>
        <item m="1" x="4435"/>
        <item m="1" x="66"/>
        <item m="1" x="4326"/>
        <item m="1" x="4215"/>
        <item m="1" x="7720"/>
        <item m="1" x="4488"/>
        <item m="1" x="2902"/>
        <item m="1" x="4481"/>
        <item m="1" x="534"/>
        <item m="1" x="476"/>
        <item m="1" x="6154"/>
        <item m="1" x="5807"/>
        <item m="1" x="2632"/>
        <item m="1" x="5283"/>
        <item m="1" x="2460"/>
        <item m="1" x="3328"/>
        <item m="1" x="4509"/>
        <item m="1" x="5967"/>
        <item m="1" x="4811"/>
        <item m="1" x="395"/>
        <item m="1" x="4674"/>
        <item m="1" x="4422"/>
        <item m="1" x="849"/>
        <item m="1" x="259"/>
        <item m="1" x="677"/>
        <item m="1" x="380"/>
        <item m="1" x="4797"/>
        <item m="1" x="3842"/>
        <item m="1" x="3725"/>
        <item m="1" x="5637"/>
        <item m="1" x="4756"/>
        <item m="1" x="4806"/>
        <item m="1" x="4953"/>
        <item m="1" x="664"/>
        <item m="1" x="4964"/>
        <item m="1" x="521"/>
        <item m="1" x="5125"/>
        <item m="1" x="389"/>
        <item m="1" x="7734"/>
        <item m="1" x="3421"/>
        <item m="1" x="5197"/>
        <item m="1" x="4668"/>
        <item m="1" x="822"/>
        <item m="1" x="3569"/>
        <item m="1" x="530"/>
        <item m="1" x="4541"/>
        <item m="1" x="5470"/>
        <item m="1" x="477"/>
        <item m="1" x="997"/>
        <item m="1" x="5567"/>
        <item m="1" x="6660"/>
        <item m="1" x="7591"/>
        <item m="1" x="2524"/>
        <item m="1" x="4790"/>
        <item m="1" x="725"/>
        <item m="1" x="3608"/>
        <item m="1" x="51"/>
        <item m="1" x="632"/>
        <item m="1" x="5079"/>
        <item m="1" x="4404"/>
        <item m="1" x="5109"/>
        <item m="1" x="5263"/>
        <item m="1" x="830"/>
        <item m="1" x="4518"/>
        <item m="1" x="4487"/>
        <item m="1" x="4052"/>
        <item m="1" x="2753"/>
        <item m="1" x="4171"/>
        <item m="1" x="349"/>
        <item m="1" x="2254"/>
        <item m="1" x="658"/>
        <item m="1" x="7320"/>
        <item m="1" x="3128"/>
        <item m="1" x="7444"/>
        <item m="1" x="3275"/>
        <item m="1" x="6378"/>
        <item m="1" x="4322"/>
        <item m="1" x="164"/>
        <item m="1" x="128"/>
        <item m="1" x="431"/>
        <item m="1" x="4458"/>
        <item m="1" x="362"/>
        <item m="1" x="954"/>
        <item m="1" x="5221"/>
        <item m="1" x="793"/>
        <item m="1" x="5066"/>
        <item m="1" x="623"/>
        <item m="1" x="4910"/>
        <item m="1" x="488"/>
        <item m="1" x="4764"/>
        <item m="1" x="1268"/>
        <item m="1" x="5514"/>
        <item m="1" x="783"/>
        <item m="1" x="7428"/>
        <item m="1" x="3109"/>
        <item m="1" x="3678"/>
        <item m="1" x="7835"/>
        <item m="1" x="3542"/>
        <item m="1" x="7706"/>
        <item m="1" x="3395"/>
        <item m="1" x="7557"/>
        <item m="1" x="3241"/>
        <item m="1" x="3918"/>
        <item m="1" x="5056"/>
        <item m="1" x="6670"/>
        <item m="1" x="816"/>
        <item m="1" x="4947"/>
        <item m="1" x="518"/>
        <item m="1" x="3920"/>
        <item m="1" x="4932"/>
        <item m="1" x="5093"/>
        <item m="1" x="3891"/>
        <item m="1" x="4211"/>
        <item m="1" x="4906"/>
        <item m="1" x="5357"/>
        <item m="1" x="4755"/>
        <item m="1" x="3787"/>
        <item m="1" x="6802"/>
        <item m="1" x="7934"/>
        <item m="1" x="2872"/>
        <item m="1" x="7952"/>
        <item m="1" x="3165"/>
        <item m="1" x="158"/>
        <item m="1" x="62"/>
        <item m="1" x="4319"/>
        <item m="1" x="350"/>
        <item m="1" x="645"/>
        <item m="1" x="3524"/>
        <item m="1" x="7687"/>
        <item m="1" x="3378"/>
        <item m="1" x="4207"/>
        <item m="1" x="4800"/>
        <item m="1" x="3805"/>
        <item m="1" x="5702"/>
        <item m="1" x="4758"/>
        <item m="1" x="2489"/>
        <item m="1" x="3909"/>
        <item m="1" x="7935"/>
        <item m="1" x="4012"/>
        <item m="1" x="4243"/>
        <item m="1" x="4135"/>
        <item m="1" x="4019"/>
        <item m="1" x="3537"/>
        <item m="1" x="3556"/>
        <item m="1" x="7573"/>
        <item m="1" x="7847"/>
        <item m="1" x="3686"/>
        <item m="1" x="7971"/>
        <item m="1" x="2969"/>
        <item m="1" x="7724"/>
        <item m="1" x="3410"/>
        <item m="1" x="3258"/>
        <item m="1" x="3665"/>
        <item m="1" x="3586"/>
        <item m="1" x="3736"/>
        <item m="1" x="3563"/>
        <item m="1" x="2482"/>
        <item m="1" x="7731"/>
        <item m="1" x="1296"/>
        <item m="1" x="4660"/>
        <item m="1" x="5544"/>
        <item m="1" x="2357"/>
        <item m="1" x="7247"/>
        <item m="1" x="7982"/>
        <item m="1" x="3167"/>
        <item m="1" x="5798"/>
        <item m="1" x="1307"/>
        <item m="1" x="1127"/>
        <item m="1" x="2345"/>
        <item m="1" x="1428"/>
        <item m="1" x="841"/>
        <item m="1" x="5388"/>
        <item m="1" x="1475"/>
        <item m="1" x="40"/>
        <item m="1" x="2501"/>
        <item m="1" x="5668"/>
        <item m="1" x="4313"/>
        <item m="1" x="3907"/>
        <item m="1" x="3741"/>
        <item m="1" x="1253"/>
        <item m="1" x="5501"/>
        <item m="1" x="6001"/>
        <item m="1" x="2868"/>
        <item m="1" x="7208"/>
        <item m="1" x="1406"/>
        <item m="1" x="261"/>
        <item m="1" x="3785"/>
        <item m="1" x="1095"/>
        <item m="1" x="60"/>
        <item m="1" x="86"/>
        <item m="1" x="4348"/>
        <item m="1" x="4317"/>
        <item m="1" x="3691"/>
        <item m="1" x="1319"/>
        <item m="1" x="140"/>
        <item m="1" x="1096"/>
        <item m="1" x="3047"/>
        <item m="1" x="4204"/>
        <item m="1" x="5999"/>
        <item m="1" x="153"/>
        <item m="1" x="4546"/>
        <item m="1" x="7848"/>
        <item m="1" x="3687"/>
        <item m="1" x="7972"/>
        <item m="1" x="3821"/>
        <item m="1" x="3557"/>
        <item m="1" x="3969"/>
        <item m="1" x="3931"/>
        <item m="1" x="2889"/>
        <item m="1" x="4679"/>
        <item m="1" x="4543"/>
        <item m="1" x="4414"/>
        <item m="1" x="47"/>
        <item m="1" x="2343"/>
        <item m="1" x="5649"/>
        <item m="1" x="156"/>
        <item m="1" x="7600"/>
        <item m="1" x="4002"/>
        <item m="1" x="963"/>
        <item m="1" x="1618"/>
        <item m="1" x="271"/>
        <item m="1" x="4127"/>
        <item m="1" x="2486"/>
        <item m="1" x="1844"/>
        <item m="1" x="7725"/>
        <item m="1" x="1564"/>
        <item m="1" x="675"/>
        <item m="1" x="977"/>
        <item m="1" x="4417"/>
        <item m="1" x="2627"/>
        <item m="1" x="3898"/>
        <item m="1" x="3771"/>
        <item m="1" x="6656"/>
        <item m="1" x="3638"/>
        <item m="1" x="7919"/>
        <item m="1" x="3594"/>
        <item m="1" x="3156"/>
        <item m="1" x="652"/>
        <item m="1" x="4307"/>
        <item m="1" x="4940"/>
        <item m="1" x="548"/>
        <item m="1" x="3883"/>
        <item m="1" x="2032"/>
        <item m="1" x="3870"/>
        <item m="1" x="7741"/>
        <item m="1" x="7574"/>
        <item m="1" x="7752"/>
        <item m="1" x="763"/>
        <item m="1" x="4125"/>
        <item m="1" x="4233"/>
        <item m="1" x="7313"/>
        <item m="1" x="6932"/>
        <item m="1" x="6819"/>
        <item m="1" x="3917"/>
        <item m="1" x="3919"/>
        <item m="1" x="3396"/>
        <item m="1" x="3679"/>
        <item m="1" x="3543"/>
        <item m="1" x="7707"/>
        <item m="1" x="7963"/>
        <item m="1" x="7836"/>
        <item m="1" x="250"/>
        <item m="1" x="3990"/>
        <item m="1" x="3999"/>
        <item m="1" x="6089"/>
        <item m="1" x="3928"/>
        <item m="1" x="4114"/>
        <item m="1" x="139"/>
        <item m="1" x="800"/>
        <item m="1" x="3814"/>
        <item m="1" x="1125"/>
        <item m="1" x="4664"/>
        <item m="1" x="4224"/>
        <item m="1" x="7092"/>
        <item m="1" x="3259"/>
        <item m="1" x="6231"/>
        <item m="1" x="4328"/>
        <item m="1" x="6817"/>
        <item m="1" x="6662"/>
        <item m="1" x="3804"/>
        <item m="1" x="7951"/>
        <item m="1" x="3664"/>
        <item m="1" x="7822"/>
        <item m="1" x="3525"/>
        <item m="1" x="4136"/>
        <item m="1" x="4405"/>
        <item m="1" x="6833"/>
        <item m="1" x="4082"/>
        <item m="1" x="3788"/>
        <item m="1" x="4532"/>
        <item m="1" x="146"/>
        <item m="1" x="5084"/>
        <item m="1" x="809"/>
        <item m="1" x="7936"/>
        <item m="1" x="6799"/>
        <item m="1" x="3649"/>
        <item m="1" x="4926"/>
        <item m="1" x="3712"/>
        <item m="1" x="753"/>
        <item m="1" x="4137"/>
        <item m="1" x="4098"/>
        <item m="1" x="162"/>
        <item m="1" x="635"/>
        <item m="1" x="155"/>
        <item m="1" x="2010"/>
        <item m="1" x="4501"/>
        <item m="1" x="3972"/>
        <item m="1" x="1941"/>
        <item m="1" x="5031"/>
        <item m="1" x="3980"/>
        <item m="1" x="3875"/>
        <item m="1" x="2485"/>
        <item m="1" x="4128"/>
        <item m="1" x="6532"/>
        <item m="1" x="4216"/>
        <item m="1" x="6792"/>
        <item m="1" x="3908"/>
        <item m="1" x="4235"/>
        <item m="1" x="4424"/>
        <item m="1" x="5801"/>
        <item m="1" x="4301"/>
        <item m="1" x="2875"/>
        <item m="1" x="3489"/>
        <item m="1" x="4205"/>
        <item m="1" x="4083"/>
        <item m="1" x="7792"/>
        <item m="1" x="3755"/>
        <item m="1" x="3899"/>
        <item m="1" x="7584"/>
        <item m="1" x="2754"/>
        <item m="1" x="497"/>
        <item m="1" x="4774"/>
        <item m="1" x="1074"/>
        <item m="1" x="3722"/>
        <item m="1" x="5244"/>
        <item m="1" x="907"/>
        <item m="1" x="152"/>
        <item m="1" x="45"/>
        <item m="1" x="1997"/>
        <item m="1" x="5795"/>
        <item m="1" x="7930"/>
        <item m="1" x="80"/>
        <item m="1" x="4305"/>
        <item m="1" x="6959"/>
        <item m="1" x="256"/>
        <item m="1" x="2893"/>
        <item m="1" x="4077"/>
        <item m="1" x="7236"/>
        <item m="1" x="2603"/>
        <item m="1" x="2708"/>
        <item m="1" x="948"/>
        <item m="1" x="2613"/>
        <item m="1" x="2354"/>
        <item m="1" x="874"/>
        <item m="1" x="3860"/>
        <item m="1" x="315"/>
        <item m="1" x="298"/>
        <item m="1" x="541"/>
        <item m="1" x="4412"/>
        <item m="1" x="6543"/>
        <item m="1" x="2358"/>
        <item m="1" x="429"/>
        <item m="1" x="4709"/>
        <item m="1" x="7280"/>
        <item m="1" x="7859"/>
        <item m="1" x="4536"/>
        <item m="1" x="4524"/>
        <item m="1" x="2494"/>
        <item m="1" x="567"/>
        <item m="1" x="4848"/>
        <item m="1" x="7095"/>
        <item m="1" x="6945"/>
        <item m="1" x="2765"/>
        <item m="1" x="121"/>
        <item m="1" x="55"/>
        <item m="1" x="4013"/>
        <item m="1" x="918"/>
        <item m="1" x="7538"/>
        <item m="1" x="3906"/>
        <item m="1" x="6663"/>
        <item m="1" x="3282"/>
        <item m="1" x="4310"/>
        <item m="1" x="565"/>
        <item m="1" x="6796"/>
        <item m="1" x="4986"/>
        <item m="1" x="4582"/>
        <item m="1" x="188"/>
        <item m="1" x="4454"/>
        <item m="1" x="5155"/>
        <item m="1" x="553"/>
        <item m="1" x="4340"/>
        <item m="1" x="2204"/>
        <item m="1" x="4697"/>
        <item m="1" x="285"/>
        <item m="1" x="2351"/>
        <item m="1" x="707"/>
        <item m="1" x="1321"/>
        <item m="1" x="7669"/>
        <item m="1" x="4832"/>
        <item m="1" x="5138"/>
        <item m="1" x="3789"/>
        <item m="1" x="7978"/>
        <item m="1" x="7589"/>
        <item m="1" x="1178"/>
        <item m="1" x="7079"/>
        <item m="1" x="7599"/>
        <item m="1" x="3784"/>
        <item m="1" x="7803"/>
        <item m="1" x="5979"/>
        <item m="1" x="6626"/>
        <item m="1" x="935"/>
        <item m="1" x="7090"/>
        <item m="1" x="2746"/>
        <item m="1" x="1394"/>
        <item m="1" x="2479"/>
        <item m="1" x="7496"/>
        <item m="1" x="6935"/>
        <item m="1" x="3910"/>
        <item m="1" x="4089"/>
        <item m="1" x="7671"/>
        <item m="1" x="3361"/>
        <item m="1" x="253"/>
        <item m="1" x="7875"/>
        <item m="1" x="4221"/>
        <item m="1" x="4407"/>
        <item m="1" x="2064"/>
        <item m="1" x="6651"/>
        <item m="1" x="7631"/>
        <item m="1" x="1493"/>
        <item m="1" x="4534"/>
        <item m="1" x="3291"/>
        <item m="1" x="384"/>
        <item m="1" x="4661"/>
        <item m="1" x="262"/>
        <item m="1" x="4544"/>
        <item m="1" x="154"/>
        <item m="1" x="4415"/>
        <item m="1" x="5101"/>
        <item m="1" x="653"/>
        <item m="1" x="511"/>
        <item m="1" x="4786"/>
        <item m="1" x="370"/>
        <item m="1" x="4649"/>
        <item m="1" x="251"/>
        <item m="1" x="4533"/>
        <item m="1" x="973"/>
        <item m="1" x="5238"/>
        <item m="1" x="810"/>
        <item m="1" x="498"/>
        <item m="1" x="4775"/>
        <item m="1" x="363"/>
        <item m="1" x="4638"/>
        <item m="1" x="1121"/>
        <item m="1" x="5383"/>
        <item m="1" x="957"/>
        <item m="1" x="5224"/>
        <item m="1" x="796"/>
        <item m="1" x="7220"/>
        <item m="1" x="4571"/>
        <item m="1" x="4804"/>
        <item m="1" x="1340"/>
        <item m="1" x="3316"/>
        <item m="1" x="527"/>
        <item m="1" x="2607"/>
        <item m="1" x="3894"/>
        <item m="1" x="3768"/>
        <item m="1" x="7621"/>
        <item m="1" x="5865"/>
        <item m="1" x="4945"/>
        <item m="1" x="6236"/>
        <item m="1" x="1085"/>
        <item m="1" x="7194"/>
        <item m="1" x="4974"/>
        <item m="1" x="539"/>
        <item m="1" x="4817"/>
        <item m="1" x="402"/>
        <item m="1" x="4682"/>
        <item m="1" x="5438"/>
        <item m="1" x="6015"/>
        <item m="1" x="991"/>
        <item m="1" x="1159"/>
        <item m="1" x="5420"/>
        <item m="1" x="5260"/>
        <item m="1" x="5059"/>
        <item m="1" x="5587"/>
        <item m="1" x="5144"/>
        <item m="1" x="843"/>
        <item m="1" x="5296"/>
        <item m="1" x="5698"/>
        <item m="1" x="7916"/>
        <item m="1" x="3487"/>
        <item m="1" x="4677"/>
        <item m="1" x="4740"/>
        <item m="1" x="1011"/>
        <item m="1" x="689"/>
        <item m="1" x="6243"/>
        <item m="1" x="1490"/>
        <item m="1" x="5104"/>
        <item m="1" x="7790"/>
        <item m="1" x="3636"/>
        <item m="1" x="6805"/>
        <item m="1" x="2491"/>
        <item m="1" x="2609"/>
        <item m="1" x="6940"/>
        <item m="1" x="7487"/>
        <item m="1" x="3180"/>
        <item m="1" x="7361"/>
        <item m="1" x="3030"/>
        <item m="1" x="4527"/>
        <item m="1" x="143"/>
        <item m="1" x="7358"/>
        <item m="1" x="3028"/>
        <item m="1" x="862"/>
        <item m="1" x="5204"/>
        <item m="1" x="515"/>
        <item m="1" x="427"/>
        <item m="1" x="840"/>
        <item m="1" x="3573"/>
        <item m="1" x="7993"/>
        <item m="1" x="2880"/>
        <item m="1" x="5719"/>
        <item m="1" x="4110"/>
        <item m="1" x="5119"/>
        <item m="1" x="3304"/>
        <item m="1" x="827"/>
        <item m="1" x="1312"/>
        <item m="1" x="3756"/>
        <item m="1" x="1089"/>
        <item m="1" x="7125"/>
        <item m="1" x="6092"/>
        <item m="1" x="7078"/>
        <item m="1" x="2763"/>
        <item m="1" x="4111"/>
        <item m="1" x="7749"/>
        <item m="1" x="374"/>
        <item m="1" x="1415"/>
        <item m="1" x="4799"/>
        <item m="1" x="1726"/>
        <item m="1" x="4651"/>
        <item m="1" x="504"/>
        <item m="1" x="6943"/>
        <item m="1" x="3694"/>
        <item m="1" x="5540"/>
        <item m="1" x="37"/>
        <item m="1" x="7222"/>
        <item m="1" x="3753"/>
        <item m="1" x="4203"/>
        <item m="1" x="3782"/>
        <item m="1" x="4060"/>
        <item m="1" x="6216"/>
        <item m="1" x="1123"/>
        <item m="1" x="5483"/>
        <item m="1" x="3178"/>
        <item m="1" x="647"/>
        <item m="1" x="1441"/>
        <item m="1" x="7903"/>
        <item m="1" x="5418"/>
        <item m="1" x="3622"/>
        <item m="1" x="3027"/>
        <item m="1" x="6341"/>
        <item m="1" x="5142"/>
        <item m="1" x="686"/>
        <item m="1" x="4971"/>
        <item m="1" x="988"/>
        <item m="1" x="5257"/>
        <item m="1" x="608"/>
        <item m="1" x="4934"/>
        <item m="1" x="398"/>
        <item m="1" x="4814"/>
        <item m="1" x="7219"/>
        <item m="1" x="824"/>
        <item m="1" x="651"/>
        <item m="1" x="6531"/>
        <item m="1" x="3553"/>
        <item m="1" x="5562"/>
        <item m="1" x="1140"/>
        <item m="1" x="5400"/>
        <item m="1" x="976"/>
        <item m="1" x="5241"/>
        <item m="1" x="813"/>
        <item m="1" x="5087"/>
        <item m="1" x="1632"/>
        <item m="1" x="1472"/>
        <item m="1" x="959"/>
        <item m="1" x="5226"/>
        <item m="1" x="5718"/>
        <item m="1" x="1615"/>
        <item m="1" x="2224"/>
        <item m="1" x="5605"/>
        <item m="1" x="1316"/>
        <item m="1" x="1403"/>
        <item m="1" x="110"/>
        <item m="1" x="2374"/>
        <item m="1" x="1730"/>
        <item m="1" x="3933"/>
        <item m="1" x="5957"/>
        <item m="1" x="1570"/>
        <item m="1" x="3824"/>
        <item m="1" x="6261"/>
        <item m="1" x="968"/>
        <item m="1" x="1314"/>
        <item m="1" x="7481"/>
        <item m="1" x="4956"/>
        <item m="1" x="7914"/>
        <item m="1" x="6149"/>
        <item m="1" x="1489"/>
        <item m="1" x="5519"/>
        <item m="1" x="4066"/>
        <item m="1" x="7073"/>
        <item m="1" x="5199"/>
        <item m="1" x="3602"/>
        <item m="1" x="5083"/>
        <item m="1" x="4898"/>
        <item m="1" x="5949"/>
        <item m="1" x="6151"/>
        <item m="1" x="3330"/>
        <item m="1" x="5864"/>
        <item m="1" x="3182"/>
        <item m="1" x="4094"/>
        <item m="1" x="4096"/>
        <item m="1" x="1631"/>
        <item m="1" x="394"/>
        <item m="1" x="4214"/>
        <item m="1" x="473"/>
        <item m="1" x="3176"/>
        <item m="1" x="5937"/>
        <item m="1" x="1405"/>
        <item m="1" x="3450"/>
        <item m="1" x="2458"/>
        <item m="1" x="2333"/>
        <item m="1" x="2481"/>
        <item m="1" x="519"/>
        <item m="1" x="4434"/>
        <item m="1" x="5504"/>
        <item m="1" x="2355"/>
        <item m="1" x="1471"/>
        <item m="1" x="5697"/>
        <item m="1" x="639"/>
        <item m="1" x="7673"/>
        <item m="1" x="88"/>
        <item m="1" x="5492"/>
        <item m="1" x="2175"/>
        <item m="1" x="1342"/>
        <item m="1" x="1230"/>
        <item m="1" x="3322"/>
        <item m="1" x="6714"/>
        <item m="1" x="5581"/>
        <item m="1" x="3783"/>
        <item m="1" x="500"/>
        <item m="1" x="1116"/>
        <item m="1" x="4623"/>
        <item m="1" x="4890"/>
        <item m="1" x="4778"/>
        <item m="1" x="4421"/>
        <item m="1" x="160"/>
        <item m="1" x="59"/>
        <item m="1" x="4316"/>
        <item m="1" x="3056"/>
        <item m="1" x="287"/>
        <item m="1" x="438"/>
        <item m="1" x="2061"/>
        <item m="1" x="1936"/>
        <item m="1" x="1126"/>
        <item m="1" x="536"/>
        <item m="1" x="5074"/>
        <item m="1" x="4917"/>
        <item m="1" x="1275"/>
        <item m="1" x="5523"/>
        <item m="1" x="1111"/>
        <item m="1" x="944"/>
        <item m="1" x="786"/>
        <item m="1" x="5061"/>
        <item m="1" x="1176"/>
        <item m="1" x="6852"/>
        <item m="1" x="5437"/>
        <item m="1" x="5277"/>
        <item m="1" x="5385"/>
        <item m="1" x="5100"/>
        <item m="1" x="4939"/>
        <item m="1" x="5773"/>
        <item m="1" x="355"/>
        <item m="1" x="1261"/>
        <item m="1" x="5508"/>
        <item m="1" x="1099"/>
        <item m="1" x="5358"/>
        <item m="1" x="931"/>
        <item m="1" x="169"/>
        <item m="1" x="4564"/>
        <item m="1" x="5846"/>
        <item m="1" x="1452"/>
        <item m="1" x="5678"/>
        <item m="1" x="1273"/>
        <item m="1" x="280"/>
        <item m="1" x="3988"/>
        <item m="1" x="808"/>
        <item m="1" x="5368"/>
        <item m="1" x="1109"/>
        <item m="1" x="1939"/>
        <item m="1" x="1256"/>
        <item m="1" x="1431"/>
        <item m="1" x="5667"/>
        <item m="1" x="6290"/>
        <item m="1" x="5206"/>
        <item m="1" x="1757"/>
        <item m="1" x="1422"/>
        <item m="1" x="1922"/>
        <item m="1" x="6134"/>
        <item m="1" x="923"/>
        <item m="1" x="1750"/>
        <item m="1" x="5976"/>
        <item m="1" x="1580"/>
        <item m="1" x="1247"/>
        <item m="1" x="1043"/>
        <item m="1" x="3662"/>
        <item m="1" x="7820"/>
        <item m="1" x="3522"/>
        <item m="1" x="7685"/>
        <item m="1" x="3377"/>
        <item m="1" x="7539"/>
        <item m="1" x="3224"/>
        <item m="1" x="7391"/>
        <item m="1" x="4350"/>
        <item m="1" x="4673"/>
        <item m="1" x="267"/>
        <item m="1" x="5498"/>
        <item m="1" x="1093"/>
        <item m="1" x="5352"/>
        <item m="1" x="3020"/>
        <item m="1" x="2349"/>
        <item m="1" x="4549"/>
        <item m="1" x="3757"/>
        <item m="1" x="5381"/>
        <item m="1" x="1785"/>
        <item m="1" x="956"/>
        <item m="1" x="5537"/>
        <item m="1" x="2966"/>
        <item m="1" x="2025"/>
        <item m="1" x="7162"/>
        <item m="1" x="1119"/>
        <item m="1" x="3006"/>
        <item m="1" x="5991"/>
        <item m="1" x="1284"/>
        <item m="1" x="5532"/>
        <item m="1" x="2031"/>
        <item m="1" x="7212"/>
        <item m="1" x="1287"/>
        <item m="1" x="5696"/>
        <item m="1" x="764"/>
        <item m="1" x="1120"/>
        <item m="1" x="2896"/>
        <item m="1" x="5536"/>
        <item m="1" x="1288"/>
        <item m="1" x="7394"/>
        <item m="1" x="3067"/>
        <item m="1" x="3597"/>
        <item m="1" x="1612"/>
        <item m="1" x="795"/>
        <item m="1" x="5068"/>
        <item m="1" x="5844"/>
        <item m="1" x="4232"/>
        <item m="1" x="5223"/>
        <item m="1" x="7195"/>
        <item m="1" x="6094"/>
        <item m="1" x="5980"/>
        <item m="1" x="7506"/>
        <item m="1" x="799"/>
        <item m="1" x="3342"/>
        <item m="1" x="6414"/>
        <item m="1" x="5812"/>
        <item m="1" x="5207"/>
        <item m="1" x="2851"/>
        <item m="1" x="7044"/>
        <item m="1" x="4198"/>
        <item m="1" x="6248"/>
        <item m="1" x="1223"/>
        <item m="1" x="7351"/>
        <item m="1" x="2714"/>
        <item m="1" x="7376"/>
        <item m="1" x="2879"/>
        <item m="1" x="6778"/>
        <item m="1" x="2588"/>
        <item m="1" x="1449"/>
        <item m="1" x="5676"/>
        <item m="1" x="1270"/>
        <item m="1" x="5516"/>
        <item m="1" x="3967"/>
        <item m="1" x="3017"/>
        <item m="1" x="3742"/>
        <item m="1" x="7897"/>
        <item m="1" x="5365"/>
        <item m="1" x="742"/>
        <item m="1" x="1707"/>
        <item m="1" x="159"/>
        <item m="1" x="6898"/>
        <item m="1" x="1106"/>
        <item m="1" x="939"/>
        <item m="1" x="2992"/>
        <item m="1" x="2568"/>
        <item m="1" x="4242"/>
        <item m="1" x="1896"/>
        <item m="1" x="7608"/>
        <item m="1" x="520"/>
        <item m="1" x="6749"/>
        <item m="1" x="2431"/>
        <item m="1" x="3074"/>
        <item m="1" x="178"/>
        <item m="1" x="7453"/>
        <item m="1" x="3210"/>
        <item m="1" x="4744"/>
        <item m="1" x="3146"/>
        <item m="1" x="7524"/>
        <item m="1" x="787"/>
        <item m="1" x="666"/>
        <item m="1" x="5118"/>
        <item m="1" x="4970"/>
        <item m="1" x="1911"/>
        <item m="1" x="6153"/>
        <item m="1" x="5583"/>
        <item m="1" x="7317"/>
        <item m="1" x="7028"/>
        <item m="1" x="2840"/>
        <item m="1" x="2695"/>
        <item m="1" x="7182"/>
        <item m="1" x="3769"/>
        <item m="1" x="7472"/>
        <item m="1" x="4829"/>
        <item m="1" x="4985"/>
        <item m="1" x="2990"/>
        <item m="1" x="6234"/>
        <item m="1" x="4433"/>
        <item m="1" x="2556"/>
        <item m="1" x="6881"/>
        <item m="1" x="2710"/>
        <item m="1" x="3126"/>
        <item m="1" x="3300"/>
        <item m="1" x="5256"/>
        <item m="1" x="5212"/>
        <item m="1" x="1594"/>
        <item m="1" x="7318"/>
        <item m="1" x="2967"/>
        <item m="1" x="7163"/>
        <item m="1" x="509"/>
        <item m="1" x="4053"/>
        <item m="1" x="3194"/>
        <item m="1" x="7076"/>
        <item m="1" x="2823"/>
        <item m="1" x="7009"/>
        <item m="1" x="4551"/>
        <item m="1" x="3390"/>
        <item m="1" x="5058"/>
        <item m="1" x="3196"/>
        <item m="1" x="1895"/>
        <item m="1" x="4366"/>
        <item m="1" x="3408"/>
        <item m="1" x="3873"/>
        <item m="1" x="3978"/>
        <item m="1" x="7146"/>
        <item m="1" x="2394"/>
        <item m="1" x="3476"/>
        <item m="1" x="2946"/>
        <item m="1" x="7947"/>
        <item m="1" x="6955"/>
        <item m="1" x="58"/>
        <item m="1" x="990"/>
        <item m="1" x="5419"/>
        <item m="1" x="346"/>
        <item m="1" x="4097"/>
        <item m="1" x="166"/>
        <item m="1" x="6095"/>
        <item m="1" x="3623"/>
        <item m="1" x="7905"/>
        <item m="1" x="7571"/>
        <item m="1" x="5669"/>
        <item m="1" x="1098"/>
        <item m="1" x="1206"/>
        <item m="1" x="7778"/>
        <item m="1" x="2673"/>
        <item m="1" x="6386"/>
        <item m="1" x="6924"/>
        <item m="1" x="7088"/>
        <item m="1" x="7895"/>
        <item m="1" x="4810"/>
        <item m="1" x="3991"/>
        <item m="1" x="886"/>
        <item m="1" x="4225"/>
        <item m="1" x="5513"/>
        <item m="1" x="391"/>
        <item m="1" x="3884"/>
        <item m="1" x="2808"/>
        <item m="1" x="2884"/>
        <item m="1" x="7596"/>
        <item m="1" x="2759"/>
        <item m="1" x="7791"/>
        <item m="1" x="3488"/>
        <item m="1" x="7656"/>
        <item m="1" x="3349"/>
        <item m="1" x="3754"/>
        <item m="1" x="4425"/>
        <item m="1" x="7874"/>
        <item m="1" x="3960"/>
        <item m="1" x="2610"/>
        <item m="1" x="2020"/>
        <item m="1" x="3580"/>
        <item m="1" x="2038"/>
        <item m="1" x="173"/>
        <item m="1" x="4438"/>
        <item m="1" x="68"/>
        <item m="1" x="4329"/>
        <item m="1" x="4217"/>
        <item m="1" x="4099"/>
        <item m="1" x="3598"/>
        <item m="1" x="3445"/>
        <item m="1" x="1080"/>
        <item m="1" x="4785"/>
        <item m="1" x="4597"/>
        <item m="1" x="4943"/>
        <item m="1" x="3616"/>
        <item m="1" x="7833"/>
        <item m="1" x="4343"/>
        <item m="1" x="4318"/>
        <item m="1" x="5507"/>
        <item m="1" x="1241"/>
        <item m="1" x="7744"/>
        <item m="1" x="6124"/>
        <item m="1" x="369"/>
        <item m="1" x="4084"/>
        <item m="1" x="4648"/>
        <item m="1" x="6250"/>
        <item m="1" x="4903"/>
        <item m="1" x="7556"/>
        <item m="1" x="4201"/>
        <item m="1" x="3432"/>
        <item m="1" x="46"/>
        <item m="1" x="3333"/>
        <item m="1" x="4046"/>
        <item m="1" x="4413"/>
        <item m="1" x="6260"/>
        <item m="1" x="1747"/>
        <item m="1" x="6477"/>
        <item m="1" x="5490"/>
        <item m="1" x="467"/>
        <item m="1" x="145"/>
        <item m="1" x="3721"/>
        <item m="1" x="760"/>
        <item m="1" x="451"/>
        <item m="1" x="5961"/>
        <item m="1" x="382"/>
        <item m="1" x="5804"/>
        <item m="1" x="2751"/>
        <item m="1" x="6258"/>
        <item m="1" x="249"/>
        <item m="1" x="4659"/>
        <item m="1" x="3718"/>
        <item m="1" x="4634"/>
        <item m="1" x="1729"/>
        <item m="1" x="741"/>
        <item m="1" x="3026"/>
        <item m="1" x="7658"/>
        <item m="1" x="5996"/>
        <item m="1" x="4552"/>
        <item m="1" x="4206"/>
        <item m="1" x="510"/>
        <item m="1" x="6665"/>
        <item m="1" x="1433"/>
        <item m="1" x="5666"/>
        <item m="1" x="5026"/>
        <item m="1" x="3192"/>
        <item m="1" x="3847"/>
        <item m="1" x="2205"/>
        <item m="1" x="4351"/>
        <item m="1" x="3981"/>
        <item m="1" x="4306"/>
        <item m="1" x="4003"/>
        <item m="1" x="4608"/>
        <item m="1" x="95"/>
        <item m="1" x="6547"/>
        <item m="1" x="3222"/>
        <item m="1" x="2361"/>
        <item m="1" x="1805"/>
        <item m="1" x="1072"/>
        <item m="1" x="6669"/>
        <item m="1" x="5318"/>
        <item m="1" x="777"/>
        <item m="1" x="6100"/>
        <item m="1" x="1257"/>
        <item m="1" x="3053"/>
        <item m="1" x="5195"/>
        <item m="1" x="331"/>
        <item m="1" x="3158"/>
        <item m="1" x="2502"/>
        <item m="1" x="3927"/>
        <item m="1" x="238"/>
        <item m="1" x="3579"/>
        <item m="1" x="5158"/>
        <item m="1" x="3283"/>
        <item m="1" x="6548"/>
        <item m="1" x="614"/>
        <item m="1" x="5969"/>
        <item m="1" x="1573"/>
        <item m="1" x="1044"/>
        <item m="1" x="7605"/>
        <item m="1" x="5505"/>
        <item m="1" x="364"/>
        <item m="1" x="6812"/>
        <item m="1" x="6157"/>
        <item m="1" x="5185"/>
        <item m="1" x="5928"/>
        <item m="1" x="414"/>
        <item m="1" x="3394"/>
        <item m="1" x="908"/>
        <item m="1" x="1122"/>
        <item m="1" x="5384"/>
        <item m="1" x="3934"/>
        <item m="1" x="7110"/>
        <item m="1" x="4027"/>
        <item m="1" x="7882"/>
        <item m="1" x="7625"/>
        <item m="1" x="3835"/>
        <item m="1" x="4261"/>
        <item m="1" x="6204"/>
        <item m="1" x="1440"/>
        <item m="1" x="1614"/>
        <item m="1" x="5808"/>
        <item m="1" x="4323"/>
        <item m="1" x="4246"/>
        <item m="1" x="4177"/>
        <item m="1" x="4836"/>
        <item m="1" x="7983"/>
        <item m="1" x="4155"/>
        <item m="1" x="1060"/>
        <item m="1" x="7765"/>
        <item m="1" x="7213"/>
        <item m="1" x="2352"/>
        <item m="1" x="6801"/>
        <item m="1" x="611"/>
        <item m="1" x="3464"/>
        <item m="1" x="804"/>
        <item m="1" x="821"/>
        <item m="1" x="4693"/>
        <item m="1" x="4312"/>
        <item m="1" x="1999"/>
        <item m="1" x="1156"/>
        <item m="1" x="7858"/>
        <item m="1" x="1649"/>
        <item m="1" x="123"/>
        <item m="1" x="4212"/>
        <item m="1" x="393"/>
        <item m="1" x="1249"/>
        <item m="1" x="4553"/>
        <item m="1" x="3850"/>
        <item m="1" x="7933"/>
        <item m="1" x="3786"/>
        <item m="1" x="3076"/>
        <item m="1" x="7401"/>
        <item m="1" x="4694"/>
        <item m="1" x="7082"/>
        <item m="1" x="7805"/>
        <item m="1" x="3648"/>
        <item m="1" x="3943"/>
        <item m="1" x="3363"/>
        <item m="1" x="3865"/>
        <item m="1" x="7804"/>
        <item m="1" x="2624"/>
        <item m="1" x="3504"/>
        <item m="1" x="3358"/>
        <item m="1" x="1290"/>
        <item m="1" x="1984"/>
        <item m="1" x="3505"/>
        <item m="1" x="3362"/>
        <item m="1" x="6150"/>
        <item m="1" x="631"/>
        <item m="1" x="138"/>
        <item m="1" x="2211"/>
        <item m="1" x="282"/>
        <item m="1" x="7672"/>
        <item m="1" x="3702"/>
        <item m="1" x="5533"/>
        <item m="1" x="3461"/>
        <item m="1" x="3832"/>
        <item m="1" x="3105"/>
        <item m="1" x="926"/>
        <item m="1" x="1752"/>
        <item m="1" x="1175"/>
        <item m="1" x="4567"/>
        <item m="1" x="172"/>
        <item m="1" x="3896"/>
        <item m="1" x="4001"/>
        <item m="1" x="861"/>
        <item m="1" x="5558"/>
        <item m="1" x="3897"/>
        <item m="1" x="7981"/>
        <item m="1" x="7610"/>
        <item m="1" x="3699"/>
        <item m="1" x="4470"/>
        <item m="1" x="3770"/>
        <item m="1" x="7918"/>
        <item m="1" x="3637"/>
        <item m="1" x="7745"/>
        <item m="1" x="7917"/>
        <item m="1" x="5071"/>
        <item m="1" x="7238"/>
        <item m="1" x="1108"/>
        <item m="1" x="1702"/>
        <item m="1" x="3979"/>
        <item m="1" x="7906"/>
        <item m="1" x="3624"/>
        <item m="1" x="3613"/>
        <item m="1" x="1413"/>
        <item m="1" x="3823"/>
        <item m="1" x="4113"/>
        <item m="1" x="1079"/>
        <item m="1" x="7691"/>
        <item m="1" x="4363"/>
        <item m="1" x="1547"/>
        <item m="1" x="6135"/>
        <item m="1" x="1596"/>
        <item m="1" x="4069"/>
        <item m="1" x="5169"/>
        <item m="1" x="4162"/>
        <item m="1" x="2147"/>
        <item m="1" x="3989"/>
        <item m="1" x="3882"/>
        <item m="1" x="5098"/>
        <item m="1" x="649"/>
        <item m="1" x="1469"/>
        <item m="1" x="7479"/>
        <item m="1" x="368"/>
        <item m="1" x="6102"/>
        <item m="1" x="3874"/>
        <item m="1" x="3942"/>
        <item m="1" x="4924"/>
        <item m="1" x="633"/>
        <item m="1" x="5080"/>
        <item m="1" x="805"/>
        <item m="1" x="5235"/>
        <item m="1" x="970"/>
        <item m="1" x="4530"/>
        <item m="1" x="248"/>
        <item m="1" x="4647"/>
        <item m="1" x="3173"/>
        <item m="1" x="3700"/>
        <item m="1" x="495"/>
        <item m="1" x="4772"/>
        <item m="1" x="4637"/>
        <item m="1" x="685"/>
        <item m="1" x="6257"/>
        <item m="1" x="1582"/>
        <item m="1" x="2089"/>
        <item m="1" x="5494"/>
        <item m="1" x="430"/>
        <item m="1" x="6562"/>
        <item m="1" x="7363"/>
        <item m="1" x="7624"/>
        <item m="1" x="6822"/>
        <item m="1" x="3830"/>
        <item m="1" x="2778"/>
        <item m="1" x="5816"/>
        <item m="1" x="4866"/>
        <item m="1" x="5646"/>
        <item m="1" x="868"/>
        <item m="1" x="3286"/>
        <item m="1" x="202"/>
        <item m="1" x="2899"/>
        <item m="1" x="1917"/>
        <item m="1" x="3032"/>
        <item m="1" x="400"/>
        <item m="1" x="4815"/>
        <item m="1" x="3866"/>
        <item m="1" x="360"/>
        <item m="1" x="1081"/>
        <item m="1" x="4618"/>
        <item m="1" x="2738"/>
        <item m="1" x="1576"/>
        <item m="1" x="4427"/>
        <item m="1" x="227"/>
        <item m="1" x="4388"/>
        <item m="1" x="4554"/>
        <item m="1" x="5415"/>
        <item m="1" x="3442"/>
        <item m="1" x="4941"/>
        <item m="1" x="2559"/>
        <item m="1" x="3436"/>
        <item m="1" x="3936"/>
        <item m="1" x="3940"/>
        <item m="1" x="5663"/>
        <item m="1" x="616"/>
        <item m="1" x="7087"/>
        <item m="1" x="5974"/>
        <item m="1" x="6495"/>
        <item m="1" x="3703"/>
        <item m="1" x="5254"/>
        <item m="1" x="789"/>
        <item m="1" x="165"/>
        <item m="1" x="63"/>
        <item m="1" x="4320"/>
        <item m="1" x="668"/>
        <item m="1" x="4957"/>
        <item m="1" x="4801"/>
        <item m="1" x="524"/>
        <item m="1" x="5063"/>
        <item m="1" x="6712"/>
        <item m="1" x="5354"/>
        <item m="1" x="4707"/>
        <item m="1" x="6429"/>
        <item m="1" x="3801"/>
        <item m="1" x="5664"/>
        <item m="1" x="4578"/>
        <item m="1" x="950"/>
        <item m="1" x="4497"/>
        <item m="1" x="163"/>
        <item m="1" x="5948"/>
        <item m="1" x="5762"/>
        <item m="1" x="1374"/>
        <item m="1" x="1193"/>
        <item m="1" x="5616"/>
        <item m="1" x="5452"/>
        <item m="1" x="1030"/>
        <item m="1" x="5294"/>
        <item m="1" x="858"/>
        <item m="1" x="5135"/>
        <item m="1" x="1678"/>
        <item m="1" x="5911"/>
        <item m="1" x="1525"/>
        <item m="1" x="5604"/>
        <item m="1" x="1173"/>
        <item m="1" x="5435"/>
        <item m="1" x="1009"/>
        <item m="1" x="5273"/>
        <item m="1" x="1665"/>
        <item m="1" x="5751"/>
        <item m="1" x="5899"/>
        <item m="1" x="1510"/>
        <item m="1" x="5737"/>
        <item m="1" x="1337"/>
        <item m="1" x="535"/>
        <item m="1" x="5647"/>
        <item m="1" x="4376"/>
        <item m="1" x="318"/>
        <item m="1" x="2195"/>
        <item m="1" x="3708"/>
        <item m="1" x="6247"/>
        <item m="1" x="5441"/>
        <item m="1" x="1909"/>
        <item m="1" x="6228"/>
        <item m="1" x="6120"/>
        <item m="1" x="6923"/>
        <item m="1" x="4173"/>
        <item m="1" x="1357"/>
        <item m="1" x="2770"/>
        <item m="1" x="4223"/>
        <item m="1" x="550"/>
        <item m="1" x="4828"/>
        <item m="1" x="413"/>
        <item m="1" x="4692"/>
        <item m="1" x="118"/>
        <item m="1" x="4381"/>
        <item m="1" x="1526"/>
        <item m="1" x="1739"/>
        <item m="1" x="161"/>
        <item m="1" x="4812"/>
        <item m="1" x="396"/>
        <item m="1" x="4675"/>
        <item m="1" x="5397"/>
        <item m="1" x="806"/>
        <item m="1" x="5236"/>
        <item m="1" x="971"/>
        <item m="1" x="634"/>
        <item m="1" x="1118"/>
        <item m="1" x="5057"/>
        <item m="1" x="5978"/>
        <item m="1" x="621"/>
        <item m="1" x="5966"/>
        <item m="1" x="5081"/>
        <item m="1" x="1286"/>
        <item m="1" x="4773"/>
        <item m="1" x="5535"/>
        <item m="1" x="4925"/>
        <item m="1" x="496"/>
        <item m="1" x="5380"/>
        <item m="1" x="269"/>
        <item m="1" x="4676"/>
        <item m="1" x="397"/>
        <item m="1" x="6459"/>
        <item m="1" x="7427"/>
        <item m="1" x="3046"/>
        <item m="1" x="1238"/>
        <item m="1" x="4056"/>
        <item m="1" x="6262"/>
        <item m="1" x="3359"/>
        <item m="1" x="5337"/>
        <item m="1" x="7335"/>
        <item m="1" x="2991"/>
        <item m="1" x="7183"/>
        <item m="1" x="2841"/>
        <item m="1" x="7029"/>
        <item m="1" x="2696"/>
        <item m="1" x="7733"/>
        <item m="1" x="3420"/>
        <item m="1" x="7590"/>
        <item m="1" x="3274"/>
        <item m="1" x="7443"/>
        <item m="1" x="2968"/>
        <item m="1" x="7164"/>
        <item m="1" x="2824"/>
        <item m="1" x="7723"/>
        <item m="1" x="6158"/>
        <item m="1" x="3409"/>
        <item m="1" x="7442"/>
        <item m="1" x="7572"/>
        <item m="1" x="2749"/>
        <item m="1" x="3257"/>
        <item m="1" x="6406"/>
        <item m="1" x="3582"/>
        <item m="1" x="784"/>
        <item m="1" x="624"/>
        <item m="1" x="4911"/>
        <item m="1" x="794"/>
        <item m="1" x="5067"/>
        <item m="1" x="955"/>
        <item m="1" x="5222"/>
        <item m="1" x="1269"/>
        <item m="1" x="5515"/>
        <item m="1" x="5364"/>
        <item m="1" x="1105"/>
        <item m="1" x="938"/>
        <item m="1" x="5211"/>
        <item m="1" x="4550"/>
        <item m="1" x="4423"/>
        <item m="1" x="839"/>
        <item m="1" x="2445"/>
        <item m="1" x="551"/>
        <item m="1" x="1137"/>
        <item m="1" x="4938"/>
        <item m="1" x="4783"/>
        <item m="1" x="508"/>
        <item m="1" x="5099"/>
        <item m="1" x="650"/>
        <item m="1" x="986"/>
        <item m="1" x="5255"/>
        <item m="1" x="823"/>
        <item m="1" x="4542"/>
        <item m="1" x="260"/>
        <item m="1" x="4657"/>
        <item m="1" x="4954"/>
        <item m="1" x="665"/>
        <item m="1" x="5117"/>
        <item m="1" x="2600"/>
        <item m="1" x="5141"/>
        <item m="1" x="1593"/>
        <item m="1" x="5355"/>
        <item m="1" x="7740"/>
        <item m="1" x="5828"/>
        <item m="1" x="757"/>
        <item m="1" x="4274"/>
        <item m="1" x="3200"/>
        <item m="1" x="4437"/>
        <item m="1" x="4753"/>
        <item m="1" x="803"/>
        <item m="1" x="1103"/>
        <item m="1" x="1416"/>
        <item m="1" x="6108"/>
        <item m="1" x="1097"/>
        <item m="1" x="3562"/>
        <item m="1" x="4191"/>
        <item m="1" x="4444"/>
        <item m="1" x="7374"/>
        <item m="1" x="4613"/>
        <item m="1" x="6838"/>
        <item m="1" x="5782"/>
        <item m="1" x="3127"/>
        <item m="1" x="7319"/>
        <item m="1" x="5069"/>
        <item m="1" x="295"/>
        <item m="1" x="184"/>
        <item m="1" x="4450"/>
        <item m="1" x="4342"/>
        <item m="1" x="171"/>
        <item m="1" x="4436"/>
        <item m="1" x="67"/>
        <item m="1" x="4327"/>
        <item m="1" x="268"/>
        <item m="1" x="281"/>
        <item m="1" x="4566"/>
        <item m="1" x="2446"/>
        <item m="1" x="5862"/>
        <item m="1" x="4670"/>
        <item m="1" x="6203"/>
        <item m="1" x="6241"/>
        <item m="1" x="4813"/>
        <item m="1" x="220"/>
        <item m="1" x="928"/>
        <item m="1" x="915"/>
        <item m="1" x="2364"/>
        <item m="1" x="4955"/>
        <item m="1" x="73"/>
        <item m="1" x="7582"/>
        <item m="1" x="5047"/>
        <item m="1" x="522"/>
        <item m="1" x="4798"/>
        <item m="1" x="381"/>
        <item m="1" x="4658"/>
        <item m="1" x="1157"/>
        <item m="1" x="5417"/>
        <item m="1" x="5201"/>
        <item m="1" x="706"/>
        <item m="1" x="1571"/>
        <item m="1" x="6242"/>
        <item m="1" x="1748"/>
        <item m="1" x="5939"/>
        <item m="1" x="7629"/>
        <item m="1" x="5657"/>
        <item m="1" x="6080"/>
        <item m="1" x="4625"/>
        <item m="1" x="5975"/>
        <item m="1" x="3029"/>
        <item m="1" x="1908"/>
        <item m="1" x="4849"/>
        <item m="1" x="3108"/>
        <item m="1" x="7299"/>
        <item m="1" x="2947"/>
        <item m="1" x="7962"/>
        <item m="1" x="2210"/>
        <item m="1" x="2203"/>
        <item m="1" x="5814"/>
        <item m="1" x="1419"/>
        <item m="1" x="1579"/>
        <item m="1" x="2372"/>
        <item m="1" x="5035"/>
        <item m="1" x="684"/>
        <item m="1" x="3033"/>
        <item m="1" x="4784"/>
        <item m="1" x="7230"/>
        <item m="1" x="4988"/>
        <item m="1" x="5559"/>
        <item m="1" x="387"/>
        <item m="1" x="3271"/>
        <item m="1" x="564"/>
        <item m="1" x="6117"/>
        <item m="1" x="1828"/>
        <item m="1" x="4268"/>
        <item m="1" x="4140"/>
        <item m="1" x="4584"/>
        <item m="1" x="4889"/>
        <item m="1" x="2051"/>
        <item m="1" x="2247"/>
        <item m="1" x="1033"/>
        <item m="1" x="1138"/>
        <item m="1" x="7637"/>
        <item m="1" x="7416"/>
        <item m="1" x="7642"/>
        <item m="1" x="4192"/>
        <item m="1" x="3953"/>
        <item m="1" x="5398"/>
        <item m="1" x="6941"/>
        <item m="1" x="1867"/>
        <item m="1" x="3803"/>
        <item m="1" x="3677"/>
        <item m="1" x="7834"/>
        <item m="1" x="3541"/>
        <item m="1" x="3240"/>
        <item m="1" x="523"/>
        <item m="1" x="3090"/>
        <item m="1" x="3859"/>
        <item m="1" x="972"/>
        <item m="1" x="5942"/>
        <item m="1" x="667"/>
        <item m="1" x="656"/>
        <item m="1" x="5237"/>
        <item m="1" x="807"/>
        <item m="1" x="1470"/>
        <item x="16"/>
        <item m="1" x="4895"/>
        <item m="1" x="961"/>
        <item m="1" x="5960"/>
        <item m="1" x="3720"/>
        <item m="1" x="1205"/>
        <item m="1" x="1429"/>
        <item m="1" x="3663"/>
        <item m="1" x="5955"/>
        <item m="1" x="3185"/>
        <item m="1" x="2861"/>
        <item m="1" x="1059"/>
        <item m="1" x="7960"/>
        <item m="1" x="7353"/>
        <item m="1" x="5665"/>
        <item m="1" x="4377"/>
        <item m="1" x="5502"/>
        <item m="1" x="7762"/>
        <item m="1" x="1235"/>
        <item m="1" x="4599"/>
        <item m="1" x="5274"/>
        <item m="1" x="2037"/>
        <item m="1" x="2042"/>
        <item m="1" x="2050"/>
        <item m="1" x="7490"/>
        <item m="1" x="5183"/>
        <item m="1" x="951"/>
        <item m="1" x="7620"/>
        <item m="1" x="6566"/>
        <item m="1" x="5560"/>
        <item m="1" x="1870"/>
        <item m="1" x="2348"/>
        <item m="1" x="243"/>
        <item m="1" x="1920"/>
        <item m="1" x="6132"/>
        <item m="1" x="1254"/>
        <item m="1" x="2054"/>
        <item m="1" x="2623"/>
        <item m="1" x="2234"/>
        <item m="1" x="6418"/>
        <item m="1" x="4900"/>
        <item m="1" x="2905"/>
        <item m="1" x="2065"/>
        <item m="1" x="5565"/>
        <item m="1" x="2334"/>
        <item m="1" x="3500"/>
        <item m="1" x="5938"/>
        <item m="1" x="3326"/>
        <item m="1" x="4477"/>
        <item m="1" x="4161"/>
        <item m="1" x="6263"/>
        <item m="1" x="3820"/>
        <item m="1" x="113"/>
        <item m="1" x="4855"/>
        <item m="1" x="3966"/>
        <item m="1" x="2626"/>
        <item m="1" x="5580"/>
        <item m="1" x="1153"/>
        <item m="1" x="5414"/>
        <item m="1" x="1996"/>
        <item m="1" x="6201"/>
        <item m="1" x="1488"/>
        <item m="1" x="5716"/>
        <item m="1" x="1308"/>
        <item m="1" x="5556"/>
        <item m="1" x="2144"/>
        <item m="1" x="6340"/>
        <item m="1" x="1975"/>
        <item m="1" x="6189"/>
        <item m="1" x="1802"/>
        <item m="1" x="6028"/>
        <item m="1" x="1071"/>
        <item m="1" x="3474"/>
        <item m="1" x="7644"/>
        <item m="1" x="3339"/>
        <item m="1" x="3976"/>
        <item m="1" x="3871"/>
        <item m="1" x="7896"/>
        <item m="1" x="6979"/>
        <item m="1" x="6237"/>
        <item m="1" x="6274"/>
        <item m="1" x="754"/>
        <item m="1" x="6930"/>
        <item m="1" x="5497"/>
        <item m="1" x="5382"/>
        <item m="1" x="377"/>
        <item m="1" x="3564"/>
        <item m="1" x="7227"/>
        <item m="1" x="2199"/>
        <item m="1" x="4190"/>
        <item m="1" x="5658"/>
        <item m="1" x="1420"/>
        <item m="1" x="148"/>
        <item m="1" x="6273"/>
        <item m="1" x="730"/>
        <item m="1" x="79"/>
        <item m="1" x="1905"/>
        <item m="1" x="6116"/>
        <item m="1" x="1737"/>
        <item m="1" x="5965"/>
        <item m="1" x="1572"/>
        <item m="1" x="1031"/>
        <item m="1" x="2073"/>
        <item m="1" x="4592"/>
        <item m="1" x="1244"/>
        <item m="1" x="2516"/>
        <item m="1" x="4393"/>
        <item m="1" x="2383"/>
        <item m="1" x="6430"/>
        <item m="1" x="7080"/>
        <item m="1" x="5652"/>
        <item m="1" x="5184"/>
        <item m="1" x="326"/>
        <item m="1" x="1563"/>
        <item m="1" x="3738"/>
        <item m="1" x="4184"/>
        <item m="1" x="2193"/>
        <item m="1" x="6190"/>
        <item m="1" x="6565"/>
        <item m="1" x="3869"/>
        <item m="1" x="1056"/>
        <item m="1" x="7751"/>
        <item m="1" x="1599"/>
        <item m="1" x="101"/>
        <item m="1" x="2916"/>
        <item m="1" x="7722"/>
        <item m="1" x="2232"/>
        <item m="1" x="2897"/>
        <item m="1" x="91"/>
        <item m="1" x="3463"/>
        <item m="1" x="7686"/>
        <item m="1" x="4311"/>
        <item m="1" x="6123"/>
        <item m="1" x="1492"/>
        <item m="1" x="4267"/>
        <item m="1" x="4883"/>
        <item m="1" x="6271"/>
        <item m="1" x="566"/>
        <item m="1" x="5761"/>
        <item m="1" x="2464"/>
        <item m="1" x="846"/>
        <item m="1" x="2629"/>
        <item m="1" x="3970"/>
        <item m="1" x="2208"/>
        <item m="1" x="2192"/>
        <item m="1" x="2362"/>
        <item m="1" x="1213"/>
        <item m="1" x="6413"/>
        <item m="1" x="218"/>
        <item m="1" x="4640"/>
        <item m="1" x="5774"/>
        <item m="1" x="1174"/>
        <item m="1" x="4589"/>
        <item m="1" x="555"/>
        <item m="1" x="7862"/>
        <item m="1" x="4915"/>
        <item m="1" x="2522"/>
        <item m="1" x="4247"/>
        <item m="1" x="4141"/>
        <item m="1" x="4018"/>
        <item m="1" x="3916"/>
        <item m="1" x="3800"/>
        <item m="1" x="94"/>
        <item m="1" x="4355"/>
        <item m="1" x="4240"/>
        <item m="1" x="4133"/>
        <item m="1" x="4009"/>
        <item m="1" x="7626"/>
        <item m="1" x="3299"/>
        <item m="1" x="7852"/>
        <item m="1" x="2604"/>
        <item m="1" x="2776"/>
        <item m="1" x="3765"/>
        <item m="1" x="6695"/>
        <item m="1" x="7454"/>
        <item m="1" x="3147"/>
        <item m="1" x="6325"/>
        <item m="1" x="2656"/>
        <item m="1" x="1192"/>
        <item m="1" x="7636"/>
        <item m="1" x="3986"/>
        <item m="1" x="3945"/>
        <item m="1" x="1893"/>
        <item m="1" x="4372"/>
        <item m="1" x="6594"/>
        <item m="1" x="7070"/>
        <item m="1" x="231"/>
        <item m="1" x="7757"/>
        <item m="1" x="3417"/>
        <item m="1" x="4931"/>
        <item m="1" x="1882"/>
        <item m="1" x="2229"/>
        <item m="1" x="7990"/>
        <item m="1" x="4896"/>
        <item m="1" x="3223"/>
        <item m="1" x="2945"/>
        <item m="1" x="4583"/>
        <item m="1" x="122"/>
        <item m="1" x="4616"/>
        <item m="1" x="7205"/>
        <item m="1" x="4115"/>
        <item m="1" x="4461"/>
        <item m="1" x="480"/>
        <item m="1" x="4526"/>
        <item m="1" x="1513"/>
        <item m="1" x="6540"/>
        <item m="1" x="215"/>
        <item m="1" x="5506"/>
        <item m="1" x="6392"/>
        <item m="1" x="3139"/>
        <item m="1" x="3932"/>
        <item m="1" x="5956"/>
        <item m="1" x="103"/>
        <item m="1" x="618"/>
        <item m="1" x="7120"/>
        <item m="1" x="6686"/>
        <item m="1" x="2365"/>
        <item m="1" x="987"/>
        <item m="1" x="1399"/>
        <item m="1" x="2822"/>
        <item m="1" x="4858"/>
        <item m="1" x="2376"/>
        <item m="1" x="4511"/>
        <item m="1" x="4473"/>
        <item m="1" x="4280"/>
        <item m="1" x="3447"/>
        <item m="1" x="6982"/>
        <item m="1" x="5818"/>
        <item m="1" x="6385"/>
        <item m="1" x="2174"/>
        <item m="1" x="3051"/>
        <item m="1" x="3575"/>
        <item m="1" x="7821"/>
        <item m="1" x="3523"/>
        <item m="1" x="6936"/>
        <item m="1" x="328"/>
        <item m="1" x="4383"/>
        <item m="1" x="6950"/>
        <item m="1" x="213"/>
        <item m="1" x="6137"/>
        <item m="1" x="7877"/>
        <item m="1" x="4239"/>
        <item m="1" x="317"/>
        <item m="1" x="6288"/>
        <item m="1" x="4614"/>
        <item m="1" x="6114"/>
        <item m="1" x="6836"/>
        <item m="1" x="5994"/>
        <item m="1" x="4445"/>
        <item m="1" x="2209"/>
        <item m="1" x="1313"/>
        <item m="1" x="2625"/>
        <item m="1" x="2512"/>
        <item m="1" x="1359"/>
        <item m="1" x="5116"/>
        <item m="1" x="2772"/>
        <item m="1" x="5805"/>
        <item m="1" x="4834"/>
        <item m="1" x="5259"/>
        <item m="1" x="2771"/>
        <item m="1" x="7503"/>
        <item m="1" x="2033"/>
        <item m="1" x="2036"/>
        <item m="1" x="6684"/>
        <item m="1" x="2283"/>
        <item m="1" x="2537"/>
        <item m="1" x="3540"/>
        <item m="1" x="7705"/>
        <item m="1" x="6818"/>
        <item m="1" x="674"/>
        <item m="1" x="2791"/>
        <item m="1" x="5140"/>
        <item m="1" x="5416"/>
        <item m="1" x="4734"/>
        <item m="1" x="2922"/>
        <item m="1" x="1291"/>
        <item m="1" x="1455"/>
        <item m="1" x="920"/>
        <item m="1" x="3449"/>
        <item m="1" x="5307"/>
        <item m="1" x="513"/>
        <item m="1" x="6894"/>
        <item m="1" x="2642"/>
        <item m="1" x="7748"/>
        <item m="1" x="4609"/>
        <item m="1" x="1769"/>
        <item m="1" x="5345"/>
        <item m="1" x="4902"/>
        <item m="1" x="655"/>
        <item m="1" x="5103"/>
        <item m="1" x="826"/>
        <item m="1" x="7846"/>
        <item m="1" x="5200"/>
        <item m="1" x="2090"/>
        <item m="1" x="6834"/>
        <item m="1" x="637"/>
        <item m="1" x="5399"/>
        <item m="1" x="4995"/>
        <item m="1" x="1315"/>
        <item m="1" x="1139"/>
        <item m="1" x="5561"/>
        <item m="1" x="420"/>
        <item m="1" x="211"/>
        <item m="1" x="1873"/>
        <item m="1" x="4590"/>
        <item m="1" x="2496"/>
        <item m="1" x="5040"/>
        <item m="1" x="6093"/>
        <item m="1" x="5281"/>
        <item m="1" x="4255"/>
        <item m="1" x="4588"/>
        <item m="1" x="975"/>
        <item m="1" x="2086"/>
        <item m="1" x="2092"/>
        <item m="1" x="4846"/>
        <item m="1" x="3864"/>
        <item m="1" x="5082"/>
        <item m="1" x="4174"/>
        <item m="1" x="136"/>
        <item m="1" x="6059"/>
        <item m="1" x="2784"/>
        <item m="1" x="798"/>
        <item m="1" x="5225"/>
        <item m="1" x="4036"/>
        <item m="1" x="2930"/>
        <item m="1" x="309"/>
        <item m="1" x="6081"/>
        <item m="1" x="6356"/>
        <item m="1" x="994"/>
        <item m="1" x="6967"/>
        <item m="1" x="321"/>
        <item m="1" x="457"/>
        <item m="1" x="5454"/>
        <item m="1" x="7950"/>
        <item m="1" x="2252"/>
        <item m="1" x="2631"/>
        <item m="1" x="3324"/>
        <item m="1" x="7193"/>
        <item m="1" x="5845"/>
        <item m="1" x="5543"/>
        <item m="1" x="5940"/>
        <item m="1" x="7913"/>
        <item m="1" x="3272"/>
        <item m="1" x="4277"/>
        <item m="1" x="4856"/>
        <item m="1" x="590"/>
        <item m="1" x="5387"/>
        <item m="1" x="5013"/>
        <item m="1" x="5308"/>
        <item m="1" x="5606"/>
        <item m="1" x="5885"/>
        <item m="1" x="6172"/>
        <item m="1" x="6698"/>
        <item m="1" x="6969"/>
        <item m="1" x="7248"/>
        <item m="1" x="6827"/>
        <item m="1" x="6679"/>
        <item m="1" x="6552"/>
        <item m="1" x="6403"/>
        <item m="1" x="6252"/>
        <item m="1" x="6099"/>
        <item m="1" x="5945"/>
        <item m="1" x="5794"/>
        <item m="1" x="5643"/>
        <item m="1" x="7249"/>
        <item m="1" x="7106"/>
        <item m="1" x="6957"/>
        <item m="1" x="6816"/>
        <item m="1" x="6544"/>
        <item m="1" x="5229"/>
        <item m="1" x="801"/>
        <item m="1" x="3419"/>
        <item m="1" x="1318"/>
        <item m="1" x="3441"/>
        <item m="1" x="723"/>
        <item m="1" x="5830"/>
        <item m="1" x="1430"/>
        <item m="1" x="5243"/>
        <item m="1" x="5309"/>
        <item m="1" x="7987"/>
        <item m="1" x="4457"/>
        <item m="1" x="820"/>
        <item m="1" x="7462"/>
        <item m="1" x="2645"/>
        <item m="1" x="5043"/>
        <item m="1" x="5763"/>
        <item m="1" x="812"/>
        <item m="1" x="5240"/>
        <item m="1" x="5539"/>
        <item m="1" x="773"/>
        <item m="1" x="629"/>
        <item m="1" x="4420"/>
        <item m="1" x="7263"/>
        <item m="1" x="5060"/>
        <item m="1" x="2182"/>
        <item m="1" x="4624"/>
        <item m="1" x="5012"/>
        <item m="1" x="6825"/>
        <item m="1" x="593"/>
        <item m="1" x="4600"/>
        <item m="1" x="4928"/>
        <item m="1" x="5086"/>
        <item m="1" x="7415"/>
        <item m="1" x="3239"/>
        <item m="1" x="3819"/>
        <item m="1" x="845"/>
        <item m="1" x="5215"/>
        <item m="1" x="6804"/>
        <item m="1" x="5004"/>
        <item m="1" x="5869"/>
        <item m="1" x="1476"/>
        <item m="1" x="7498"/>
        <item m="1" x="3332"/>
        <item m="1" x="4875"/>
        <item m="1" x="958"/>
        <item m="1" x="5213"/>
        <item m="1" x="940"/>
        <item m="1" x="5367"/>
        <item m="1" x="5681"/>
        <item m="1" x="2028"/>
        <item m="1" x="5177"/>
        <item m="1" x="5032"/>
        <item m="1" x="7738"/>
        <item m="1" x="1456"/>
        <item m="1" x="5373"/>
        <item m="1" x="1698"/>
        <item m="1" x="7206"/>
        <item m="1" x="453"/>
        <item m="1" x="962"/>
        <item m="1" x="5670"/>
        <item m="1" x="3468"/>
        <item m="1" x="4892"/>
        <item m="1" x="3735"/>
        <item m="1" x="1236"/>
        <item m="1" x="4484"/>
        <item m="1" x="4523"/>
        <item m="1" x="194"/>
        <item m="1" x="61"/>
        <item m="1" x="7639"/>
        <item m="1" x="2253"/>
        <item m="1" x="5832"/>
        <item m="1" x="727"/>
        <item m="1" x="578"/>
        <item m="1" x="484"/>
        <item m="1" x="3221"/>
        <item m="1" x="4729"/>
        <item m="1" x="1046"/>
        <item m="1" x="3764"/>
        <item m="1" x="6376"/>
        <item m="1" x="5542"/>
        <item m="1" x="4252"/>
        <item m="1" x="3861"/>
        <item m="1" x="3930"/>
        <item m="1" x="5659"/>
        <item m="1" x="2620"/>
        <item m="1" x="5934"/>
        <item m="1" x="1411"/>
        <item m="1" x="4874"/>
        <item m="1" x="7100"/>
        <item m="1" x="5478"/>
        <item m="1" x="7261"/>
        <item m="1" x="5913"/>
        <item m="1" x="5295"/>
        <item m="1" x="2755"/>
        <item m="1" x="1494"/>
        <item m="1" x="2914"/>
        <item m="1" x="5369"/>
        <item m="1" x="4531"/>
        <item m="1" x="2878"/>
        <item m="1" x="5780"/>
        <item m="1" x="5806"/>
        <item m="1" x="4969"/>
        <item m="1" x="2071"/>
        <item m="1" x="992"/>
        <item m="1" x="6223"/>
        <item m="1" x="4978"/>
        <item m="1" x="693"/>
        <item m="1" x="7105"/>
        <item m="1" x="4563"/>
        <item m="1" x="6029"/>
        <item m="1" x="1412"/>
        <item m="1" x="2649"/>
        <item m="1" x="6206"/>
        <item m="1" x="4339"/>
        <item m="1" x="85"/>
        <item m="1" x="4652"/>
        <item m="1" x="5034"/>
        <item m="1" x="4617"/>
        <item m="1" x="1724"/>
        <item m="1" x="5180"/>
        <item m="1" x="657"/>
        <item m="1" x="223"/>
        <item m="1" x="135"/>
        <item m="1" x="5783"/>
        <item m="1" x="4820"/>
        <item m="1" x="5018"/>
        <item m="1" x="5463"/>
        <item m="1" x="1047"/>
        <item m="1" x="1196"/>
        <item m="1" x="6657"/>
        <item m="1" x="748"/>
        <item m="1" x="5779"/>
        <item m="1" x="7732"/>
        <item m="1" x="6389"/>
        <item m="1" x="7217"/>
        <item m="1" x="404"/>
        <item m="1" x="4683"/>
        <item m="1" x="3063"/>
        <item m="1" x="5617"/>
        <item m="1" x="4362"/>
        <item m="1" x="4300"/>
        <item m="1" x="724"/>
        <item m="1" x="333"/>
        <item m="1" x="5413"/>
        <item m="1" x="5332"/>
        <item m="1" x="776"/>
        <item m="1" x="6931"/>
        <item m="1" x="3895"/>
        <item m="1" x="6431"/>
        <item m="1" x="1742"/>
        <item m="1" x="6307"/>
        <item m="1" x="1680"/>
        <item m="1" x="2026"/>
        <item m="1" x="7253"/>
        <item m="1" x="345"/>
        <item m="1" x="4254"/>
        <item m="1" x="151"/>
        <item m="1" x="1601"/>
        <item m="1" x="739"/>
        <item m="1" x="4540"/>
        <item m="1" x="1711"/>
        <item m="1" x="2908"/>
        <item m="1" x="4796"/>
        <item m="1" x="379"/>
        <item m="1" x="4655"/>
        <item m="1" x="258"/>
        <item m="1" x="4411"/>
        <item m="1" x="44"/>
        <item m="1" x="33"/>
        <item m="1" x="6980"/>
        <item m="1" x="3971"/>
        <item m="1" x="7113"/>
        <item m="1" x="2113"/>
        <item m="1" x="485"/>
        <item m="1" x="1740"/>
        <item m="1" x="4633"/>
        <item m="1" x="4781"/>
        <item m="1" x="506"/>
        <item m="1" x="4936"/>
        <item m="1" x="648"/>
        <item m="1" x="367"/>
        <item m="1" x="4646"/>
        <item m="1" x="247"/>
        <item m="1" x="4529"/>
        <item m="1" x="4304"/>
        <item m="1" x="144"/>
        <item m="1" x="4622"/>
        <item m="1" x="3862"/>
        <item m="1" x="903"/>
        <item m="1" x="953"/>
        <item m="1" x="3205"/>
        <item m="1" x="1073"/>
        <item m="1" x="7742"/>
        <item m="1" x="4522"/>
        <item m="1" x="361"/>
        <item m="1" x="4923"/>
        <item m="1" x="4771"/>
        <item m="1" x="4888"/>
        <item m="1" x="6107"/>
        <item m="1" x="6084"/>
        <item m="1" x="4879"/>
        <item m="1" x="6188"/>
        <item m="1" x="7865"/>
        <item m="1" x="305"/>
        <item m="1" x="494"/>
        <item m="1" x="792"/>
        <item m="1" x="241"/>
        <item m="1" x="6653"/>
        <item m="1" x="1890"/>
        <item m="1" x="7245"/>
        <item m="1" x="4636"/>
        <item m="1" x="5220"/>
        <item m="1" x="7523"/>
        <item m="1" x="782"/>
        <item m="1" x="6927"/>
        <item m="1" x="5055"/>
        <item m="1" x="3799"/>
        <item m="1" x="3064"/>
        <item m="1" x="487"/>
        <item m="1" x="4763"/>
        <item m="1" x="354"/>
        <item m="1" x="904"/>
        <item m="1" x="4249"/>
        <item m="1" x="1104"/>
        <item m="1" x="4632"/>
        <item m="1" x="913"/>
        <item m="1" x="3987"/>
        <item m="1" x="7504"/>
        <item m="1" x="6673"/>
        <item m="1" x="224"/>
        <item m="1" x="1245"/>
        <item m="1" x="5694"/>
        <item m="1" x="628"/>
        <item m="1" x="4476"/>
        <item m="1" x="4871"/>
        <item m="1" x="2267"/>
        <item m="1" x="1204"/>
        <item m="1" x="1787"/>
        <item m="1" x="4695"/>
        <item m="1" x="4076"/>
        <item m="1" x="2757"/>
        <item m="1" x="2898"/>
        <item m="1" x="1700"/>
        <item m="1" x="937"/>
        <item m="1" x="5363"/>
        <item m="1" x="4580"/>
        <item m="1" x="186"/>
        <item m="1" x="4452"/>
        <item m="1" x="7281"/>
        <item m="1" x="7224"/>
        <item m="1" x="4870"/>
        <item m="1" x="5803"/>
        <item m="1" x="7392"/>
        <item m="1" x="1554"/>
        <item m="1" x="726"/>
        <item m="1" x="3296"/>
        <item m="1" x="5343"/>
        <item m="1" x="195"/>
        <item m="1" x="4998"/>
        <item m="1" x="2039"/>
        <item m="1" x="5210"/>
        <item m="1" x="5571"/>
        <item m="1" x="1146"/>
        <item m="1" x="5406"/>
        <item m="1" x="981"/>
        <item m="1" x="5249"/>
        <item m="1" x="818"/>
        <item m="1" x="5095"/>
        <item m="1" x="646"/>
        <item m="1" x="4933"/>
        <item m="1" x="1479"/>
        <item m="1" x="5705"/>
        <item m="1" x="1299"/>
        <item m="1" x="5547"/>
        <item m="1" x="1130"/>
        <item m="1" x="5019"/>
        <item m="1" x="1556"/>
        <item m="1" x="5952"/>
        <item m="1" x="1067"/>
        <item m="1" x="3698"/>
        <item m="1" x="432"/>
        <item m="1" x="4711"/>
        <item m="1" x="3605"/>
        <item m="1" x="3040"/>
        <item m="1" x="7616"/>
        <item m="1" x="7475"/>
        <item m="1" x="1613"/>
        <item m="1" x="301"/>
        <item m="1" x="4482"/>
        <item m="1" x="418"/>
        <item m="1" x="2918"/>
        <item m="1" x="5331"/>
        <item m="1" x="2344"/>
        <item m="1" x="466"/>
        <item m="1" x="5188"/>
        <item m="1" x="5319"/>
        <item m="1" x="4585"/>
        <item m="1" x="4747"/>
        <item m="1" x="949"/>
        <item m="1" x="3357"/>
        <item m="1" x="6497"/>
        <item m="1" x="190"/>
        <item m="1" x="3962"/>
        <item m="1" x="3207"/>
        <item m="1" x="2303"/>
        <item m="1" x="25"/>
        <item m="1" x="6803"/>
        <item m="1" x="7750"/>
        <item m="1" x="5187"/>
        <item m="1" x="7007"/>
        <item m="1" x="896"/>
        <item m="1" x="4630"/>
        <item m="1" x="4416"/>
        <item m="1" x="229"/>
        <item m="1" x="4347"/>
        <item m="1" x="7386"/>
        <item m="1" x="4459"/>
        <item m="1" x="715"/>
        <item m="1" x="84"/>
        <item m="1" x="1084"/>
        <item m="1" x="4663"/>
        <item m="1" x="1409"/>
        <item m="1" x="4175"/>
        <item m="1" x="1450"/>
        <item m="1" x="3019"/>
        <item m="1" x="4672"/>
        <item m="1" x="4794"/>
        <item m="1" x="5341"/>
        <item m="1" x="7876"/>
        <item m="1" x="3060"/>
        <item m="1" x="7700"/>
        <item m="1" x="6358"/>
        <item m="1" x="2601"/>
        <item m="1" x="490"/>
        <item m="1" x="7241"/>
        <item m="1" x="1883"/>
        <item m="1" x="5946"/>
        <item m="1" x="7461"/>
        <item m="1" x="6479"/>
        <item m="1" x="7654"/>
        <item m="1" x="3955"/>
        <item m="1" x="3253"/>
        <item m="1" x="4989"/>
        <item m="1" x="3675"/>
        <item m="1" x="147"/>
        <item m="1" x="2931"/>
        <item m="1" x="4510"/>
        <item m="1" x="749"/>
        <item m="1" x="6746"/>
        <item m="1" x="557"/>
        <item m="1" x="6814"/>
        <item m="1" x="5328"/>
        <item m="1" x="7537"/>
        <item m="1" x="6658"/>
        <item m="1" x="5472"/>
        <item m="1" x="895"/>
        <item m="1" x="4839"/>
        <item m="1" x="422"/>
        <item m="1" x="4700"/>
        <item m="1" x="290"/>
        <item m="1" x="4574"/>
        <item m="1" x="180"/>
        <item m="1" x="4447"/>
        <item m="1" x="695"/>
        <item m="1" x="2873"/>
        <item m="1" x="4980"/>
        <item m="1" x="5351"/>
        <item m="1" x="2127"/>
        <item m="1" x="1234"/>
        <item m="1" x="5495"/>
        <item m="1" x="5900"/>
        <item m="1" x="5517"/>
        <item m="1" x="1271"/>
        <item m="1" x="756"/>
        <item m="1" x="7380"/>
        <item m="1" x="3959"/>
        <item m="1" x="3812"/>
        <item m="1" x="7959"/>
        <item m="1" x="2237"/>
        <item m="1" x="710"/>
        <item m="1" x="4028"/>
        <item m="1" x="74"/>
        <item m="1" x="5285"/>
        <item m="1" x="4559"/>
        <item m="1" x="1020"/>
        <item m="1" x="4685"/>
        <item m="1" x="7500"/>
        <item m="1" x="6824"/>
        <item m="1" x="3327"/>
        <item m="1" x="7881"/>
        <item m="1" x="277"/>
        <item m="1" x="4884"/>
        <item m="1" x="4822"/>
        <item m="1" x="544"/>
        <item m="1" x="6785"/>
        <item m="1" x="406"/>
        <item m="1" x="7630"/>
        <item m="1" x="4944"/>
        <item m="1" x="6071"/>
        <item m="1" x="459"/>
        <item m="1" x="3220"/>
        <item m="1" x="390"/>
        <item m="1" x="4271"/>
        <item m="1" x="7223"/>
        <item m="1" x="3172"/>
        <item m="1" x="514"/>
        <item m="1" x="3187"/>
        <item m="1" x="532"/>
        <item m="1" x="943"/>
        <item m="1" x="7332"/>
        <item m="1" x="6970"/>
        <item m="1" x="6826"/>
        <item m="1" x="4808"/>
        <item m="1" x="7883"/>
        <item m="1" x="941"/>
        <item m="1" x="833"/>
        <item m="1" x="5112"/>
        <item m="1" x="660"/>
        <item m="1" x="5266"/>
        <item m="1" x="1000"/>
        <item m="1" x="5424"/>
        <item m="1" x="1164"/>
        <item m="1" x="4669"/>
        <item m="1" x="7521"/>
        <item m="1" x="4788"/>
        <item m="1" x="1325"/>
        <item m="1" x="225"/>
        <item m="1" x="5482"/>
        <item m="1" x="4315"/>
        <item m="1" x="4918"/>
        <item m="1" x="6366"/>
        <item m="1" x="2356"/>
        <item m="1" x="7228"/>
        <item m="1" x="1938"/>
        <item m="1" x="373"/>
        <item m="1" x="6272"/>
        <item m="1" x="6391"/>
        <item m="1" x="1616"/>
        <item m="1" x="5847"/>
        <item m="1" x="1453"/>
        <item m="1" x="5679"/>
        <item m="1" x="6369"/>
        <item m="1" x="4073"/>
        <item m="1" x="2752"/>
        <item m="1" x="7440"/>
        <item m="1" x="603"/>
        <item m="1" x="1226"/>
        <item m="1" x="4263"/>
        <item m="1" x="3374"/>
        <item m="1" x="2463"/>
        <item m="1" x="34"/>
        <item m="1" x="3893"/>
        <item m="1" x="3122"/>
        <item m="1" x="3905"/>
        <item m="1" x="6538"/>
        <item m="1" x="6928"/>
        <item m="1" x="1384"/>
        <item m="1" x="2500"/>
        <item m="1" x="7356"/>
        <item m="1" x="3301"/>
        <item m="1" x="4071"/>
        <item m="1" x="1402"/>
        <item m="1" x="7379"/>
        <item m="1" x="7463"/>
        <item m="1" x="1910"/>
        <item m="1" x="705"/>
        <item m="1" x="359"/>
        <item m="1" x="4195"/>
        <item m="1" x="501"/>
        <item m="1" x="3234"/>
        <item m="1" x="3437"/>
        <item m="1" x="98"/>
        <item m="1" x="3587"/>
        <item m="1" x="7201"/>
        <item m="1" x="7794"/>
        <item m="1" x="2579"/>
        <item m="1" x="1888"/>
        <item m="1" x="286"/>
        <item m="1" x="4779"/>
        <item m="1" x="5981"/>
        <item m="1" x="2238"/>
        <item m="1" x="3951"/>
        <item m="1" x="1823"/>
        <item m="1" x="2194"/>
        <item m="1" x="4132"/>
        <item m="1" x="1717"/>
        <item m="1" x="3302"/>
        <item m="1" x="6390"/>
        <item m="1" x="5089"/>
        <item m="1" x="1634"/>
        <item m="1" x="7114"/>
        <item m="1" x="7354"/>
        <item m="1" x="4258"/>
        <item m="1" x="7980"/>
        <item m="1" x="1892"/>
        <item m="1" x="3843"/>
        <item m="1" x="7736"/>
        <item m="1" x="5481"/>
        <item m="1" x="41"/>
        <item m="1" x="3024"/>
        <item m="1" x="6942"/>
        <item m="1" x="1714"/>
        <item m="1" x="491"/>
        <item m="1" x="7234"/>
        <item m="1" x="4929"/>
        <item m="1" x="7215"/>
        <item m="1" x="3705"/>
        <item m="1" x="4088"/>
        <item m="1" x="133"/>
        <item m="1" x="7412"/>
        <item m="1" x="3601"/>
        <item m="1" x="7180"/>
        <item m="1" x="2874"/>
        <item m="1" x="479"/>
        <item m="1" x="3519"/>
        <item m="1" x="1343"/>
        <item m="1" x="2492"/>
        <item m="1" x="4777"/>
        <item m="1" x="372"/>
        <item m="1" x="6097"/>
        <item m="1" x="2774"/>
        <item m="1" x="1784"/>
        <item m="1" x="7075"/>
        <item m="1" x="489"/>
        <item m="1" x="4253"/>
        <item m="1" x="1887"/>
        <item m="1" x="6465"/>
        <item m="1" x="2117"/>
        <item m="1" x="2287"/>
        <item m="1" x="6614"/>
        <item m="1" x="6585"/>
        <item m="1" x="6751"/>
        <item m="1" x="4739"/>
        <item m="1" x="7864"/>
        <item m="1" x="4335"/>
        <item m="1" x="1980"/>
        <item m="1" x="2433"/>
        <item m="1" x="112"/>
        <item m="1" x="6899"/>
        <item m="1" x="7240"/>
        <item m="1" x="2400"/>
        <item m="1" x="2569"/>
        <item m="1" x="4394"/>
        <item m="1" x="6847"/>
        <item m="1" x="4885"/>
        <item m="1" x="469"/>
        <item m="1" x="3658"/>
        <item m="1" x="129"/>
        <item m="1" x="1715"/>
        <item m="1" x="4298"/>
        <item m="1" x="6882"/>
        <item m="1" x="7030"/>
        <item m="1" x="2557"/>
        <item m="1" x="6733"/>
        <item m="1" x="2414"/>
        <item m="1" x="2272"/>
        <item m="1" x="6599"/>
        <item m="1" x="2541"/>
        <item m="1" x="5618"/>
        <item m="1" x="316"/>
        <item m="1" x="4731"/>
        <item m="1" x="2657"/>
        <item m="1" x="3458"/>
        <item m="1" x="6395"/>
        <item m="1" x="6920"/>
        <item m="1" x="7667"/>
        <item m="1" x="6293"/>
        <item m="1" x="802"/>
        <item m="1" x="2676"/>
        <item m="1" x="7011"/>
        <item m="1" x="6870"/>
        <item m="1" x="4079"/>
        <item m="1" x="255"/>
        <item m="1" x="3881"/>
        <item m="1" x="2697"/>
        <item m="1" x="2341"/>
        <item m="1" x="4011"/>
        <item m="1" x="1807"/>
        <item m="1" x="6312"/>
        <item m="1" x="6717"/>
        <item m="1" x="6404"/>
        <item m="1" x="5265"/>
        <item m="1" x="3904"/>
        <item m="1" x="638"/>
        <item m="1" x="7634"/>
        <item m="1" x="3110"/>
        <item m="1" x="2503"/>
        <item m="1" x="5111"/>
        <item m="1" x="1495"/>
        <item m="1" x="7300"/>
        <item m="1" x="2949"/>
        <item m="1" x="3023"/>
        <item m="1" x="5299"/>
        <item m="1" x="2915"/>
        <item m="1" x="7946"/>
        <item m="1" x="1600"/>
        <item m="1" x="3443"/>
        <item m="1" x="7055"/>
        <item m="1" x="1323"/>
        <item m="1" x="5404"/>
        <item m="1" x="5995"/>
        <item m="1" x="1768"/>
        <item m="1" x="5741"/>
        <item m="1" x="1346"/>
        <item m="1" x="7145"/>
        <item m="1" x="7266"/>
        <item m="1" x="1400"/>
        <item m="1" x="5062"/>
        <item m="1" x="6327"/>
        <item m="1" x="6232"/>
        <item m="1" x="5593"/>
        <item m="1" x="1163"/>
        <item m="1" x="5423"/>
        <item m="1" x="36"/>
        <item m="1" x="905"/>
        <item m="1" x="7615"/>
        <item m="1" x="6858"/>
        <item m="1" x="6409"/>
        <item m="1" x="5097"/>
        <item m="1" x="2622"/>
        <item m="1" x="999"/>
        <item m="1" x="3892"/>
        <item m="1" x="182"/>
        <item m="1" x="130"/>
        <item m="1" x="916"/>
        <item m="1" x="6088"/>
        <item m="1" x="5326"/>
        <item m="1" x="3590"/>
        <item m="1" x="5684"/>
        <item m="1" x="105"/>
        <item m="1" x="1904"/>
        <item m="1" x="1977"/>
        <item m="1" x="2536"/>
        <item m="1" x="6784"/>
        <item m="1" x="4494"/>
        <item m="1" x="832"/>
        <item m="1" x="5569"/>
        <item m="1" x="1144"/>
        <item m="1" x="4738"/>
        <item m="1" x="5887"/>
        <item m="1" x="1653"/>
        <item m="1" x="1477"/>
        <item m="1" x="673"/>
        <item m="1" x="930"/>
        <item m="1" x="993"/>
        <item m="1" x="5248"/>
        <item m="1" x="3188"/>
        <item m="1" x="7089"/>
        <item m="1" x="3844"/>
        <item m="1" x="4742"/>
        <item m="1" x="2528"/>
        <item m="1" x="54"/>
        <item m="1" x="6703"/>
        <item m="1" x="980"/>
        <item m="1" x="5077"/>
        <item m="1" x="1637"/>
        <item m="1" x="5870"/>
        <item m="1" x="7209"/>
        <item m="1" x="1058"/>
        <item m="1" x="6140"/>
        <item m="1" x="4605"/>
        <item m="1" x="2888"/>
        <item m="1" x="2082"/>
        <item m="1" x="3092"/>
        <item m="1" x="7417"/>
        <item m="1" x="7284"/>
        <item m="1" x="759"/>
        <item m="1" x="5545"/>
        <item m="1" x="1129"/>
        <item m="1" x="1297"/>
        <item m="1" x="5703"/>
        <item m="1" x="6174"/>
        <item m="1" x="5390"/>
        <item m="1" x="1961"/>
        <item m="1" x="1790"/>
        <item m="1" x="1459"/>
        <item m="1" x="1278"/>
        <item m="1" x="5525"/>
        <item m="1" x="3963"/>
        <item m="1" x="2114"/>
        <item m="1" x="6313"/>
        <item m="1" x="4793"/>
        <item m="1" x="3325"/>
        <item m="1" x="1946"/>
        <item m="1" x="2762"/>
        <item m="1" x="2497"/>
        <item m="1" x="6110"/>
        <item m="1" x="712"/>
        <item m="1" x="6160"/>
        <item m="1" x="1775"/>
        <item m="1" x="7702"/>
        <item m="1" x="5139"/>
        <item m="1" x="3209"/>
        <item m="1" x="2044"/>
        <item m="1" x="7888"/>
        <item m="1" x="3607"/>
        <item m="1" x="3826"/>
        <item m="1" x="5722"/>
        <item m="1" x="7760"/>
        <item m="1" x="4537"/>
        <item m="1" x="3320"/>
        <item m="1" x="3856"/>
        <item m="1" x="279"/>
        <item m="1" x="1392"/>
        <item m="1" x="4547"/>
        <item m="1" x="1647"/>
        <item m="1" x="683"/>
        <item m="1" x="5835"/>
        <item m="1" x="6447"/>
        <item m="1" x="7684"/>
        <item m="1" x="264"/>
        <item m="1" x="4727"/>
        <item m="1" x="5822"/>
        <item m="1" x="2186"/>
        <item m="1" x="3848"/>
        <item m="1" x="6580"/>
        <item m="1" x="5073"/>
        <item m="1" x="3307"/>
        <item m="1" x="1527"/>
        <item m="1" x="2397"/>
        <item m="1" x="4769"/>
        <item m="1" x="1774"/>
        <item m="1" x="6283"/>
        <item m="1" x="2256"/>
        <item m="1" x="6295"/>
        <item m="1" x="6581"/>
        <item m="1" x="6434"/>
        <item m="1" x="7216"/>
        <item m="1" x="2459"/>
        <item m="1" x="2553"/>
        <item m="1" x="7202"/>
        <item m="1" x="5693"/>
        <item m="1" x="6159"/>
        <item m="1" x="5972"/>
        <item m="1" x="2043"/>
        <item m="1" x="6126"/>
        <item m="1" x="7098"/>
        <item m="1" x="4950"/>
        <item m="1" x="6482"/>
        <item m="1" x="50"/>
        <item m="1" x="1913"/>
        <item m="1" x="5425"/>
        <item m="1" x="1001"/>
        <item m="1" x="5672"/>
        <item m="1" x="1263"/>
        <item m="1" x="2382"/>
        <item m="1" x="6700"/>
        <item m="1" x="1900"/>
        <item m="1" x="6122"/>
        <item m="1" x="2096"/>
        <item m="1" x="982"/>
        <item m="1" x="6004"/>
        <item m="1" x="5983"/>
        <item m="1" x="1759"/>
        <item m="1" x="6139"/>
        <item m="1" x="1924"/>
        <item m="1" x="2862"/>
        <item m="1" x="3347"/>
        <item m="1" x="3439"/>
        <item m="1" x="5371"/>
        <item m="1" x="7607"/>
        <item m="1" x="5968"/>
        <item m="1" x="6919"/>
        <item m="1" x="3729"/>
        <item m="1" x="5707"/>
        <item m="1" x="1301"/>
        <item m="1" x="5984"/>
        <item m="1" x="1760"/>
        <item m="1" x="1925"/>
        <item m="1" x="6296"/>
        <item m="1" x="2099"/>
        <item m="1" x="2386"/>
        <item m="1" x="6569"/>
        <item m="1" x="2241"/>
        <item m="1" x="6423"/>
        <item m="1" x="5372"/>
        <item m="1" x="7064"/>
        <item m="1" x="3462"/>
        <item m="1" x="5557"/>
        <item m="1" x="7719"/>
        <item m="1" x="3306"/>
        <item m="1" x="2650"/>
        <item m="1" x="829"/>
        <item m="1" x="4107"/>
        <item m="1" x="7640"/>
        <item m="1" x="6433"/>
        <item m="1" x="1978"/>
        <item m="1" x="7887"/>
        <item m="1" x="1246"/>
        <item m="1" x="6382"/>
        <item m="1" x="7611"/>
        <item m="1" x="1363"/>
        <item m="1" x="1648"/>
        <item m="1" x="3975"/>
        <item m="1" x="4063"/>
        <item m="1" x="7889"/>
        <item m="1" x="2353"/>
        <item m="1" x="1744"/>
        <item m="1" x="1743"/>
        <item m="1" x="5971"/>
        <item m="1" x="2385"/>
        <item m="1" x="6568"/>
        <item m="1" x="5829"/>
        <item m="1" x="1595"/>
        <item m="1" x="483"/>
        <item m="1" x="5378"/>
        <item m="1" x="3305"/>
        <item m="1" x="7991"/>
        <item m="1" x="6266"/>
        <item m="1" x="7184"/>
        <item m="1" x="2842"/>
        <item m="1" x="2698"/>
        <item m="1" x="1474"/>
        <item m="1" x="157"/>
        <item m="1" x="4429"/>
        <item m="1" x="1498"/>
        <item m="1" x="5872"/>
        <item m="1" x="4837"/>
        <item m="1" x="7988"/>
        <item m="1" x="1813"/>
        <item m="1" x="6034"/>
        <item m="1" x="1639"/>
        <item m="1" x="7776"/>
        <item m="1" x="6677"/>
        <item m="1" x="966"/>
        <item m="1" x="5232"/>
        <item m="1" x="703"/>
        <item m="1" x="5531"/>
        <item m="1" x="1480"/>
        <item m="1" x="1300"/>
        <item m="1" x="5548"/>
        <item m="1" x="221"/>
        <item m="1" x="2060"/>
        <item m="1" x="5706"/>
        <item m="1" x="5443"/>
        <item m="1" x="1792"/>
        <item m="1" x="3728"/>
        <item m="1" x="1180"/>
        <item m="1" x="6555"/>
        <item m="1" x="1540"/>
        <item m="1" x="5526"/>
        <item m="1" x="1114"/>
        <item m="1" x="5376"/>
        <item m="1" x="48"/>
        <item m="1" x="3440"/>
        <item m="1" x="1604"/>
        <item m="1" x="6880"/>
        <item m="1" x="3863"/>
        <item m="1" x="1767"/>
        <item m="1" x="4275"/>
        <item m="1" x="5379"/>
        <item m="1" x="4150"/>
        <item m="1" x="7886"/>
        <item m="1" x="1035"/>
        <item m="1" x="1197"/>
        <item m="1" x="5811"/>
        <item m="1" x="6018"/>
        <item m="1" x="5228"/>
        <item m="1" x="641"/>
        <item m="1" x="3016"/>
        <item m="1" x="4514"/>
        <item m="1" x="600"/>
        <item m="1" x="1948"/>
        <item m="1" x="6162"/>
        <item m="1" x="2023"/>
        <item m="1" x="2268"/>
        <item m="1" x="6641"/>
        <item m="1" x="1294"/>
        <item m="1" x="6407"/>
        <item m="1" x="2219"/>
        <item m="1" x="4293"/>
        <item m="1" x="5594"/>
        <item m="1" x="3037"/>
        <item m="1" x="3603"/>
        <item m="1" x="2317"/>
        <item m="1" x="3470"/>
        <item m="1" x="4961"/>
        <item m="1" x="1777"/>
        <item m="1" x="2180"/>
        <item m="1" x="1347"/>
        <item m="1" x="3319"/>
        <item m="1" x="439"/>
        <item m="1" x="5986"/>
        <item m="1" x="6006"/>
        <item m="1" x="1606"/>
        <item m="1" x="5837"/>
        <item m="1" x="7867"/>
        <item m="1" x="5440"/>
        <item m="1" x="1274"/>
        <item m="1" x="1195"/>
        <item m="1" x="6699"/>
        <item m="1" x="6240"/>
        <item m="1" x="3964"/>
        <item m="1" x="2807"/>
        <item m="1" x="4273"/>
        <item m="1" x="747"/>
        <item m="1" x="2019"/>
        <item m="1" x="3748"/>
        <item m="1" x="1110"/>
        <item m="1" x="5873"/>
        <item m="1" x="4882"/>
        <item m="1" x="3438"/>
        <item m="1" x="1445"/>
        <item m="1" x="149"/>
        <item m="1" x="3713"/>
        <item m="1" x="5261"/>
        <item m="1" x="1265"/>
        <item m="1" x="2102"/>
        <item m="1" x="2595"/>
        <item m="1" x="1843"/>
        <item m="1" x="7771"/>
        <item m="1" x="4867"/>
        <item m="1" x="4064"/>
        <item m="1" x="663"/>
        <item m="1" x="7041"/>
        <item m="1" x="3961"/>
        <item m="1" x="1102"/>
        <item m="1" x="3539"/>
        <item m="1" x="3406"/>
        <item m="1" x="2826"/>
        <item m="1" x="4593"/>
        <item m="1" x="3444"/>
        <item m="1" x="2171"/>
        <item m="1" x="7979"/>
        <item m="1" x="761"/>
        <item m="1" x="6109"/>
        <item m="1" x="1732"/>
        <item m="1" x="5959"/>
        <item m="1" x="5796"/>
        <item m="1" x="6689"/>
        <item m="1" x="1829"/>
        <item m="1" x="6405"/>
        <item m="1" x="5392"/>
        <item m="1" x="1131"/>
        <item m="1" x="2377"/>
        <item m="1" x="6104"/>
        <item m="1" x="5160"/>
        <item m="1" x="716"/>
        <item m="1" x="4990"/>
        <item m="1" x="558"/>
        <item m="1" x="4840"/>
        <item m="1" x="3269"/>
        <item m="1" x="4154"/>
        <item m="1" x="423"/>
        <item m="1" x="4701"/>
        <item m="1" x="291"/>
        <item m="1" x="4575"/>
        <item m="1" x="5300"/>
        <item m="1" x="1034"/>
        <item m="1" x="4572"/>
        <item m="1" x="1462"/>
        <item m="1" x="5687"/>
        <item m="1" x="6600"/>
        <item m="1" x="3129"/>
        <item m="1" x="7321"/>
        <item m="1" x="7012"/>
        <item m="1" x="1280"/>
        <item m="1" x="5852"/>
        <item m="1" x="1622"/>
        <item m="1" x="679"/>
        <item m="1" x="5127"/>
        <item m="1" x="851"/>
        <item m="1" x="1021"/>
        <item m="1" x="545"/>
        <item m="1" x="4823"/>
        <item m="1" x="407"/>
        <item m="1" x="696"/>
        <item m="1" x="4966"/>
        <item m="1" x="5286"/>
        <item m="1" x="4686"/>
        <item m="1" x="4981"/>
        <item m="1" x="5148"/>
        <item m="1" x="533"/>
        <item m="1" x="3457"/>
        <item m="1" x="5590"/>
        <item m="1" x="1326"/>
        <item m="1" x="1497"/>
        <item m="1" x="5724"/>
        <item m="1" x="5572"/>
        <item m="1" x="5662"/>
        <item m="1" x="1147"/>
        <item m="1" x="1587"/>
        <item m="1" x="5484"/>
        <item m="1" x="7861"/>
        <item m="1" x="4641"/>
        <item m="1" x="661"/>
        <item m="1" x="5824"/>
        <item m="1" x="5166"/>
        <item m="1" x="1568"/>
        <item m="1" x="528"/>
        <item m="1" x="4745"/>
        <item m="1" x="4949"/>
        <item m="1" x="1425"/>
        <item m="1" x="5044"/>
        <item m="1" x="6463"/>
        <item m="1" x="834"/>
        <item m="1" x="6948"/>
        <item m="1" x="5113"/>
        <item m="1" x="119"/>
        <item m="1" x="6617"/>
        <item m="1" x="2974"/>
        <item m="1" x="6884"/>
        <item m="1" x="7016"/>
        <item m="1" x="5486"/>
        <item m="1" x="3825"/>
        <item m="1" x="1693"/>
        <item m="1" x="1082"/>
        <item m="1" x="2682"/>
        <item m="1" x="4601"/>
        <item m="1" x="5459"/>
        <item m="1" x="4370"/>
        <item m="1" x="3021"/>
        <item m="1" x="5740"/>
        <item m="1" x="3399"/>
        <item m="1" x="7045"/>
        <item m="1" x="7561"/>
        <item m="1" x="2852"/>
        <item m="1" x="7289"/>
        <item m="1" x="7081"/>
        <item m="1" x="7587"/>
        <item m="1" x="4736"/>
        <item m="1" x="3635"/>
        <item m="1" x="5407"/>
        <item m="1" x="4993"/>
        <item m="1" x="4270"/>
        <item m="1" x="1669"/>
        <item m="1" x="5902"/>
        <item m="1" x="5131"/>
        <item m="1" x="2173"/>
        <item m="1" x="3157"/>
        <item m="1" x="3143"/>
        <item m="1" x="3633"/>
        <item m="1" x="1518"/>
        <item m="1" x="2615"/>
        <item m="1" x="5289"/>
        <item m="1" x="2495"/>
        <item m="1" x="698"/>
        <item m="1" x="3726"/>
        <item m="1" x="855"/>
        <item m="1" x="2716"/>
        <item m="1" x="719"/>
        <item m="1" x="5609"/>
        <item m="1" x="5446"/>
        <item m="1" x="1184"/>
        <item m="1" x="4835"/>
        <item m="1" x="3360"/>
        <item m="1" x="5134"/>
        <item m="1" x="4819"/>
        <item m="1" x="5168"/>
        <item m="1" x="2844"/>
        <item m="1" x="4026"/>
        <item m="1" x="7576"/>
        <item m="1" x="7708"/>
        <item m="1" x="2145"/>
        <item m="1" x="1049"/>
        <item m="1" x="5311"/>
        <item m="1" x="879"/>
        <item m="1" x="1024"/>
        <item m="1" x="859"/>
        <item m="1" x="6763"/>
        <item m="1" x="7014"/>
        <item m="1" x="7061"/>
        <item m="1" x="2338"/>
        <item m="1" x="814"/>
        <item m="1" x="1344"/>
        <item m="1" x="3148"/>
        <item m="1" x="2514"/>
        <item m="1" x="5802"/>
        <item m="1" x="6659"/>
        <item m="1" x="3941"/>
        <item m="1" x="1168"/>
        <item m="1" x="2680"/>
        <item m="1" x="2160"/>
        <item m="1" x="692"/>
        <item m="1" x="5591"/>
        <item m="1" x="6873"/>
        <item m="1" x="5037"/>
        <item m="1" x="1831"/>
        <item m="1" x="6051"/>
        <item m="1" x="3174"/>
        <item m="1" x="1366"/>
        <item m="1" x="1042"/>
        <item m="1" x="2614"/>
        <item m="1" x="208"/>
        <item m="1" x="5797"/>
        <item m="1" x="2938"/>
        <item m="1" x="7286"/>
        <item m="1" x="6575"/>
        <item m="1" x="2391"/>
        <item m="1" x="6706"/>
        <item m="1" x="2531"/>
        <item m="1" x="6861"/>
        <item m="1" x="2664"/>
        <item m="1" x="7000"/>
        <item m="1" x="2813"/>
        <item m="1" x="7150"/>
        <item m="1" x="2952"/>
        <item m="1" x="1005"/>
        <item m="1" x="6439"/>
        <item m="1" x="2262"/>
        <item m="1" x="6589"/>
        <item m="1" x="2404"/>
        <item m="1" x="6721"/>
        <item m="1" x="2544"/>
        <item m="1" x="2799"/>
        <item m="1" x="7137"/>
        <item m="1" x="5430"/>
        <item m="1" x="1658"/>
        <item m="1" x="7084"/>
        <item m="1" x="6988"/>
        <item m="1" x="4055"/>
        <item m="1" x="5162"/>
        <item m="1" x="1418"/>
        <item m="1" x="5269"/>
        <item m="1" x="4276"/>
        <item m="1" x="1331"/>
        <item m="1" x="4935"/>
        <item m="1" x="1094"/>
        <item m="1" x="6629"/>
        <item m="1" x="1957"/>
        <item m="1" x="2475"/>
        <item m="1" x="3197"/>
        <item m="1" x="6896"/>
        <item m="1" x="3723"/>
        <item m="1" x="3774"/>
        <item m="1" x="7922"/>
        <item m="1" x="5892"/>
        <item m="1" x="1504"/>
        <item m="1" x="5729"/>
        <item m="1" x="2654"/>
        <item m="1" x="6843"/>
        <item m="1" x="2521"/>
        <item m="1" x="6693"/>
        <item m="1" x="3226"/>
        <item m="1" x="3140"/>
        <item m="1" x="7127"/>
        <item m="1" x="2789"/>
        <item m="1" x="6975"/>
        <item m="1" x="2640"/>
        <item m="1" x="6832"/>
        <item m="1" x="3367"/>
        <item m="1" x="7529"/>
        <item m="1" x="3215"/>
        <item m="1" x="7396"/>
        <item m="1" x="3069"/>
        <item m="1" x="7258"/>
        <item m="1" x="6964"/>
        <item m="1" x="2465"/>
        <item m="1" x="7303"/>
        <item m="1" x="6130"/>
        <item m="1" x="1989"/>
        <item m="1" x="2953"/>
        <item m="1" x="193"/>
        <item m="1" x="4500"/>
        <item m="1" x="3416"/>
        <item m="1" x="4612"/>
        <item m="1" x="4035"/>
        <item m="1" x="6238"/>
        <item m="1" x="1884"/>
        <item m="1" x="4946"/>
        <item m="1" x="3578"/>
        <item m="1" x="2213"/>
        <item m="1" x="4080"/>
        <item m="1" x="7385"/>
        <item m="1" x="288"/>
        <item m="1" x="3095"/>
        <item m="1" x="7420"/>
        <item m="1" x="7139"/>
        <item m="1" x="7909"/>
        <item m="1" x="3628"/>
        <item m="1" x="7782"/>
        <item m="1" x="7560"/>
        <item m="1" x="3245"/>
        <item m="1" x="6911"/>
        <item m="1" x="2216"/>
        <item m="1" x="6990"/>
        <item m="1" x="6525"/>
        <item m="1" x="3834"/>
        <item m="1" x="7151"/>
        <item m="1" x="7367"/>
        <item m="1" x="5586"/>
        <item m="1" x="2136"/>
        <item m="1" x="7129"/>
        <item m="1" x="1255"/>
        <item m="1" x="713"/>
        <item m="1" x="4166"/>
        <item m="1" x="2290"/>
        <item m="1" x="3528"/>
        <item m="1" x="6377"/>
        <item m="1" x="7808"/>
        <item m="1" x="7945"/>
        <item m="1" x="3034"/>
        <item m="1" x="3261"/>
        <item m="1" x="3510"/>
        <item m="1" x="7282"/>
        <item m="1" x="3596"/>
        <item m="1" x="2973"/>
        <item m="1" x="2444"/>
        <item m="1" x="2940"/>
        <item m="1" x="2801"/>
        <item m="1" x="7288"/>
        <item m="1" x="2928"/>
        <item m="1" x="2814"/>
        <item m="1" x="7001"/>
        <item m="1" x="2665"/>
        <item m="1" x="6862"/>
        <item m="1" x="2532"/>
        <item m="1" x="6707"/>
        <item m="1" x="3244"/>
        <item m="1" x="7677"/>
        <item m="1" x="7419"/>
        <item m="1" x="3502"/>
        <item m="1" x="7764"/>
        <item m="1" x="336"/>
        <item m="1" x="3849"/>
        <item m="1" x="97"/>
        <item m="1" x="7002"/>
        <item m="1" x="5350"/>
        <item m="1" x="6332"/>
        <item m="1" x="7274"/>
        <item m="1" x="6989"/>
        <item m="1" x="3228"/>
        <item m="1" x="2655"/>
        <item m="1" x="7543"/>
        <item m="1" x="7406"/>
        <item m="1" x="2800"/>
        <item m="1" x="6083"/>
        <item m="1" x="6813"/>
        <item m="1" x="4123"/>
        <item m="1" x="1825"/>
        <item m="1" x="3082"/>
        <item m="1" x="5045"/>
        <item m="1" x="2939"/>
        <item m="1" x="7690"/>
        <item m="1" x="3094"/>
        <item m="1" x="7287"/>
        <item m="1" x="7138"/>
        <item m="1" x="3380"/>
        <item m="1" x="7405"/>
        <item m="1" x="7128"/>
        <item m="1" x="2790"/>
        <item m="1" x="6976"/>
        <item m="1" x="2927"/>
        <item m="1" x="3081"/>
        <item m="1" x="7273"/>
        <item m="1" x="3227"/>
        <item m="1" x="7542"/>
        <item m="1" x="6844"/>
        <item m="1" x="5108"/>
        <item m="1" x="7844"/>
        <item m="1" x="4750"/>
        <item m="1" x="3368"/>
        <item m="1" x="7530"/>
        <item m="1" x="4065"/>
        <item m="1" x="7397"/>
        <item m="1" x="7676"/>
        <item m="1" x="3509"/>
        <item m="1" x="4149"/>
        <item m="1" x="4845"/>
        <item m="1" x="7119"/>
        <item m="1" x="4396"/>
        <item m="1" x="1652"/>
        <item m="1" x="7737"/>
        <item m="1" x="2913"/>
        <item m="1" x="7977"/>
        <item m="1" x="4418"/>
        <item m="1" x="3853"/>
        <item m="1" x="1421"/>
        <item m="1" x="3070"/>
        <item m="1" x="6075"/>
        <item m="1" x="2837"/>
        <item m="1" x="2131"/>
        <item m="1" x="1092"/>
        <item m="1" x="6460"/>
        <item m="1" x="5886"/>
        <item m="1" x="3113"/>
        <item m="1" x="7152"/>
        <item m="1" x="3398"/>
        <item m="1" x="7314"/>
        <item m="1" x="3055"/>
        <item m="1" x="7259"/>
        <item m="1" x="3480"/>
        <item m="1" x="929"/>
        <item m="1" x="2726"/>
        <item m="1" x="2150"/>
        <item m="1" x="6499"/>
        <item m="1" x="7729"/>
        <item m="1" x="7430"/>
        <item m="1" x="2954"/>
        <item m="1" x="2815"/>
        <item m="1" x="3071"/>
        <item m="1" x="7260"/>
        <item m="1" x="3216"/>
        <item m="1" x="7398"/>
        <item m="1" x="6661"/>
        <item m="1" x="577"/>
        <item m="1" x="6744"/>
        <item m="1" x="3641"/>
        <item m="1" x="7796"/>
        <item m="1" x="3494"/>
        <item m="1" x="7661"/>
        <item m="1" x="7662"/>
        <item m="1" x="3355"/>
        <item m="1" x="7519"/>
        <item m="1" x="3204"/>
        <item m="1" x="3886"/>
        <item m="1" x="3760"/>
        <item m="1" x="3313"/>
        <item m="1" x="1708"/>
        <item m="1" x="3591"/>
        <item m="1" x="3007"/>
        <item m="1" x="2184"/>
        <item m="1" x="1592"/>
        <item m="1" x="5107"/>
        <item m="1" x="4294"/>
        <item m="1" x="1988"/>
        <item m="1" x="7816"/>
        <item m="1" x="6194"/>
        <item m="1" x="6347"/>
        <item m="1" x="6850"/>
        <item m="1" x="7518"/>
        <item m="1" x="1285"/>
        <item m="1" x="3354"/>
        <item m="1" x="1075"/>
        <item m="1" x="3846"/>
        <item m="1" x="2730"/>
        <item m="1" x="6466"/>
        <item m="1" x="2119"/>
        <item m="1" x="4010"/>
        <item m="1" x="6485"/>
        <item m="1" x="4257"/>
        <item m="1" x="5242"/>
        <item m="1" x="1530"/>
        <item m="1" x="3036"/>
        <item m="1" x="1387"/>
        <item m="1" x="3751"/>
        <item m="1" x="3418"/>
        <item m="1" x="3141"/>
        <item m="1" x="3338"/>
        <item m="1" x="4067"/>
        <item m="1" x="6753"/>
        <item m="1" x="4170"/>
        <item m="1" x="455"/>
        <item m="1" x="5427"/>
        <item m="1" x="2448"/>
        <item m="1" x="2289"/>
        <item m="1" x="6468"/>
        <item m="1" x="2120"/>
        <item m="1" x="1086"/>
        <item m="1" x="2435"/>
        <item m="1" x="4272"/>
        <item m="1" x="1720"/>
        <item m="1" x="1500"/>
        <item m="1" x="2245"/>
        <item m="1" x="6426"/>
        <item m="1" x="2070"/>
        <item m="1" x="6359"/>
        <item m="1" x="1815"/>
        <item m="1" x="6037"/>
        <item m="1" x="2580"/>
        <item m="1" x="2002"/>
        <item m="1" x="6207"/>
        <item m="1" x="7784"/>
        <item m="1" x="6331"/>
        <item m="1" x="7628"/>
        <item m="1" x="5883"/>
        <item m="1" x="5874"/>
        <item m="1" x="6035"/>
        <item m="1" x="6616"/>
        <item m="1" x="1830"/>
        <item m="1" x="6603"/>
        <item m="1" x="6316"/>
        <item m="1" x="1950"/>
        <item m="1" x="6164"/>
        <item m="1" x="1779"/>
        <item m="1" x="6008"/>
        <item m="1" x="1608"/>
        <item m="1" x="5839"/>
        <item m="1" x="2416"/>
        <item m="1" x="6601"/>
        <item m="1" x="2274"/>
        <item m="1" x="6450"/>
        <item m="1" x="2104"/>
        <item m="1" x="6301"/>
        <item m="1" x="6144"/>
        <item m="1" x="1763"/>
        <item m="1" x="5988"/>
        <item m="1" x="6719"/>
        <item m="1" x="2402"/>
        <item m="1" x="6587"/>
        <item m="1" x="1930"/>
        <item m="1" x="6318"/>
        <item m="1" x="2843"/>
        <item m="1" x="7032"/>
        <item m="1" x="2700"/>
        <item m="1" x="2798"/>
        <item m="1" x="6987"/>
        <item m="1" x="6269"/>
        <item m="1" x="6129"/>
        <item m="1" x="1916"/>
        <item m="1" x="6286"/>
        <item m="1" x="2084"/>
        <item m="1" x="6437"/>
        <item m="1" x="2260"/>
        <item m="1" x="6573"/>
        <item m="1" x="2662"/>
        <item m="1" x="2653"/>
        <item m="1" x="6841"/>
        <item m="1" x="2519"/>
        <item m="1" x="6412"/>
        <item m="1" x="1850"/>
        <item m="1" x="2417"/>
        <item m="1" x="6553"/>
        <item m="1" x="1237"/>
        <item m="1" x="2393"/>
        <item m="1" x="6735"/>
        <item m="1" x="6602"/>
        <item m="1" x="2135"/>
        <item m="1" x="4072"/>
        <item m="1" x="2275"/>
        <item m="1" x="2427"/>
        <item m="1" x="1558"/>
        <item m="1" x="1983"/>
        <item m="1" x="1328"/>
        <item m="1" x="4296"/>
        <item m="1" x="2276"/>
        <item m="1" x="2546"/>
        <item m="1" x="7373"/>
        <item m="1" x="6874"/>
        <item m="1" x="2545"/>
        <item m="1" x="6179"/>
        <item m="1" x="6631"/>
        <item m="1" x="4090"/>
        <item m="1" x="4074"/>
        <item m="1" x="2783"/>
        <item m="1" x="4265"/>
        <item m="1" x="6809"/>
        <item m="1" x="6451"/>
        <item m="1" x="3061"/>
        <item m="1" x="3592"/>
        <item m="1" x="2308"/>
        <item m="1" x="3344"/>
        <item m="1" x="2589"/>
        <item m="1" x="2828"/>
        <item m="1" x="4746"/>
        <item m="1" x="965"/>
        <item m="1" x="1679"/>
        <item m="1" x="5231"/>
        <item m="1" x="5391"/>
        <item m="1" x="4643"/>
        <item m="1" x="766"/>
        <item m="1" x="3235"/>
        <item m="1" x="1705"/>
        <item m="1" x="4081"/>
        <item m="1" x="6302"/>
        <item m="1" x="4299"/>
        <item m="1" x="1964"/>
        <item m="1" x="5890"/>
        <item m="1" x="6791"/>
        <item m="1" x="6050"/>
        <item m="1" x="1656"/>
        <item m="1" x="1501"/>
        <item m="1" x="2320"/>
        <item m="1" x="6498"/>
        <item m="1" x="5726"/>
        <item m="1" x="6856"/>
        <item m="1" x="2388"/>
        <item m="1" x="6893"/>
        <item m="1" x="6702"/>
        <item m="1" x="2212"/>
        <item m="1" x="6571"/>
        <item m="1" x="4187"/>
        <item m="1" x="2214"/>
        <item m="1" x="599"/>
        <item m="1" x="6999"/>
        <item m="1" x="2663"/>
        <item m="1" x="2085"/>
        <item m="1" x="6287"/>
        <item m="1" x="6720"/>
        <item m="1" x="2261"/>
        <item m="1" x="6438"/>
        <item m="1" x="6691"/>
        <item m="1" x="2403"/>
        <item m="1" x="2652"/>
        <item m="1" x="2543"/>
        <item m="1" x="2795"/>
        <item m="1" x="6840"/>
        <item m="1" x="6098"/>
        <item m="1" x="6346"/>
        <item m="1" x="6036"/>
        <item m="1" x="1841"/>
        <item m="1" x="2024"/>
        <item m="1" x="6588"/>
        <item m="1" x="2518"/>
        <item m="1" x="4194"/>
        <item m="1" x="3452"/>
        <item m="1" x="6563"/>
        <item m="1" x="2679"/>
        <item m="1" x="1931"/>
        <item m="1" x="6145"/>
        <item m="1" x="6867"/>
        <item m="1" x="5826"/>
        <item m="1" x="7746"/>
        <item m="1" x="2342"/>
        <item m="1" x="7133"/>
        <item m="1" x="2526"/>
        <item m="1" x="6860"/>
        <item m="1" x="1410"/>
        <item m="1" x="4260"/>
        <item m="1" x="2608"/>
        <item m="1" x="1640"/>
        <item m="1" x="6558"/>
        <item m="1" x="1251"/>
        <item m="1" x="7553"/>
        <item m="1" x="1863"/>
        <item m="1" x="6541"/>
        <item m="1" x="6949"/>
        <item m="1" x="6984"/>
        <item m="1" x="2379"/>
        <item m="1" x="6705"/>
        <item m="1" x="2105"/>
        <item m="1" x="3634"/>
        <item m="1" x="5875"/>
        <item m="1" x="2530"/>
        <item m="1" x="7161"/>
        <item m="1" x="1617"/>
        <item m="1" x="6443"/>
        <item m="1" x="1982"/>
        <item m="1" x="2794"/>
        <item m="1" x="3112"/>
        <item m="1" x="2659"/>
        <item m="1" x="2243"/>
        <item m="1" x="6425"/>
        <item m="1" x="2390"/>
        <item m="1" x="6574"/>
        <item m="1" x="2246"/>
        <item m="1" x="6427"/>
        <item m="1" x="2937"/>
        <item m="1" x="6842"/>
        <item m="1" x="2520"/>
        <item m="1" x="4881"/>
        <item m="1" x="2202"/>
        <item m="1" x="2788"/>
        <item m="1" x="729"/>
        <item m="1" x="6692"/>
        <item m="1" x="2380"/>
        <item m="1" x="6559"/>
        <item m="1" x="3080"/>
        <item m="1" x="7272"/>
        <item m="1" x="2926"/>
        <item m="1" x="7126"/>
        <item m="1" x="2681"/>
        <item m="1" x="7015"/>
        <item m="1" x="7167"/>
        <item m="1" x="2972"/>
        <item m="1" x="6452"/>
        <item m="1" x="6995"/>
        <item m="1" x="2934"/>
        <item m="1" x="2634"/>
        <item m="1" x="6974"/>
        <item m="1" x="6682"/>
        <item m="1" x="2163"/>
        <item m="1" x="6176"/>
        <item m="1" x="1793"/>
        <item m="1" x="6019"/>
        <item m="1" x="1623"/>
        <item m="1" x="5853"/>
        <item m="1" x="1463"/>
        <item m="1" x="5688"/>
        <item m="1" x="1281"/>
        <item m="1" x="5527"/>
        <item m="1" x="2118"/>
        <item m="1" x="6315"/>
        <item m="1" x="1949"/>
        <item m="1" x="7268"/>
        <item m="1" x="2638"/>
        <item m="1" x="2222"/>
        <item m="1" x="3828"/>
        <item m="1" x="6767"/>
        <item m="1" x="410"/>
        <item m="1" x="2218"/>
        <item m="1" x="6163"/>
        <item m="1" x="1778"/>
        <item m="1" x="6007"/>
        <item m="1" x="1607"/>
        <item m="1" x="5838"/>
        <item m="1" x="1446"/>
        <item m="1" x="2924"/>
        <item m="1" x="5091"/>
        <item m="1" x="2510"/>
        <item m="1" x="7116"/>
        <item m="1" x="1810"/>
        <item m="1" x="4181"/>
        <item m="1" x="6962"/>
        <item m="1" x="2628"/>
        <item m="1" x="911"/>
        <item m="1" x="4264"/>
        <item m="1" x="5674"/>
        <item m="1" x="6115"/>
        <item m="1" x="2647"/>
        <item m="1" x="7124"/>
        <item m="1" x="2786"/>
        <item m="1" x="6681"/>
        <item m="1" x="3211"/>
        <item m="1" x="6830"/>
        <item m="1" x="6820"/>
        <item m="1" x="3350"/>
        <item m="1" x="4907"/>
        <item m="1" x="4172"/>
        <item m="1" x="5951"/>
        <item m="1" x="6507"/>
        <item m="1" x="5075"/>
        <item m="1" x="5686"/>
        <item m="1" x="5851"/>
        <item m="1" x="1461"/>
        <item m="1" x="2307"/>
        <item m="1" x="1621"/>
        <item m="1" x="6683"/>
        <item m="1" x="6484"/>
        <item m="1" x="3087"/>
        <item m="1" x="1279"/>
        <item m="1" x="2134"/>
        <item m="1" x="1699"/>
        <item m="1" x="7132"/>
        <item m="1" x="1181"/>
        <item m="1" x="7250"/>
        <item m="1" x="5753"/>
        <item m="1" x="2447"/>
        <item m="1" x="3201"/>
        <item m="1" x="7381"/>
        <item m="1" x="1364"/>
        <item m="1" x="5607"/>
        <item m="1" x="2273"/>
        <item m="1" x="4408"/>
        <item m="1" x="6972"/>
        <item m="1" x="2780"/>
        <item m="1" x="7541"/>
        <item m="1" x="3057"/>
        <item m="1" x="5218"/>
        <item m="1" x="6449"/>
        <item m="1" x="7653"/>
        <item m="1" x="5444"/>
        <item m="1" x="125"/>
        <item m="1" x="2740"/>
        <item m="1" x="4062"/>
        <item m="1" x="4733"/>
        <item m="1" x="3236"/>
        <item m="1" x="4644"/>
        <item m="1" x="2103"/>
        <item m="1" x="5245"/>
        <item m="1" x="6253"/>
        <item m="1" x="755"/>
        <item m="1" x="3018"/>
        <item m="1" x="4743"/>
        <item m="1" x="177"/>
        <item m="1" x="5234"/>
        <item m="1" x="7514"/>
        <item m="1" x="6596"/>
        <item m="1" x="1068"/>
        <item m="1" x="2750"/>
        <item m="1" x="4665"/>
        <item m="1" x="5128"/>
        <item m="1" x="852"/>
        <item m="1" x="1022"/>
        <item m="1" x="1667"/>
        <item m="1" x="5742"/>
        <item m="1" x="1516"/>
        <item m="1" x="5287"/>
        <item m="1" x="5595"/>
        <item m="1" x="1002"/>
        <item m="1" x="6128"/>
        <item m="1" x="1745"/>
        <item m="1" x="5973"/>
        <item m="1" x="2529"/>
        <item m="1" x="6704"/>
        <item m="1" x="1293"/>
        <item m="1" x="5267"/>
        <item m="1" x="3858"/>
        <item m="1" x="6103"/>
        <item m="1" x="5901"/>
        <item m="1" x="6300"/>
        <item m="1" x="1929"/>
        <item m="1" x="6143"/>
        <item m="1" x="1762"/>
        <item m="1" x="5987"/>
        <item m="1" x="1588"/>
        <item m="1" x="5825"/>
        <item m="1" x="2401"/>
        <item m="1" x="6586"/>
        <item m="1" x="6285"/>
        <item m="1" x="1915"/>
        <item m="1" x="2739"/>
        <item m="1" x="4922"/>
        <item m="1" x="2305"/>
        <item m="1" x="6696"/>
        <item m="1" x="1499"/>
        <item m="1" x="5725"/>
        <item m="1" x="1327"/>
        <item m="1" x="6178"/>
        <item m="1" x="1963"/>
        <item m="1" x="6676"/>
        <item m="1" x="1148"/>
        <item m="1" x="1987"/>
        <item m="1" x="6193"/>
        <item m="1" x="2389"/>
        <item m="1" x="6572"/>
        <item m="1" x="7262"/>
        <item m="1" x="6357"/>
        <item m="1" x="6577"/>
        <item m="1" x="6528"/>
        <item m="1" x="5534"/>
        <item m="1" x="3780"/>
        <item m="1" x="7928"/>
        <item m="1" x="1624"/>
        <item m="1" x="6994"/>
        <item m="1" x="1165"/>
        <item m="1" x="5426"/>
        <item m="1" x="4913"/>
        <item m="1" x="7378"/>
        <item m="1" x="3190"/>
        <item m="1" x="7502"/>
        <item m="1" x="4718"/>
        <item m="1" x="3149"/>
        <item m="1" x="4432"/>
        <item m="1" x="4262"/>
        <item m="1" x="5889"/>
        <item m="1" x="7783"/>
        <item m="1" x="2133"/>
        <item m="1" x="4041"/>
        <item m="1" x="5436"/>
        <item m="1" x="4189"/>
        <item m="1" x="1348"/>
        <item m="1" x="1655"/>
        <item m="1" x="5408"/>
        <item m="1" x="1794"/>
        <item m="1" x="2244"/>
        <item m="1" x="7455"/>
        <item m="1" x="3132"/>
        <item m="1" x="7323"/>
        <item m="1" x="6868"/>
        <item m="1" x="4671"/>
        <item m="1" x="6400"/>
        <item m="1" x="4158"/>
        <item m="1" x="2975"/>
        <item m="1" x="7168"/>
        <item m="1" x="7017"/>
        <item m="1" x="2883"/>
        <item m="1" x="7431"/>
        <item m="1" x="5050"/>
        <item m="1" x="3693"/>
        <item m="1" x="2925"/>
        <item m="1" x="325"/>
        <item m="1" x="3950"/>
        <item m="1" x="3262"/>
        <item m="1" x="7577"/>
        <item m="1" x="3114"/>
        <item m="1" x="5001"/>
        <item m="1" x="7540"/>
        <item m="1" x="1814"/>
        <item m="1" x="7402"/>
        <item m="1" x="1113"/>
        <item m="1" x="5375"/>
        <item m="1" x="5217"/>
        <item m="1" x="946"/>
        <item m="1" x="6177"/>
        <item m="1" x="6020"/>
        <item m="1" x="1481"/>
        <item m="1" x="5708"/>
        <item m="1" x="1302"/>
        <item m="1" x="5549"/>
        <item m="1" x="6329"/>
        <item m="1" x="5854"/>
        <item m="1" x="2288"/>
        <item m="1" x="2056"/>
        <item m="1" x="2758"/>
        <item m="1" x="357"/>
        <item m="1" x="482"/>
        <item m="1" x="2787"/>
        <item m="1" x="6973"/>
        <item m="1" x="3506"/>
        <item m="1" x="3364"/>
        <item m="1" x="7526"/>
        <item m="1" x="1776"/>
        <item m="1" x="4767"/>
        <item m="1" x="4516"/>
        <item m="1" x="7505"/>
        <item m="1" x="2172"/>
        <item m="1" x="714"/>
        <item m="1" x="7185"/>
        <item m="1" x="7033"/>
        <item m="1" x="2701"/>
        <item m="1" x="2993"/>
        <item m="1" x="7336"/>
        <item m="1" x="7446"/>
        <item m="1" x="3277"/>
        <item m="1" x="7592"/>
        <item m="1" x="3422"/>
        <item m="1" x="6885"/>
        <item m="1" x="2845"/>
        <item m="1" x="6111"/>
        <item m="1" x="1531"/>
        <item m="1" x="7824"/>
        <item m="1" x="3529"/>
        <item m="1" x="3381"/>
        <item m="1" x="7544"/>
        <item m="1" x="3229"/>
        <item m="1" x="7407"/>
        <item m="1" x="3083"/>
        <item m="1" x="7275"/>
        <item m="1" x="3791"/>
        <item m="1" x="7938"/>
        <item m="1" x="3651"/>
        <item m="1" x="7809"/>
        <item m="1" x="3511"/>
        <item m="1" x="7678"/>
        <item m="1" x="3642"/>
        <item m="1" x="7797"/>
        <item m="1" x="3495"/>
        <item m="1" x="7520"/>
        <item m="1" x="7531"/>
        <item m="1" x="3369"/>
        <item m="1" x="3629"/>
        <item m="1" x="3217"/>
        <item m="1" x="7399"/>
        <item m="1" x="3993"/>
        <item m="1" x="3356"/>
        <item m="1" x="7663"/>
        <item m="1" x="7910"/>
        <item m="1" x="7923"/>
        <item m="1" x="3775"/>
        <item m="1" x="640"/>
        <item m="1" x="1704"/>
        <item m="1" x="2829"/>
        <item m="1" x="6797"/>
        <item m="1" x="3481"/>
        <item m="1" x="6233"/>
        <item m="1" x="3213"/>
        <item m="1" x="3747"/>
        <item m="1" x="445"/>
        <item m="1" x="4719"/>
        <item m="1" x="4860"/>
        <item m="1" x="3287"/>
        <item m="1" x="3878"/>
        <item m="1" x="3545"/>
        <item m="1" x="7153"/>
        <item m="1" x="6567"/>
        <item m="1" x="1439"/>
        <item m="1" x="3710"/>
        <item m="1" x="3044"/>
        <item m="1" x="4749"/>
        <item m="1" x="3984"/>
        <item m="1" x="7838"/>
        <item m="1" x="1377"/>
        <item m="1" x="4101"/>
        <item m="1" x="7650"/>
        <item m="1" x="7304"/>
        <item m="1" x="596"/>
        <item m="1" x="5005"/>
        <item m="1" x="444"/>
        <item m="1" x="1559"/>
        <item m="1" x="2955"/>
        <item m="1" x="5275"/>
        <item m="1" x="2744"/>
        <item m="1" x="3681"/>
        <item m="1" x="4519"/>
        <item m="1" x="570"/>
        <item m="1" x="3050"/>
        <item m="1" x="4157"/>
        <item m="1" x="310"/>
        <item m="1" x="4594"/>
        <item m="1" x="200"/>
        <item m="1" x="4468"/>
        <item m="1" x="93"/>
        <item m="1" x="4354"/>
        <item m="1" x="732"/>
        <item m="1" x="76"/>
        <item m="1" x="934"/>
        <item m="1" x="2885"/>
        <item m="1" x="3695"/>
        <item m="1" x="7709"/>
        <item m="1" x="2381"/>
        <item m="1" x="6021"/>
        <item m="1" x="3807"/>
        <item m="1" x="2570"/>
        <item m="1" x="942"/>
        <item m="1" x="7042"/>
        <item m="1" x="7290"/>
        <item m="1" x="3096"/>
        <item m="1" x="2535"/>
        <item m="1" x="7421"/>
        <item m="1" x="433"/>
        <item m="1" x="4712"/>
        <item m="1" x="302"/>
        <item m="1" x="191"/>
        <item m="1" x="4850"/>
        <item m="1" x="7953"/>
        <item m="1" x="2055"/>
        <item m="1" x="5882"/>
        <item m="1" x="474"/>
        <item m="1" x="6560"/>
        <item m="1" x="1795"/>
        <item m="1" x="4460"/>
        <item m="1" x="4489"/>
        <item m="1" x="3667"/>
        <item m="1" x="7595"/>
        <item m="1" x="2040"/>
        <item m="1" x="1362"/>
        <item m="1" x="2059"/>
        <item m="1" x="7825"/>
        <item m="1" x="4991"/>
        <item m="1" x="559"/>
        <item m="1" x="7099"/>
        <item m="1" x="6060"/>
        <item m="1" x="1735"/>
        <item m="1" x="4030"/>
        <item m="1" x="4070"/>
        <item m="1" x="738"/>
        <item m="1" x="4768"/>
        <item m="1" x="7118"/>
        <item m="1" x="717"/>
        <item m="1" x="4213"/>
        <item m="1" x="7831"/>
        <item m="1" x="6788"/>
        <item m="1" x="2228"/>
        <item m="1" x="6539"/>
        <item m="1" x="7111"/>
        <item m="1" x="5584"/>
        <item m="1" x="5924"/>
        <item m="1" x="7692"/>
        <item m="1" x="5503"/>
        <item m="1" x="6752"/>
        <item m="1" x="3530"/>
        <item m="1" x="1738"/>
        <item m="1" x="3382"/>
        <item m="1" x="4841"/>
        <item m="1" x="2000"/>
        <item m="1" x="2882"/>
        <item m="1" x="7545"/>
        <item m="1" x="4702"/>
        <item m="1" x="7614"/>
        <item m="1" x="2558"/>
        <item m="1" x="292"/>
        <item m="1" x="7870"/>
        <item m="1" x="5944"/>
        <item m="1" x="6311"/>
        <item m="1" x="3912"/>
        <item m="1" x="1668"/>
        <item m="1" x="7793"/>
        <item m="1" x="3491"/>
        <item m="1" x="3351"/>
        <item m="1" x="3202"/>
        <item m="1" x="7383"/>
        <item m="1" x="3059"/>
        <item m="1" x="4824"/>
        <item m="1" x="408"/>
        <item m="1" x="3792"/>
        <item m="1" x="2434"/>
        <item m="1" x="6309"/>
        <item m="1" x="7583"/>
        <item m="1" x="6370"/>
        <item m="1" x="6981"/>
        <item m="1" x="7787"/>
        <item m="1" x="3164"/>
        <item m="1" x="28"/>
        <item m="1" x="2641"/>
        <item m="1" x="1383"/>
        <item m="1" x="1136"/>
        <item m="1" x="4576"/>
        <item m="1" x="1036"/>
        <item m="1" x="5301"/>
        <item m="1" x="1349"/>
        <item m="1" x="680"/>
        <item m="1" x="5129"/>
        <item m="1" x="853"/>
        <item m="1" x="5288"/>
        <item m="1" x="1023"/>
        <item m="1" x="5445"/>
        <item m="1" x="1182"/>
        <item m="1" x="4687"/>
        <item m="1" x="546"/>
        <item m="1" x="6615"/>
        <item m="1" x="7810"/>
        <item m="1" x="3512"/>
        <item m="1" x="7413"/>
        <item m="1" x="7554"/>
        <item m="1" x="3392"/>
        <item m="1" x="3237"/>
        <item m="1" x="6090"/>
        <item m="1" x="424"/>
        <item m="1" x="5573"/>
        <item m="1" x="4176"/>
        <item m="1" x="4168"/>
        <item m="1" x="3329"/>
        <item m="1" x="4061"/>
        <item m="1" x="2493"/>
        <item m="1" x="3737"/>
        <item m="1" x="2300"/>
        <item m="1" x="1264"/>
        <item m="1" x="5511"/>
        <item m="1" x="1101"/>
        <item m="1" x="5673"/>
        <item m="1" x="1444"/>
        <item m="1" x="5360"/>
        <item m="1" x="2919"/>
        <item m="1" x="5596"/>
        <item m="1" x="7868"/>
        <item m="1" x="7252"/>
        <item m="1" x="2566"/>
        <item m="1" x="6810"/>
        <item m="1" x="4904"/>
        <item m="1" x="7679"/>
        <item m="1" x="2046"/>
        <item m="1" x="5485"/>
        <item m="1" x="2001"/>
        <item m="1" x="3370"/>
        <item m="1" x="7008"/>
        <item m="1" x="6245"/>
        <item m="1" x="1166"/>
        <item m="1" x="5428"/>
        <item m="1" x="1003"/>
        <item m="1" x="2764"/>
        <item m="1" x="6467"/>
        <item m="1" x="1448"/>
        <item m="1" x="3496"/>
        <item m="1" x="835"/>
        <item m="1" x="5268"/>
        <item m="1" x="5114"/>
        <item m="1" x="4689"/>
        <item m="1" x="4356"/>
        <item m="1" x="7863"/>
        <item m="1" x="4005"/>
        <item m="1" x="6215"/>
        <item m="1" x="7851"/>
        <item m="1" x="1361"/>
        <item m="1" x="3901"/>
        <item m="1" x="662"/>
        <item m="1" x="7664"/>
        <item m="1" x="3701"/>
        <item m="1" x="3776"/>
        <item m="1" x="7924"/>
        <item m="1" x="917"/>
        <item m="1" x="7536"/>
        <item m="1" x="4092"/>
        <item m="1" x="4241"/>
        <item m="1" x="1502"/>
        <item m="1" x="32"/>
        <item m="1" x="4219"/>
        <item m="1" x="3887"/>
        <item m="1" x="7948"/>
        <item m="1" x="3255"/>
        <item m="1" x="3518"/>
        <item m="1" x="2428"/>
        <item m="1" x="4144"/>
        <item m="1" x="4281"/>
        <item m="1" x="6317"/>
        <item m="1" x="1951"/>
        <item m="1" x="96"/>
        <item m="1" x="5312"/>
        <item m="1" x="7532"/>
        <item m="1" x="2871"/>
        <item m="1" x="3937"/>
        <item m="1" x="338"/>
        <item m="1" x="3433"/>
        <item m="1" x="4374"/>
        <item m="1" x="2340"/>
        <item m="1" x="3994"/>
        <item m="1" x="7911"/>
        <item m="1" x="3630"/>
        <item m="1" x="1303"/>
        <item m="1" x="5393"/>
        <item m="1" x="967"/>
        <item m="1" x="5096"/>
        <item m="1" x="1482"/>
        <item m="1" x="5709"/>
        <item m="1" x="5550"/>
        <item m="1" x="1132"/>
        <item m="1" x="7900"/>
        <item m="1" x="1641"/>
        <item m="1" x="3879"/>
        <item m="1" x="819"/>
        <item m="1" x="4894"/>
        <item m="1" x="3554"/>
        <item m="1" x="6388"/>
        <item m="1" x="5876"/>
        <item m="1" x="342"/>
        <item m="1" x="3744"/>
        <item m="1" x="1847"/>
        <item m="1" x="6277"/>
        <item m="1" x="1688"/>
        <item m="1" x="983"/>
        <item m="1" x="5409"/>
        <item m="1" x="6776"/>
        <item m="1" x="4627"/>
        <item m="1" x="5003"/>
        <item m="1" x="5250"/>
        <item m="1" x="5276"/>
        <item m="1" x="4102"/>
        <item m="1" x="5727"/>
        <item m="1" x="1329"/>
        <item m="1" x="5574"/>
        <item m="1" x="1149"/>
        <item m="1" x="1796"/>
        <item m="1" x="5233"/>
        <item m="1" x="7798"/>
        <item m="1" x="3643"/>
        <item m="1" x="1464"/>
        <item m="1" x="5689"/>
        <item m="1" x="4321"/>
        <item m="1" x="6918"/>
        <item m="1" x="6524"/>
        <item m="1" x="232"/>
        <item m="1" x="464"/>
        <item m="1" x="1282"/>
        <item m="1" x="5528"/>
        <item m="1" x="5651"/>
        <item m="1" x="7873"/>
        <item m="1" x="386"/>
        <item m="1" x="1115"/>
        <item m="1" x="1330"/>
        <item m="1" x="5410"/>
        <item m="1" x="984"/>
        <item m="1" x="1952"/>
        <item m="1" x="5840"/>
        <item m="1" x="6789"/>
        <item m="1" x="2870"/>
        <item m="1" x="3435"/>
        <item m="1" x="6165"/>
        <item m="1" x="1780"/>
        <item m="1" x="6009"/>
        <item m="1" x="4209"/>
        <item m="1" x="4087"/>
        <item m="1" x="6929"/>
        <item m="1" x="452"/>
        <item m="1" x="5575"/>
        <item m="1" x="4075"/>
        <item m="1" x="3075"/>
        <item m="1" x="1150"/>
        <item m="1" x="3745"/>
        <item m="1" x="1609"/>
        <item m="1" x="2729"/>
        <item m="1" x="4507"/>
        <item m="1" x="2709"/>
        <item m="1" x="4498"/>
        <item m="1" x="131"/>
        <item m="1" x="2302"/>
        <item m="1" x="3446"/>
        <item m="1" x="7460"/>
        <item m="1" x="878"/>
        <item m="1" x="5310"/>
        <item m="1" x="4292"/>
        <item m="1" x="5361"/>
        <item m="1" x="1055"/>
        <item m="1" x="5922"/>
        <item m="1" x="1958"/>
        <item m="1" x="3761"/>
        <item m="1" x="4586"/>
        <item m="1" x="303"/>
        <item m="1" x="4713"/>
        <item m="1" x="434"/>
        <item m="1" x="4851"/>
        <item m="1" x="571"/>
        <item m="1" x="5006"/>
        <item m="1" x="1503"/>
        <item m="1" x="5728"/>
        <item m="1" x="5891"/>
        <item m="1" x="579"/>
        <item m="1" x="252"/>
        <item m="1" x="733"/>
        <item m="1" x="5362"/>
        <item m="1" x="5171"/>
        <item m="1" x="888"/>
        <item m="1" x="5512"/>
        <item m="1" x="5251"/>
        <item m="1" x="5106"/>
        <item m="1" x="2635"/>
        <item m="1" x="5710"/>
        <item m="1" x="6289"/>
        <item m="1" x="1048"/>
        <item m="1" x="3766"/>
        <item m="1" x="5024"/>
        <item m="1" x="697"/>
        <item m="1" x="1133"/>
        <item m="1" x="5302"/>
        <item m="1" x="1037"/>
        <item m="1" x="1816"/>
        <item m="1" x="1642"/>
        <item m="1" x="6038"/>
        <item m="1" x="4703"/>
        <item m="1" x="425"/>
        <item m="1" x="4842"/>
        <item m="1" x="560"/>
        <item m="1" x="4992"/>
        <item m="1" x="718"/>
        <item m="1" x="5161"/>
        <item m="1" x="869"/>
        <item m="1" x="5149"/>
        <item m="1" x="927"/>
        <item m="1" x="5377"/>
        <item m="1" x="5551"/>
        <item m="1" x="5394"/>
        <item m="1" x="4368"/>
        <item m="1" x="3106"/>
        <item m="1" x="236"/>
        <item m="1" x="947"/>
        <item m="1" x="7066"/>
        <item m="1" x="3256"/>
        <item m="1" x="865"/>
        <item m="1" x="4982"/>
        <item m="1" x="3985"/>
        <item m="1" x="3968"/>
        <item m="1" x="4279"/>
        <item m="1" x="5023"/>
        <item m="1" x="6496"/>
        <item m="1" x="547"/>
        <item m="1" x="5690"/>
        <item m="1" x="5027"/>
        <item m="1" x="7072"/>
        <item m="1" x="1965"/>
        <item m="1" x="6180"/>
        <item m="1" x="1797"/>
        <item m="1" x="6022"/>
        <item m="1" x="1625"/>
        <item m="1" x="5855"/>
        <item m="1" x="1465"/>
        <item m="1" x="4825"/>
        <item m="1" x="5992"/>
        <item m="1" x="7743"/>
        <item m="1" x="230"/>
        <item m="1" x="5877"/>
        <item m="1" x="1483"/>
        <item m="1" x="5529"/>
        <item m="1" x="1283"/>
        <item m="1" x="365"/>
        <item m="1" x="2121"/>
        <item m="1" x="3704"/>
        <item m="1" x="5841"/>
        <item m="1" x="7974"/>
        <item m="1" x="1365"/>
        <item m="1" x="3472"/>
        <item m="1" x="5640"/>
        <item m="1" x="2602"/>
        <item m="1" x="5608"/>
        <item m="1" x="5346"/>
        <item m="1" x="4504"/>
        <item m="1" x="1937"/>
        <item m="1" x="1928"/>
        <item m="1" x="1761"/>
        <item m="1" x="6142"/>
        <item m="1" x="1610"/>
        <item m="1" x="6627"/>
        <item m="1" x="2597"/>
        <item m="1" x="266"/>
        <item m="1" x="126"/>
        <item m="1" x="2063"/>
        <item m="1" x="1183"/>
        <item m="1" x="563"/>
        <item m="1" x="4390"/>
        <item m="1" x="7985"/>
        <item m="1" x="5993"/>
        <item m="1" x="6010"/>
        <item m="1" x="1447"/>
        <item m="1" x="5675"/>
        <item m="1" x="2277"/>
        <item m="1" x="6453"/>
        <item m="1" x="6303"/>
        <item m="1" x="1932"/>
        <item m="1" x="2106"/>
        <item m="1" x="854"/>
        <item m="1" x="7647"/>
        <item m="1" x="7509"/>
        <item m="1" x="3876"/>
        <item m="1" x="3974"/>
        <item m="1" x="2029"/>
        <item m="1" x="5827"/>
        <item m="1" x="1393"/>
        <item m="1" x="6815"/>
        <item m="1" x="3621"/>
        <item m="1" x="3473"/>
        <item m="1" x="3336"/>
        <item m="1" x="3189"/>
        <item m="1" x="3048"/>
        <item m="1" x="3177"/>
        <item m="1" x="1207"/>
        <item m="1" x="1689"/>
        <item m="1" x="4505"/>
        <item m="1" x="3145"/>
        <item m="1" x="642"/>
        <item m="1" x="7267"/>
        <item m="1" x="7324"/>
        <item m="1" x="5130"/>
        <item m="1" x="3270"/>
        <item m="1" x="681"/>
        <item m="1" x="4967"/>
        <item m="1" x="6655"/>
        <item m="1" x="2699"/>
        <item m="1" x="4502"/>
        <item m="1" x="6883"/>
        <item m="1" x="1666"/>
        <item m="1" x="7570"/>
        <item m="1" x="5146"/>
        <item m="1" x="1360"/>
        <item m="1" x="6394"/>
        <item m="1" x="1517"/>
        <item m="1" x="5743"/>
        <item m="1" x="5597"/>
        <item m="1" x="1350"/>
        <item m="1" x="1167"/>
        <item m="1" x="3263"/>
        <item m="1" x="198"/>
        <item m="1" x="4248"/>
        <item m="1" x="1681"/>
        <item m="1" x="682"/>
        <item m="1" x="5746"/>
        <item m="1" x="1351"/>
        <item m="1" x="856"/>
        <item m="1" x="5132"/>
        <item m="1" x="1520"/>
        <item m="1" x="4968"/>
        <item m="1" x="2668"/>
        <item m="1" x="1657"/>
        <item m="1" x="2817"/>
        <item m="1" x="7155"/>
        <item m="1" x="209"/>
        <item m="1" x="1860"/>
        <item m="1" x="7718"/>
        <item m="1" x="3054"/>
        <item m="1" x="5290"/>
        <item m="1" x="5329"/>
        <item m="1" x="4210"/>
        <item m="1" x="6954"/>
        <item m="1" x="3115"/>
        <item m="1" x="902"/>
        <item m="1" x="1907"/>
        <item m="1" x="1004"/>
        <item m="1" x="5429"/>
        <item m="1" x="6375"/>
        <item m="1" x="2958"/>
        <item m="1" x="5431"/>
        <item m="1" x="1169"/>
        <item m="1" x="1006"/>
        <item m="1" x="5819"/>
        <item m="1" x="7244"/>
        <item m="1" x="2986"/>
        <item m="1" x="7562"/>
        <item m="1" x="5088"/>
        <item m="1" x="4068"/>
        <item m="1" x="7767"/>
        <item m="1" x="3593"/>
        <item m="1" x="5642"/>
        <item m="1" x="217"/>
        <item m="1" x="4897"/>
        <item m="1" x="6866"/>
        <item m="1" x="3247"/>
        <item m="1" x="6877"/>
        <item m="1" x="2686"/>
        <item m="1" x="7306"/>
        <item m="1" x="7020"/>
        <item m="1" x="2831"/>
        <item m="1" x="7170"/>
        <item m="1" x="2977"/>
        <item m="1" x="6725"/>
        <item m="1" x="2550"/>
        <item m="1" x="5611"/>
        <item m="1" x="1186"/>
        <item m="1" x="5447"/>
        <item m="1" x="1025"/>
        <item m="1" x="5785"/>
        <item m="1" x="330"/>
        <item m="1" x="7854"/>
        <item m="1" x="5598"/>
        <item m="1" x="7869"/>
        <item m="1" x="7077"/>
        <item m="1" x="1660"/>
        <item m="1" x="5894"/>
        <item m="1" x="3389"/>
        <item m="1" x="7451"/>
        <item m="1" x="3098"/>
        <item m="1" x="7422"/>
        <item m="1" x="2053"/>
        <item m="1" x="1709"/>
        <item m="1" x="2048"/>
        <item m="1" x="2396"/>
        <item m="1" x="5270"/>
        <item m="1" x="5115"/>
        <item m="1" x="49"/>
        <item m="1" x="2839"/>
        <item m="1" x="1505"/>
        <item m="1" x="836"/>
        <item m="1" x="3802"/>
        <item m="1" x="5491"/>
        <item m="1" x="1943"/>
        <item m="1" x="4371"/>
        <item m="1" x="1557"/>
        <item m="1" x="2767"/>
        <item m="1" x="1819"/>
        <item m="1" x="1485"/>
        <item m="1" x="5712"/>
        <item m="1" x="7469"/>
        <item m="1" x="2371"/>
        <item m="1" x="7107"/>
        <item m="1" x="2693"/>
        <item m="1" x="6330"/>
        <item m="1" x="5395"/>
        <item m="1" x="1970"/>
        <item m="1" x="3947"/>
        <item m="1" x="4034"/>
        <item m="1" x="3617"/>
        <item m="1" x="7773"/>
        <item m="1" x="1134"/>
        <item m="1" x="5553"/>
        <item m="1" x="1305"/>
        <item m="1" x="4337"/>
        <item m="1" x="6461"/>
        <item m="1" x="6478"/>
        <item m="1" x="2318"/>
        <item m="1" x="4448"/>
        <item m="1" x="7292"/>
        <item m="1" x="5252"/>
        <item m="1" x="985"/>
        <item m="1" x="5411"/>
        <item m="1" x="1151"/>
        <item m="1" x="5576"/>
        <item m="1" x="1332"/>
        <item m="1" x="5730"/>
        <item m="1" x="7931"/>
        <item m="1" x="7891"/>
        <item m="1" x="5214"/>
        <item m="1" x="860"/>
        <item m="1" x="1628"/>
        <item m="1" x="1800"/>
        <item m="1" x="6025"/>
        <item m="1" x="6184"/>
        <item m="1" x="5858"/>
        <item m="1" x="7142"/>
        <item m="1" x="6937"/>
        <item m="1" x="3577"/>
        <item m="1" x="4456"/>
        <item m="1" x="7357"/>
        <item m="1" x="3612"/>
        <item m="1" x="7179"/>
        <item m="1" x="470"/>
        <item m="1" x="6533"/>
        <item m="1" x="3588"/>
        <item m="1" x="3469"/>
        <item m="1" x="736"/>
        <item m="1" x="5473"/>
        <item m="1" x="5321"/>
        <item m="1" x="897"/>
        <item m="1" x="890"/>
        <item m="1" x="5009"/>
        <item m="1" x="1062"/>
        <item m="1" x="5530"/>
        <item m="1" x="3089"/>
        <item m="1" x="7283"/>
        <item m="1" x="2933"/>
        <item m="1" x="7949"/>
        <item m="1" x="5173"/>
        <item m="1" x="2804"/>
        <item m="1" x="7693"/>
        <item m="1" x="6993"/>
        <item m="1" x="3531"/>
        <item m="1" x="6420"/>
        <item m="1" x="244"/>
        <item m="1" x="3841"/>
        <item m="1" x="4751"/>
        <item m="1" x="3310"/>
        <item m="1" x="2350"/>
        <item m="1" x="7091"/>
        <item m="1" x="6666"/>
        <item m="1" x="6367"/>
        <item m="1" x="7485"/>
        <item m="1" x="4361"/>
        <item m="1" x="1379"/>
        <item m="1" x="3124"/>
        <item m="1" x="4997"/>
        <item m="1" x="5620"/>
        <item m="1" x="3155"/>
        <item m="1" x="7316"/>
        <item m="1" x="124"/>
        <item m="1" x="7409"/>
        <item m="1" x="1200"/>
        <item m="1" x="3022"/>
        <item m="1" x="7071"/>
        <item m="1" x="3813"/>
        <item m="1" x="7491"/>
        <item m="1" x="337"/>
        <item m="1" x="3517"/>
        <item m="1" x="5823"/>
        <item m="1" x="6952"/>
        <item m="1" x="7853"/>
        <item m="1" x="3690"/>
        <item m="1" x="3880"/>
        <item m="1" x="7759"/>
        <item m="1" x="7277"/>
        <item m="1" x="609"/>
        <item m="1" x="7522"/>
        <item m="1" x="7389"/>
        <item m="1" x="7109"/>
        <item m="1" x="2929"/>
        <item m="1" x="6281"/>
        <item m="1" x="7393"/>
        <item m="1" x="5029"/>
        <item m="1" x="5304"/>
        <item m="1" x="872"/>
        <item m="1" x="5152"/>
        <item m="1" x="2691"/>
        <item m="1" x="3711"/>
        <item m="1" x="7298"/>
        <item m="1" x="4921"/>
        <item m="1" x="6764"/>
        <item m="1" x="765"/>
        <item m="1" x="1771"/>
        <item m="1" x="6064"/>
        <item m="1" x="5905"/>
        <item m="1" x="1522"/>
        <item m="1" x="1027"/>
        <item m="1" x="1853"/>
        <item m="1" x="1672"/>
        <item m="1" x="5291"/>
        <item m="1" x="5449"/>
        <item m="1" x="711"/>
        <item m="1" x="5196"/>
        <item m="1" x="2806"/>
        <item m="1" x="5624"/>
        <item m="1" x="1683"/>
        <item m="1" x="5342"/>
        <item m="1" x="4495"/>
        <item m="1" x="3039"/>
        <item m="1" x="3538"/>
        <item m="1" x="4051"/>
        <item m="1" x="1533"/>
        <item m="1" x="4859"/>
        <item m="1" x="1353"/>
        <item m="1" x="1188"/>
        <item m="1" x="5017"/>
        <item m="1" x="5641"/>
        <item m="1" x="7786"/>
        <item m="1" x="2805"/>
        <item m="1" x="5198"/>
        <item m="1" x="3085"/>
        <item m="1" x="3652"/>
        <item m="1" x="7130"/>
        <item m="1" x="7533"/>
        <item m="1" x="7680"/>
        <item m="1" x="3371"/>
        <item m="1" x="7811"/>
        <item m="1" x="3513"/>
        <item m="1" x="5917"/>
        <item m="1" x="7027"/>
        <item m="1" x="4792"/>
        <item m="1" x="2721"/>
        <item m="1" x="2741"/>
        <item m="1" x="6956"/>
        <item m="1" x="7049"/>
        <item m="1" x="5748"/>
        <item m="1" x="6903"/>
        <item m="1" x="5985"/>
        <item m="1" x="1586"/>
        <item m="1" x="107"/>
        <item m="1" x="4120"/>
        <item m="1" x="7083"/>
        <item m="1" x="7466"/>
        <item m="1" x="3160"/>
        <item m="1" x="3009"/>
        <item m="1" x="7344"/>
        <item m="1" x="7197"/>
        <item m="1" x="7441"/>
        <item m="1" x="1218"/>
        <item m="1" x="3426"/>
        <item m="1" x="5790"/>
        <item m="1" x="3279"/>
        <item m="1" x="3123"/>
        <item m="1" x="5680"/>
        <item m="1" x="222"/>
        <item m="1" x="5253"/>
        <item m="1" x="2846"/>
        <item m="1" x="3534"/>
        <item m="1" x="7187"/>
        <item m="1" x="7828"/>
        <item m="1" x="3288"/>
        <item m="1" x="7456"/>
        <item m="1" x="7597"/>
        <item m="1" x="7339"/>
        <item m="1" x="3151"/>
        <item m="1" x="2996"/>
        <item m="1" x="770"/>
        <item m="1" x="7036"/>
        <item m="1" x="7594"/>
        <item m="1" x="2231"/>
        <item m="1" x="6951"/>
        <item m="1" x="5036"/>
        <item m="1" x="767"/>
        <item m="1" x="3669"/>
        <item m="1" x="5566"/>
        <item m="1" x="1232"/>
        <item m="1" x="7370"/>
        <item m="1" x="1435"/>
        <item m="1" x="2191"/>
        <item m="1" x="568"/>
        <item m="1" x="7326"/>
        <item m="1" x="2979"/>
        <item m="1" x="3688"/>
        <item m="1" x="3559"/>
        <item m="1" x="7849"/>
        <item m="1" x="3939"/>
        <item m="1" x="1918"/>
        <item m="1" x="3515"/>
        <item m="1" x="7813"/>
        <item m="1" x="3654"/>
        <item m="1" x="7942"/>
        <item m="1" x="7683"/>
        <item m="1" x="7434"/>
        <item m="1" x="3118"/>
        <item m="1" x="7309"/>
        <item m="1" x="3135"/>
        <item m="1" x="7447"/>
        <item m="1" x="7173"/>
        <item m="1" x="7727"/>
        <item m="1" x="3913"/>
        <item m="1" x="3795"/>
        <item m="1" x="6933"/>
        <item m="1" x="3816"/>
        <item m="1" x="7894"/>
        <item m="1" x="7101"/>
        <item m="1" x="3198"/>
        <item m="1" x="6793"/>
        <item m="1" x="1231"/>
        <item m="1" x="1436"/>
        <item m="1" x="606"/>
        <item m="1" x="5178"/>
        <item m="1" x="744"/>
        <item m="1" x="581"/>
        <item m="1" x="4862"/>
        <item m="1" x="446"/>
        <item m="1" x="4721"/>
        <item m="1" x="312"/>
        <item m="1" x="4596"/>
        <item m="1" x="1061"/>
        <item m="1" x="5320"/>
        <item m="1" x="889"/>
        <item m="1" x="5172"/>
        <item m="1" x="877"/>
        <item m="1" x="1434"/>
        <item m="1" x="735"/>
        <item m="1" x="5008"/>
        <item m="1" x="573"/>
        <item m="1" x="4853"/>
        <item m="1" x="436"/>
        <item m="1" x="4715"/>
        <item m="1" x="1051"/>
        <item m="1" x="4007"/>
        <item m="1" x="7371"/>
        <item m="1" x="6668"/>
        <item m="1" x="3428"/>
        <item m="1" x="3581"/>
        <item m="1" x="2005"/>
        <item m="1" x="3809"/>
        <item m="1" x="7955"/>
        <item m="1" x="7965"/>
        <item m="1" x="3683"/>
        <item m="1" x="475"/>
        <item m="1" x="4024"/>
        <item m="1" x="5912"/>
        <item m="1" x="120"/>
        <item m="1" x="5648"/>
        <item m="1" x="7696"/>
        <item m="1" x="3386"/>
        <item m="1" x="7549"/>
        <item m="1" x="4016"/>
        <item m="1" x="6808"/>
        <item m="1" x="5313"/>
        <item m="1" x="4286"/>
        <item m="1" x="1088"/>
        <item m="1" x="7840"/>
        <item m="1" x="4228"/>
        <item m="1" x="3709"/>
        <item m="1" x="7347"/>
        <item m="1" x="880"/>
        <item m="1" x="6476"/>
        <item m="1" x="3548"/>
        <item m="1" x="3402"/>
        <item m="1" x="5929"/>
        <item m="1" x="1827"/>
        <item m="1" x="785"/>
        <item m="1" x="1437"/>
        <item m="1" x="4629"/>
        <item m="1" x="1712"/>
        <item m="1" x="6462"/>
        <item m="1" x="7939"/>
        <item m="1" x="4142"/>
        <item m="1" x="720"/>
        <item m="1" x="4994"/>
        <item m="1" x="562"/>
        <item m="1" x="4844"/>
        <item m="1" x="7565"/>
        <item m="1" x="4178"/>
        <item m="1" x="5033"/>
        <item m="1" x="2594"/>
        <item m="1" x="1569"/>
        <item m="1" x="3778"/>
        <item m="1" x="7926"/>
        <item m="1" x="3646"/>
        <item m="1" x="7801"/>
        <item m="1" x="5163"/>
        <item m="1" x="1397"/>
        <item m="1" x="4595"/>
        <item m="1" x="7712"/>
        <item m="1" x="6156"/>
        <item m="1" x="1250"/>
        <item m="1" x="4868"/>
        <item m="1" x="3922"/>
        <item m="1" x="449"/>
        <item m="1" x="4725"/>
        <item m="1" x="6564"/>
        <item m="1" x="2207"/>
        <item m="1" x="604"/>
        <item m="1" x="4474"/>
        <item m="1" x="319"/>
        <item m="1" x="203"/>
        <item m="1" x="4602"/>
        <item m="1" x="201"/>
        <item m="1" x="6398"/>
        <item m="1" x="3348"/>
        <item m="1" x="6481"/>
        <item m="1" x="6730"/>
        <item m="1" x="1240"/>
        <item m="1" x="2220"/>
        <item m="1" x="5344"/>
        <item m="1" x="7483"/>
        <item m="1" x="3407"/>
        <item m="1" x="343"/>
        <item m="1" x="1903"/>
        <item m="1" x="409"/>
        <item m="1" x="2366"/>
        <item m="1" x="6070"/>
        <item m="1" x="311"/>
        <item m="1" x="4093"/>
        <item m="1" x="4431"/>
        <item m="1" x="6729"/>
        <item m="1" x="102"/>
        <item m="1" x="1438"/>
        <item m="1" x="4360"/>
        <item m="1" x="4861"/>
        <item m="1" x="580"/>
        <item m="1" x="7307"/>
        <item m="1" x="3116"/>
        <item m="1" x="7432"/>
        <item m="1" x="3264"/>
        <item m="1" x="7578"/>
        <item m="1" x="588"/>
        <item m="1" x="4103"/>
        <item m="1" x="6848"/>
        <item m="1" x="4333"/>
        <item m="1" x="7912"/>
        <item m="1" x="3762"/>
        <item m="1" x="3889"/>
        <item m="1" x="4118"/>
        <item m="1" x="2959"/>
        <item m="1" x="4720"/>
        <item m="1" x="5000"/>
        <item m="1" x="743"/>
        <item m="1" x="5014"/>
        <item m="1" x="602"/>
        <item m="1" x="3956"/>
        <item m="1" x="6202"/>
        <item m="1" x="5700"/>
        <item m="1" x="4852"/>
        <item m="1" x="572"/>
        <item m="1" x="7004"/>
        <item m="1" x="435"/>
        <item m="1" x="5836"/>
        <item m="1" x="3248"/>
        <item m="1" x="6537"/>
        <item m="1" x="6807"/>
        <item m="1" x="7086"/>
        <item m="1" x="7360"/>
        <item m="1" x="7563"/>
        <item m="1" x="2611"/>
        <item m="1" x="4469"/>
        <item m="1" x="734"/>
        <item m="1" x="5007"/>
        <item m="1" x="3546"/>
        <item m="1" x="7710"/>
        <item m="1" x="1050"/>
        <item m="1" x="4587"/>
        <item m="1" x="304"/>
        <item m="1" x="4714"/>
        <item m="1" x="92"/>
        <item m="1" x="3604"/>
        <item m="1" x="3851"/>
        <item m="1" x="3043"/>
        <item m="1" x="2921"/>
        <item m="1" x="3199"/>
        <item m="1" x="643"/>
        <item m="1" x="2239"/>
        <item m="1" x="7423"/>
        <item m="1" x="2347"/>
        <item m="1" x="2094"/>
        <item m="1" x="29"/>
        <item m="1" x="4284"/>
        <item m="1" x="5930"/>
        <item m="1" x="6224"/>
        <item m="1" x="3400"/>
        <item m="1" x="4704"/>
        <item m="1" x="788"/>
        <item m="1" x="1746"/>
        <item m="1" x="4843"/>
        <item m="1" x="426"/>
        <item m="1" x="561"/>
        <item m="1" x="5303"/>
        <item m="1" x="1038"/>
        <item m="1" x="5460"/>
        <item m="1" x="1198"/>
        <item m="1" x="5150"/>
        <item m="1" x="870"/>
        <item m="1" x="699"/>
        <item m="1" x="5813"/>
        <item m="1" x="585"/>
        <item m="1" x="6546"/>
        <item m="1" x="7694"/>
        <item m="1" x="3384"/>
        <item m="1" x="3532"/>
        <item m="1" x="7711"/>
        <item m="1" x="7826"/>
        <item m="1" x="7424"/>
        <item m="1" x="7143"/>
        <item m="1" x="3249"/>
        <item m="1" x="7122"/>
        <item m="1" x="7468"/>
        <item m="1" x="1222"/>
        <item m="1" x="1391"/>
        <item m="1" x="5736"/>
        <item m="1" x="3401"/>
        <item m="1" x="3100"/>
        <item m="1" x="7293"/>
        <item m="1" x="3099"/>
        <item m="1" x="7564"/>
        <item m="1" x="4513"/>
        <item m="1" x="1368"/>
        <item m="1" x="7839"/>
        <item m="1" x="6396"/>
        <item m="1" x="2943"/>
        <item m="1" x="3547"/>
        <item m="1" x="2554"/>
        <item m="1" x="7940"/>
        <item m="1" x="3793"/>
        <item m="1" x="7278"/>
        <item m="1" x="3086"/>
        <item m="1" x="7410"/>
        <item m="1" x="3231"/>
        <item m="1" x="7547"/>
        <item m="1" x="3372"/>
        <item m="1" x="7681"/>
        <item m="1" x="7721"/>
        <item m="1" x="7695"/>
        <item m="1" x="7954"/>
        <item m="1" x="2942"/>
        <item m="1" x="894"/>
        <item m="1" x="6947"/>
        <item m="1" x="7294"/>
        <item m="1" x="7534"/>
        <item m="1" x="1199"/>
        <item m="1" x="3808"/>
        <item m="1" x="3533"/>
        <item m="1" x="7827"/>
        <item m="1" x="3668"/>
        <item m="1" x="1552"/>
        <item m="1" x="6445"/>
        <item m="1" x="4754"/>
        <item m="1" x="7400"/>
        <item m="1" x="3218"/>
        <item m="1" x="3902"/>
        <item m="1" x="3072"/>
        <item m="1" x="3567"/>
        <item m="1" x="108"/>
        <item m="1" x="7513"/>
        <item m="1" x="5786"/>
        <item m="1" x="3385"/>
        <item m="1" x="7488"/>
        <item m="1" x="3514"/>
        <item m="1" x="3232"/>
        <item m="1" x="7548"/>
        <item m="1" x="7925"/>
        <item m="1" x="3644"/>
        <item m="1" x="7799"/>
        <item m="1" x="3497"/>
        <item m="1" x="3014"/>
        <item m="1" x="6921"/>
        <item m="1" x="2591"/>
        <item m="1" x="6780"/>
        <item m="1" x="2466"/>
        <item m="1" x="6642"/>
        <item m="1" x="2322"/>
        <item m="1" x="6399"/>
        <item m="1" x="3777"/>
        <item m="1" x="7388"/>
        <item m="1" x="56"/>
        <item m="1" x="2582"/>
        <item m="1" x="6912"/>
        <item m="1" x="2731"/>
        <item m="1" x="7056"/>
        <item m="1" x="2863"/>
        <item m="1" x="6349"/>
        <item m="1" x="2153"/>
        <item m="1" x="6502"/>
        <item m="1" x="5042"/>
        <item m="1" x="1727"/>
        <item m="1" x="2903"/>
        <item m="1" x="3794"/>
        <item m="1" x="5778"/>
        <item m="1" x="6621"/>
        <item m="1" x="3150"/>
        <item m="1" x="6432"/>
        <item m="1" x="6634"/>
        <item m="1" x="2310"/>
        <item m="1" x="2450"/>
        <item m="1" x="6487"/>
        <item m="1" x="6901"/>
        <item m="1" x="2572"/>
        <item m="1" x="7047"/>
        <item m="1" x="6769"/>
        <item m="1" x="2994"/>
        <item m="1" x="2439"/>
        <item m="1" x="6756"/>
        <item m="1" x="2719"/>
        <item m="1" x="7337"/>
        <item m="1" x="3653"/>
        <item m="1" x="7941"/>
        <item m="1" x="5630"/>
        <item m="1" x="340"/>
        <item m="1" x="7812"/>
        <item m="1" x="7763"/>
        <item m="1" x="4873"/>
        <item m="1" x="6155"/>
        <item m="1" x="1154"/>
        <item m="1" x="7682"/>
        <item m="1" x="1259"/>
        <item m="1" x="2900"/>
        <item m="1" x="4117"/>
        <item m="1" x="7452"/>
        <item m="1" x="7652"/>
        <item m="1" x="7535"/>
        <item m="1" x="7355"/>
        <item m="1" x="7325"/>
        <item m="1" x="4038"/>
        <item m="1" x="7975"/>
        <item m="1" x="1859"/>
        <item m="1" x="1877"/>
        <item m="1" x="3134"/>
        <item m="1" x="1260"/>
        <item m="1" x="2978"/>
        <item m="1" x="2890"/>
        <item m="1" x="3373"/>
        <item m="1" x="5933"/>
        <item m="1" x="7171"/>
        <item m="1" x="2109"/>
        <item m="1" x="4006"/>
        <item m="1" x="1690"/>
        <item m="1" x="77"/>
        <item m="1" x="2985"/>
        <item m="1" x="7665"/>
        <item m="1" x="3645"/>
        <item m="1" x="3498"/>
        <item m="1" x="7800"/>
        <item m="1" x="3719"/>
        <item m="1" x="4399"/>
        <item m="1" x="4387"/>
        <item m="1" x="5327"/>
        <item m="1" x="2669"/>
        <item m="1" x="4688"/>
        <item m="1" x="2838"/>
        <item m="1" x="7097"/>
        <item m="1" x="3888"/>
        <item m="1" x="5176"/>
        <item m="1" x="3620"/>
        <item m="1" x="278"/>
        <item m="1" x="2860"/>
        <item m="1" x="3995"/>
        <item m="1" x="4287"/>
        <item m="1" x="7021"/>
        <item m="1" x="2474"/>
        <item m="1" x="3294"/>
        <item m="1" x="6371"/>
        <item m="1" x="2183"/>
        <item m="1" x="3674"/>
        <item m="1" x="5487"/>
        <item m="1" x="1852"/>
        <item m="1" x="6218"/>
        <item m="1" x="1826"/>
        <item m="1" x="2012"/>
        <item m="1" x="2437"/>
        <item m="1" x="1670"/>
        <item m="1" x="6063"/>
        <item m="1" x="838"/>
        <item m="1" x="7102"/>
        <item m="1" x="6619"/>
        <item m="1" x="183"/>
        <item m="1" x="6737"/>
        <item m="1" x="3337"/>
        <item m="1" x="6606"/>
        <item m="1" x="2420"/>
        <item m="1" x="7622"/>
        <item m="1" x="3412"/>
        <item m="1" x="7968"/>
        <item m="1" x="6754"/>
        <item m="1" x="5488"/>
        <item m="1" x="5903"/>
        <item m="1" x="3459"/>
        <item m="1" x="2293"/>
        <item m="1" x="6471"/>
        <item m="1" x="2124"/>
        <item m="1" x="6321"/>
        <item m="1" x="1955"/>
        <item m="1" x="6167"/>
        <item m="1" x="2702"/>
        <item m="1" x="6886"/>
        <item m="1" x="2279"/>
        <item m="1" x="5493"/>
        <item m="1" x="5745"/>
        <item m="1" x="575"/>
        <item m="1" x="2108"/>
        <item m="1" x="6925"/>
        <item m="1" x="7231"/>
        <item m="1" x="5340"/>
        <item m="1" x="7958"/>
        <item m="1" x="308"/>
        <item m="1" x="448"/>
        <item m="1" x="2327"/>
        <item m="1" x="1338"/>
        <item m="1" x="3566"/>
        <item m="1" x="6875"/>
        <item m="1" x="2152"/>
        <item m="1" x="2548"/>
        <item m="1" x="2684"/>
        <item m="1" x="2321"/>
        <item m="1" x="26"/>
        <item m="1" x="627"/>
        <item m="1" x="5439"/>
        <item m="1" x="3938"/>
        <item m="1" x="6500"/>
        <item m="1" x="6306"/>
        <item m="1" x="7368"/>
        <item m="1" x="5893"/>
        <item m="1" x="7018"/>
        <item m="1" x="2339"/>
        <item m="1" x="2887"/>
        <item m="1" x="2265"/>
        <item m="1" x="2406"/>
        <item m="1" x="6591"/>
        <item m="1" x="5489"/>
        <item m="1" x="6041"/>
        <item m="1" x="6723"/>
        <item m="1" x="6415"/>
        <item m="1" x="6768"/>
        <item m="1" x="2581"/>
        <item m="1" x="1703"/>
        <item m="1" x="6441"/>
        <item m="1" x="5159"/>
        <item m="1" x="7747"/>
        <item m="1" x="1881"/>
        <item m="1" x="2078"/>
        <item m="1" x="847"/>
        <item m="1" x="2164"/>
        <item m="1" x="6512"/>
        <item m="1" x="5339"/>
        <item m="1" x="1578"/>
        <item m="1" x="1659"/>
        <item m="1" x="1818"/>
        <item m="1" x="6196"/>
        <item m="1" x="167"/>
        <item m="1" x="2956"/>
        <item m="1" x="6530"/>
        <item m="1" x="314"/>
        <item m="1" x="6360"/>
        <item m="1" x="6208"/>
        <item m="1" x="2003"/>
        <item m="1" x="6052"/>
        <item m="1" x="1832"/>
        <item m="1" x="7552"/>
        <item m="1" x="1990"/>
        <item m="1" x="1417"/>
        <item m="1" x="6348"/>
        <item m="1" x="6455"/>
        <item m="1" x="4406"/>
        <item m="1" x="2802"/>
        <item m="1" x="2619"/>
        <item m="1" x="2941"/>
        <item m="1" x="1519"/>
        <item m="1" x="6864"/>
        <item m="1" x="7291"/>
        <item m="1" x="3097"/>
        <item m="1" x="6576"/>
        <item m="1" x="2392"/>
        <item m="1" x="6709"/>
        <item m="1" x="2533"/>
        <item m="1" x="6821"/>
        <item m="1" x="6632"/>
        <item m="1" x="2449"/>
        <item m="1" x="5203"/>
        <item m="1" x="7140"/>
        <item m="1" x="4121"/>
        <item m="1" x="2616"/>
        <item m="1" x="1242"/>
        <item m="1" x="6991"/>
        <item m="1" x="7929"/>
        <item m="1" x="502"/>
        <item m="1" x="6798"/>
        <item m="1" x="6061"/>
        <item m="1" x="4199"/>
        <item m="1" x="6694"/>
        <item m="1" x="2176"/>
        <item m="1" x="7034"/>
        <item m="1" x="2703"/>
        <item m="1" x="2560"/>
        <item m="1" x="6887"/>
        <item m="1" x="5612"/>
        <item m="1" x="6183"/>
        <item m="1" x="576"/>
        <item m="1" x="2963"/>
        <item m="1" x="471"/>
        <item m="1" x="871"/>
        <item m="1" x="5151"/>
        <item m="1" x="700"/>
        <item m="1" x="4983"/>
        <item m="1" x="1532"/>
        <item m="1" x="5754"/>
        <item m="1" x="1369"/>
        <item m="1" x="1187"/>
        <item m="1" x="5448"/>
        <item m="1" x="1026"/>
        <item m="1" x="1671"/>
        <item m="1" x="5904"/>
        <item m="1" x="1521"/>
        <item m="1" x="5747"/>
        <item m="1" x="1352"/>
        <item m="1" x="5599"/>
        <item m="1" x="1170"/>
        <item m="1" x="5432"/>
        <item m="1" x="1007"/>
        <item m="1" x="5271"/>
        <item m="1" x="1834"/>
        <item m="1" x="6054"/>
        <item m="1" x="1661"/>
        <item m="1" x="6335"/>
        <item m="1" x="6607"/>
        <item m="1" x="2280"/>
        <item m="1" x="6456"/>
        <item m="1" x="2976"/>
        <item m="1" x="7169"/>
        <item m="1" x="2830"/>
        <item m="1" x="7019"/>
        <item m="1" x="2685"/>
        <item m="1" x="6592"/>
        <item m="1" x="3589"/>
        <item m="1" x="7239"/>
        <item m="1" x="7989"/>
        <item m="1" x="4220"/>
        <item m="1" x="2421"/>
        <item m="1" x="6738"/>
        <item m="1" x="7915"/>
        <item m="1" x="3273"/>
        <item m="1" x="3659"/>
        <item m="1" x="960"/>
        <item m="1" x="6646"/>
        <item m="1" x="2328"/>
        <item m="1" x="6513"/>
        <item m="1" x="2165"/>
        <item m="1" x="6361"/>
        <item m="1" x="2407"/>
        <item m="1" x="6724"/>
        <item m="1" x="2549"/>
        <item m="1" x="6876"/>
        <item m="1" x="2088"/>
        <item m="1" x="2571"/>
        <item m="1" x="7369"/>
        <item m="1" x="2052"/>
        <item m="1" x="4222"/>
        <item m="1" x="6549"/>
        <item m="1" x="2816"/>
        <item m="1" x="7154"/>
        <item m="1" x="4283"/>
        <item m="1" x="7003"/>
        <item m="1" x="6900"/>
        <item m="1" x="7305"/>
        <item m="1" x="2346"/>
        <item m="1" x="2957"/>
        <item m="1" x="3195"/>
        <item m="1" x="5468"/>
        <item m="1" x="1868"/>
        <item m="1" x="1897"/>
        <item m="1" x="2667"/>
        <item m="1" x="2294"/>
        <item m="1" x="6620"/>
        <item m="1" x="1077"/>
        <item m="1" x="3107"/>
        <item m="1" x="2129"/>
        <item m="1" x="2717"/>
        <item m="1" x="884"/>
        <item m="1" x="2128"/>
        <item m="1" x="6934"/>
        <item m="1" x="2438"/>
        <item m="1" x="6755"/>
        <item m="1" x="1969"/>
        <item m="1" x="6195"/>
        <item m="1" x="5789"/>
        <item m="1" x="2612"/>
        <item m="1" x="876"/>
        <item m="1" x="5954"/>
        <item m="1" x="1401"/>
        <item m="1" x="6777"/>
        <item m="1" x="1817"/>
        <item m="1" x="3376"/>
        <item m="1" x="5154"/>
        <item m="1" x="1484"/>
        <item m="1" x="4163"/>
        <item m="1" x="6526"/>
        <item m="1" x="6527"/>
        <item m="1" x="7333"/>
        <item m="1" x="1057"/>
        <item m="1" x="5953"/>
        <item m="1" x="5634"/>
        <item m="1" x="5030"/>
        <item m="1" x="4503"/>
        <item m="1" x="5638"/>
        <item m="1" x="239"/>
        <item m="1" x="5552"/>
        <item m="1" x="1643"/>
        <item m="1" x="6039"/>
        <item m="1" x="5878"/>
        <item m="1" x="1966"/>
        <item m="1" x="1691"/>
        <item m="1" x="1304"/>
        <item m="1" x="704"/>
        <item m="1" x="334"/>
        <item m="1" x="6249"/>
        <item m="1" x="2004"/>
        <item m="1" x="6710"/>
        <item m="1" x="2964"/>
        <item m="1" x="7845"/>
        <item m="1" x="3838"/>
        <item m="1" x="6333"/>
        <item m="1" x="2137"/>
        <item m="1" x="6251"/>
        <item m="1" x="6865"/>
        <item m="1" x="2534"/>
        <item m="1" x="1798"/>
        <item m="1" x="6181"/>
        <item m="1" x="2901"/>
        <item m="1" x="1466"/>
        <item m="1" x="6209"/>
        <item m="1" x="2291"/>
        <item m="1" x="6469"/>
        <item m="1" x="3434"/>
        <item m="1" x="5691"/>
        <item m="1" x="7235"/>
        <item m="1" x="6166"/>
        <item m="1" x="3246"/>
        <item m="1" x="1874"/>
        <item m="1" x="4827"/>
        <item m="1" x="5711"/>
        <item m="1" x="5895"/>
        <item m="1" x="1781"/>
        <item m="1" x="1953"/>
        <item m="1" x="6992"/>
        <item m="1" x="2188"/>
        <item m="1" x="6633"/>
        <item m="1" x="4809"/>
        <item m="1" x="2803"/>
        <item m="1" x="7141"/>
        <item m="1" x="2122"/>
        <item m="1" x="6319"/>
        <item m="1" x="5842"/>
        <item m="1" x="6023"/>
        <item m="1" x="1626"/>
        <item m="1" x="1611"/>
        <item m="1" x="6748"/>
        <item m="1" x="6542"/>
        <item m="1" x="3383"/>
        <item m="1" x="192"/>
        <item m="1" x="6011"/>
        <item m="1" x="6845"/>
        <item m="1" x="2418"/>
        <item m="1" x="6604"/>
        <item m="1" x="2483"/>
        <item m="1" x="3144"/>
        <item m="1" x="1921"/>
        <item m="1" x="6472"/>
        <item m="1" x="6304"/>
        <item m="1" x="7655"/>
        <item m="1" x="6811"/>
        <item m="1" x="1833"/>
        <item m="1" x="6053"/>
        <item m="1" x="6779"/>
        <item m="1" x="4043"/>
        <item m="1" x="2547"/>
        <item m="1" x="5856"/>
        <item m="1" x="3731"/>
        <item m="1" x="605"/>
        <item m="1" x="7085"/>
        <item m="1" x="1933"/>
        <item m="1" x="3965"/>
        <item m="1" x="1764"/>
        <item m="1" x="2748"/>
        <item m="1" x="2181"/>
        <item m="1" x="4455"/>
        <item m="1" x="6246"/>
        <item m="1" x="3038"/>
        <item m="1" x="3133"/>
        <item m="1" x="5989"/>
        <item m="1" x="5458"/>
        <item m="1" x="7638"/>
        <item m="1" x="3429"/>
        <item m="1" x="1976"/>
        <item m="1" x="7632"/>
        <item m="1" x="7352"/>
        <item m="1" x="7276"/>
        <item m="1" x="2405"/>
        <item m="1" x="6590"/>
        <item m="1" x="3084"/>
        <item m="1" x="2249"/>
        <item m="1" x="4031"/>
        <item m="1" x="5282"/>
        <item m="1" x="3555"/>
        <item m="1" x="2263"/>
        <item m="1" x="3230"/>
        <item m="1" x="7546"/>
        <item m="1" x="5766"/>
        <item m="1" x="7408"/>
        <item m="1" x="6722"/>
        <item m="1" x="6146"/>
        <item m="1" x="6977"/>
        <item m="1" x="2476"/>
        <item m="1" x="7203"/>
        <item m="1" x="2864"/>
        <item m="1" x="7057"/>
        <item m="1" x="6770"/>
        <item m="1" x="6913"/>
        <item m="1" x="2583"/>
        <item m="1" x="2451"/>
        <item m="1" x="339"/>
        <item m="1" x="2732"/>
        <item m="1" x="5136"/>
        <item m="1" x="7633"/>
        <item m="1" x="2369"/>
        <item m="1" x="4976"/>
        <item m="1" x="2718"/>
        <item m="1" x="3252"/>
        <item m="1" x="6635"/>
        <item m="1" x="3159"/>
        <item m="1" x="7343"/>
        <item m="1" x="3008"/>
        <item m="1" x="7196"/>
        <item m="1" x="2854"/>
        <item m="1" x="356"/>
        <item m="1" x="1506"/>
        <item m="1" x="2590"/>
        <item m="1" x="2876"/>
        <item m="1" x="7211"/>
        <item m="1" x="1427"/>
        <item m="1" x="5589"/>
        <item m="1" x="7048"/>
        <item m="1" x="1543"/>
        <item m="1" x="2720"/>
        <item m="1" x="300"/>
        <item m="1" x="1885"/>
        <item m="1" x="3005"/>
        <item m="1" x="1706"/>
        <item m="1" x="2573"/>
        <item m="1" x="1756"/>
        <item m="1" x="3293"/>
        <item m="1" x="351"/>
        <item m="1" x="7340"/>
        <item m="1" x="2319"/>
        <item m="1" x="7123"/>
        <item m="1" x="7494"/>
        <item m="1" x="6902"/>
        <item m="1" x="7670"/>
        <item m="1" x="1512"/>
        <item m="1" x="2605"/>
        <item m="1" x="5582"/>
        <item m="1" x="2848"/>
        <item m="1" x="867"/>
        <item m="1" x="7189"/>
        <item m="1" x="6264"/>
        <item m="1" x="6757"/>
        <item m="1" x="2998"/>
        <item m="1" x="6119"/>
        <item m="1" x="3323"/>
        <item m="1" x="6048"/>
        <item m="1" x="358"/>
        <item m="1" x="3606"/>
        <item m="1" x="7338"/>
        <item m="1" x="6501"/>
        <item m="1" x="2982"/>
        <item m="1" x="3136"/>
        <item m="1" x="7448"/>
        <item m="1" x="7176"/>
        <item m="1" x="2834"/>
        <item m="1" x="2995"/>
        <item m="1" x="3280"/>
        <item m="1" x="4169"/>
        <item m="1" x="7477"/>
        <item m="1" x="2688"/>
        <item m="1" x="4259"/>
        <item m="1" x="4325"/>
        <item m="1" x="4179"/>
        <item m="1" x="4639"/>
        <item m="1" x="181"/>
        <item m="1" x="3958"/>
        <item m="1" x="6742"/>
        <item m="1" x="2564"/>
        <item m="1" x="6891"/>
        <item m="1" x="2707"/>
        <item m="1" x="7039"/>
        <item m="1" x="5731"/>
        <item m="1" x="7024"/>
        <item m="1" x="7328"/>
        <item m="1" x="594"/>
        <item m="1" x="1220"/>
        <item m="1" x="1875"/>
        <item m="1" x="2484"/>
        <item m="1" x="4008"/>
        <item m="1" x="2704"/>
        <item m="1" x="2777"/>
        <item m="1" x="7159"/>
        <item m="1" x="7186"/>
        <item m="1" x="7035"/>
        <item m="1" x="4357"/>
        <item m="1" x="4385"/>
        <item m="1" x="7579"/>
        <item m="1" x="924"/>
        <item m="1" x="7436"/>
        <item m="1" x="3120"/>
        <item m="1" x="6888"/>
        <item m="1" x="7770"/>
        <item m="1" x="3266"/>
        <item m="1" x="3706"/>
        <item m="1" x="2961"/>
        <item m="1" x="7157"/>
        <item m="1" x="630"/>
        <item m="1" x="1333"/>
        <item m="1" x="3423"/>
        <item m="1" x="7006"/>
        <item m="1" x="7311"/>
        <item m="1" x="6685"/>
        <item m="1" x="2555"/>
        <item m="1" x="1398"/>
        <item m="1" x="7593"/>
        <item m="1" x="3278"/>
        <item m="1" x="3549"/>
        <item m="1" x="5041"/>
        <item m="1" x="4857"/>
        <item m="1" x="5464"/>
        <item m="1" x="6074"/>
        <item m="1" x="443"/>
        <item m="1" x="3647"/>
        <item m="1" x="2819"/>
        <item m="1" x="3716"/>
        <item m="1" x="2821"/>
        <item m="1" x="6650"/>
        <item m="1" x="619"/>
        <item m="1" x="7144"/>
        <item m="1" x="3101"/>
        <item m="1" x="7425"/>
        <item m="1" x="2944"/>
        <item m="1" x="7295"/>
        <item m="1" x="3670"/>
        <item m="1" x="7697"/>
        <item m="1" x="7550"/>
        <item m="1" x="7829"/>
        <item m="1" x="3387"/>
        <item m="1" x="6849"/>
        <item m="1" x="6046"/>
        <item m="1" x="7755"/>
        <item m="1" x="6953"/>
        <item m="1" x="7279"/>
        <item m="1" x="3535"/>
        <item m="1" x="7172"/>
        <item m="1" x="2832"/>
        <item m="1" x="1753"/>
        <item m="1" x="2747"/>
        <item m="1" x="7713"/>
        <item m="1" x="4621"/>
        <item m="1" x="1310"/>
        <item m="1" x="5476"/>
        <item m="1" x="3303"/>
        <item m="1" x="5020"/>
        <item m="1" x="7022"/>
        <item m="1" x="6205"/>
        <item m="1" x="2490"/>
        <item m="1" x="4380"/>
        <item m="1" x="4375"/>
        <item m="1" x="2886"/>
        <item m="1" x="2760"/>
        <item m="1" x="3131"/>
        <item m="1" x="3837"/>
        <item m="1" x="4256"/>
        <item m="1" x="3334"/>
        <item m="1" x="1935"/>
        <item m="1" x="1723"/>
        <item m="1" x="2138"/>
        <item m="1" x="3997"/>
        <item m="1" x="6640"/>
        <item m="1" x="620"/>
        <item m="1" x="6086"/>
        <item m="1" x="6766"/>
        <item m="1" x="2278"/>
        <item m="1" x="7726"/>
        <item m="1" x="3308"/>
        <item m="1" x="6334"/>
        <item m="1" x="2630"/>
        <item m="1" x="2264"/>
        <item m="1" x="6440"/>
        <item m="1" x="4872"/>
        <item m="1" x="4285"/>
        <item m="1" x="4491"/>
        <item m="1" x="1967"/>
        <item m="1" x="3558"/>
        <item m="1" x="3954"/>
        <item m="1" x="6182"/>
        <item m="1" x="1799"/>
        <item m="1" x="6024"/>
        <item m="1" x="5868"/>
        <item m="1" x="1736"/>
        <item m="1" x="5857"/>
        <item m="1" x="1627"/>
        <item m="1" x="6113"/>
        <item m="1" x="5752"/>
        <item m="1" x="2436"/>
        <item m="1" x="1590"/>
        <item m="1" x="3682"/>
        <item m="1" x="1954"/>
        <item m="1" x="6654"/>
        <item m="1" x="6470"/>
        <item m="1" x="2123"/>
        <item m="1" x="1561"/>
        <item m="1" x="7464"/>
        <item m="1" x="6320"/>
        <item m="1" x="3451"/>
        <item m="1" x="7308"/>
        <item m="1" x="6618"/>
        <item m="1" x="3117"/>
        <item m="1" x="1529"/>
        <item m="1" x="3585"/>
        <item m="1" x="1855"/>
        <item m="1" x="4724"/>
        <item m="1" x="3924"/>
        <item m="1" x="7433"/>
        <item m="1" x="6731"/>
        <item m="1" x="4626"/>
        <item m="1" x="2292"/>
        <item m="1" x="7586"/>
        <item m="1" x="6221"/>
        <item m="1" x="2015"/>
        <item m="1" x="6373"/>
        <item m="1" x="2178"/>
        <item m="1" x="6522"/>
        <item m="1" x="2336"/>
        <item m="1" x="2477"/>
        <item m="1" x="2598"/>
        <item m="1" x="6786"/>
        <item m="1" x="7730"/>
        <item m="1" x="6066"/>
        <item m="1" x="7069"/>
        <item m="1" x="1782"/>
        <item m="1" x="4752"/>
        <item m="1" x="6647"/>
        <item m="1" x="72"/>
        <item m="1" x="1566"/>
        <item m="1" x="2853"/>
        <item m="1" x="7046"/>
        <item m="1" x="2419"/>
        <item m="1" x="6736"/>
        <item m="1" x="6012"/>
        <item m="1" x="6147"/>
        <item m="1" x="1934"/>
        <item m="1" x="6305"/>
        <item m="1" x="2107"/>
        <item m="1" x="6454"/>
        <item m="1" x="6605"/>
        <item m="1" x="2683"/>
        <item m="1" x="6508"/>
        <item m="1" x="4386"/>
        <item m="1" x="7880"/>
        <item m="1" x="5137"/>
        <item m="1" x="6503"/>
        <item m="1" x="7476"/>
        <item m="1" x="2850"/>
        <item m="1" x="7606"/>
        <item m="1" x="2062"/>
        <item m="1" x="2011"/>
        <item m="1" x="6062"/>
        <item m="1" x="7264"/>
        <item m="1" x="6225"/>
        <item m="1" x="7486"/>
        <item m="1" x="4182"/>
        <item m="1" x="7177"/>
        <item m="1" x="2983"/>
        <item m="1" x="7329"/>
        <item m="1" x="2835"/>
        <item m="1" x="6745"/>
        <item m="1" x="2745"/>
        <item m="1" x="4899"/>
        <item m="1" x="2468"/>
        <item m="1" x="3817"/>
        <item m="1" x="4400"/>
        <item m="1" x="5744"/>
        <item m="1" x="6958"/>
        <item m="1" x="7585"/>
        <item m="1" x="7842"/>
        <item m="1" x="2909"/>
        <item m="1" x="2066"/>
        <item m="1" x="1710"/>
        <item m="1" x="7976"/>
        <item m="1" x="5025"/>
        <item m="1" x="3311"/>
        <item m="1" x="5193"/>
        <item m="1" x="1553"/>
        <item m="1" x="7966"/>
        <item m="1" x="2330"/>
        <item m="1" x="4887"/>
        <item m="1" x="57"/>
        <item m="1" x="6515"/>
        <item m="1" x="6363"/>
        <item m="1" x="2007"/>
        <item m="1" x="6211"/>
        <item m="1" x="2168"/>
        <item m="1" x="7609"/>
        <item m="1" x="3560"/>
        <item m="1" x="332"/>
        <item m="1" x="2189"/>
        <item m="1" x="4047"/>
        <item m="1" x="6106"/>
        <item m="1" x="6291"/>
        <item m="1" x="7580"/>
        <item m="1" x="3267"/>
        <item m="1" x="1224"/>
        <item m="1" x="2917"/>
        <item m="1" x="3254"/>
        <item m="1" x="6486"/>
        <item m="1" x="6509"/>
        <item m="1" x="335"/>
        <item m="1" x="3483"/>
        <item m="1" x="5191"/>
        <item m="1" x="7229"/>
        <item m="1" x="6173"/>
        <item m="1" x="2155"/>
        <item m="1" x="7058"/>
        <item m="1" x="3219"/>
        <item m="1" x="2198"/>
        <item m="1" x="3321"/>
        <item m="1" x="2670"/>
        <item m="1" x="6446"/>
        <item m="1" x="403"/>
        <item m="1" x="4916"/>
        <item m="1" x="6040"/>
        <item m="1" x="6638"/>
        <item m="1" x="7198"/>
        <item m="1" x="2724"/>
        <item m="1" x="2576"/>
        <item m="1" x="7567"/>
        <item m="1" x="3923"/>
        <item m="1" x="7717"/>
        <item m="1" x="1733"/>
        <item m="1" x="2487"/>
        <item m="1" x="3749"/>
        <item m="1" x="7312"/>
        <item m="1" x="2962"/>
        <item m="1" x="7131"/>
        <item m="1" x="7158"/>
        <item m="1" x="7437"/>
        <item m="1" x="1161"/>
        <item m="1" x="3121"/>
        <item m="1" x="4562"/>
        <item m="1" x="3413"/>
        <item m="1" x="341"/>
        <item m="1" x="2375"/>
        <item m="1" x="758"/>
        <item m="1" x="3550"/>
        <item m="1" x="4229"/>
        <item m="1" x="4131"/>
        <item m="1" x="6101"/>
        <item m="1" x="7450"/>
        <item m="1" x="4049"/>
        <item m="1" x="2411"/>
        <item m="1" x="3403"/>
        <item m="1" x="7350"/>
        <item m="1" x="4486"/>
        <item m="1" x="4723"/>
        <item m="1" x="4999"/>
        <item m="1" x="2077"/>
        <item m="1" x="7841"/>
        <item m="1" x="1367"/>
        <item m="1" x="1404"/>
        <item m="1" x="3314"/>
        <item m="1" x="771"/>
        <item m="1" x="5859"/>
        <item m="1" x="6352"/>
        <item m="1" x="35"/>
        <item m="1" x="5916"/>
        <item m="1" x="7714"/>
        <item m="1" x="3233"/>
        <item m="1" x="7411"/>
        <item m="1" x="2087"/>
        <item m="1" x="5046"/>
        <item m="1" x="2671"/>
        <item m="1" x="503"/>
        <item m="1" x="2881"/>
        <item m="1" x="5038"/>
        <item m="1" x="7062"/>
        <item m="1" x="6393"/>
        <item m="1" x="4766"/>
        <item m="1" x="6863"/>
        <item m="1" x="2666"/>
        <item m="1" x="6428"/>
        <item m="1" x="6678"/>
        <item m="1" x="5639"/>
        <item m="1" x="5935"/>
        <item m="1" x="5713"/>
        <item m="1" x="1306"/>
        <item m="1" x="5554"/>
        <item m="1" x="2139"/>
        <item m="1" x="910"/>
        <item m="1" x="6026"/>
        <item m="1" x="1629"/>
        <item m="1" x="1467"/>
        <item m="1" x="5692"/>
        <item m="1" x="6939"/>
        <item m="1" x="2295"/>
        <item m="1" x="6473"/>
        <item m="1" x="2125"/>
        <item m="1" x="6322"/>
        <item m="1" x="1956"/>
        <item m="1" x="2865"/>
        <item m="1" x="2734"/>
        <item m="1" x="7051"/>
        <item m="1" x="2857"/>
        <item m="1" x="3010"/>
        <item m="1" x="6491"/>
        <item m="1" x="2314"/>
        <item m="1" x="299"/>
        <item m="1" x="3152"/>
        <item m="1" x="6906"/>
        <item m="1" x="3684"/>
        <item m="1" x="7232"/>
        <item m="1" x="7025"/>
        <item m="1" x="4384"/>
        <item m="1" x="5843"/>
        <item m="1" x="1215"/>
        <item m="1" x="3551"/>
        <item m="1" x="7715"/>
        <item m="1" x="3404"/>
        <item m="1" x="4021"/>
        <item m="1" x="3811"/>
        <item m="1" x="7957"/>
        <item m="1" x="3671"/>
        <item m="1" x="7830"/>
        <item m="1" x="3536"/>
        <item m="1" x="3697"/>
        <item m="1" x="3797"/>
        <item m="1" x="3915"/>
        <item m="1" x="7699"/>
        <item m="1" x="4017"/>
        <item m="1" x="7470"/>
        <item m="1" x="7815"/>
        <item m="1" x="3656"/>
        <item m="1" x="7944"/>
        <item m="1" x="3168"/>
        <item m="1" x="7349"/>
        <item m="1" x="6664"/>
        <item m="1" x="7927"/>
        <item m="1" x="4346"/>
        <item m="1" x="3810"/>
        <item m="1" x="7426"/>
        <item m="1" x="3903"/>
        <item m="1" x="1804"/>
        <item m="1" x="2473"/>
        <item m="1" x="6402"/>
        <item m="1" x="3779"/>
        <item m="1" x="2904"/>
        <item m="1" x="7296"/>
        <item m="1" x="2201"/>
        <item m="1" x="7566"/>
        <item m="1" x="5455"/>
        <item m="1" x="2221"/>
        <item m="1" x="1375"/>
        <item m="1" x="1017"/>
        <item m="1" x="3250"/>
        <item m="1" x="7551"/>
        <item m="1" x="3102"/>
        <item m="1" x="7943"/>
        <item m="1" x="3796"/>
        <item m="1" x="6096"/>
        <item m="1" x="4119"/>
        <item m="1" x="3996"/>
        <item m="1" x="3388"/>
        <item m="1" x="1765"/>
        <item m="1" x="691"/>
        <item m="1" x="5227"/>
        <item m="1" x="3191"/>
        <item m="1" x="7372"/>
        <item x="19"/>
        <item m="1" x="6708"/>
        <item m="1" x="6915"/>
        <item m="1" x="6760"/>
        <item m="1" x="3516"/>
        <item m="1" x="1972"/>
        <item m="1" x="7814"/>
        <item m="1" x="3297"/>
        <item m="1" x="3183"/>
        <item m="1" x="7618"/>
        <item m="1" x="5655"/>
        <item m="1" x="768"/>
        <item m="1" x="6489"/>
        <item m="1" x="2312"/>
        <item m="1" x="6636"/>
        <item m="1" x="2452"/>
        <item m="1" x="6771"/>
        <item m="1" x="597"/>
        <item m="1" x="7698"/>
        <item m="1" x="7956"/>
        <item m="1" x="914"/>
        <item m="1" x="3655"/>
        <item m="1" x="613"/>
        <item m="1" x="5962"/>
        <item m="1" x="848"/>
        <item m="1" x="6171"/>
        <item m="1" x="2141"/>
        <item m="1" x="5644"/>
        <item m="1" x="6675"/>
        <item m="1" x="4428"/>
        <item m="1" x="5610"/>
        <item m="1" x="4962"/>
        <item x="11"/>
        <item m="1" x="6337"/>
        <item m="1" x="2196"/>
        <item m="1" x="4338"/>
        <item m="1" x="5356"/>
        <item m="1" x="1716"/>
        <item m="1" x="6186"/>
        <item m="1" x="2722"/>
        <item m="1" x="6965"/>
        <item m="1" x="6131"/>
        <item m="1" x="919"/>
        <item m="1" x="2858"/>
        <item m="1" x="1185"/>
        <item m="1" x="5772"/>
        <item m="1" x="6904"/>
        <item m="1" x="7458"/>
        <item m="1" x="2574"/>
        <item m="1" x="2441"/>
        <item m="1" x="7501"/>
        <item m="1" x="7901"/>
        <item m="1" x="7617"/>
        <item m="1" x="3752"/>
        <item m="1" x="6112"/>
        <item m="1" x="4493"/>
        <item m="1" x="3073"/>
        <item m="1" x="4367"/>
        <item m="1" x="584"/>
        <item m="1" x="7054"/>
        <item m="1" x="6217"/>
        <item m="1" x="2756"/>
        <item m="1" x="4309"/>
        <item m="1" x="6077"/>
        <item m="1" x="612"/>
        <item m="1" x="207"/>
        <item m="1" x="6758"/>
        <item m="1" x="4865"/>
        <item m="1" x="1851"/>
        <item m="1" x="2111"/>
        <item m="1" x="6623"/>
        <item m="1" x="6926"/>
        <item m="1" x="3914"/>
        <item m="1" x="4231"/>
        <item m="1" x="2599"/>
        <item m="1" x="3430"/>
        <item m="1" x="5653"/>
        <item m="1" x="5695"/>
        <item m="1" x="2151"/>
        <item m="1" x="5469"/>
        <item m="1" x="2197"/>
        <item m="1" x="1311"/>
        <item m="1" x="2506"/>
        <item m="1" x="6787"/>
        <item m="1" x="5051"/>
        <item m="1" x="4160"/>
        <item m="1" x="7377"/>
        <item m="1" x="322"/>
        <item m="1" x="3857"/>
        <item m="1" x="6648"/>
        <item m="1" x="2478"/>
        <item m="1" x="7465"/>
        <item m="1" x="3335"/>
        <item m="1" x="2126"/>
        <item m="1" x="2331"/>
        <item m="1" x="2296"/>
        <item m="1" x="4561"/>
        <item m="1" x="7074"/>
        <item m="1" x="1861"/>
        <item m="1" x="6308"/>
        <item m="1" x="6516"/>
        <item m="1" x="1562"/>
        <item m="1" x="2742"/>
        <item m="1" x="7037"/>
        <item m="1" x="6889"/>
        <item m="1" x="6324"/>
        <item m="1" x="2562"/>
        <item m="1" x="2705"/>
        <item m="1" x="6740"/>
        <item m="1" x="2423"/>
        <item m="1" x="411"/>
        <item m="1" x="2161"/>
        <item m="1" x="6609"/>
        <item m="1" x="2469"/>
        <item m="1" x="352"/>
        <item m="1" x="6169"/>
        <item m="1" x="6364"/>
        <item m="1" x="2869"/>
        <item m="1" x="1728"/>
        <item m="1" x="4728"/>
        <item m="1" x="7065"/>
        <item m="1" x="6782"/>
        <item m="1" x="6922"/>
        <item m="1" x="2593"/>
        <item m="1" x="5190"/>
        <item m="1" x="2488"/>
        <item m="1" x="3460"/>
        <item m="1" x="3035"/>
        <item m="1" x="6474"/>
        <item m="1" x="5298"/>
        <item m="1" x="2551"/>
        <item m="1" x="6878"/>
        <item m="1" x="6504"/>
        <item m="1" x="7174"/>
        <item m="1" x="728"/>
        <item m="1" x="3957"/>
        <item m="1" x="2367"/>
        <item m="1" x="6458"/>
        <item m="1" x="2689"/>
        <item m="1" x="2282"/>
        <item m="1" x="6644"/>
        <item m="1" x="7059"/>
        <item m="1" x="2980"/>
        <item m="1" x="2323"/>
        <item m="1" x="3289"/>
        <item m="1" x="3746"/>
        <item m="1" x="2223"/>
        <item m="1" x="2206"/>
        <item m="1" x="493"/>
        <item m="1" x="4443"/>
        <item m="1" x="4598"/>
        <item m="1" x="6726"/>
        <item m="1" x="2408"/>
        <item m="1" x="7310"/>
        <item m="1" x="2960"/>
        <item m="1" x="3119"/>
        <item m="1" x="6593"/>
        <item m="1" x="5347"/>
        <item m="1" x="115"/>
        <item m="1" x="601"/>
        <item m="1" x="3166"/>
        <item m="1" x="2735"/>
        <item m="1" x="4379"/>
        <item m="1" x="2169"/>
        <item m="1" x="7511"/>
        <item m="1" x="5717"/>
        <item m="1" x="3599"/>
        <item m="1" x="30"/>
        <item m="1" x="7156"/>
        <item m="1" x="4462"/>
        <item m="1" x="6916"/>
        <item m="1" x="6944"/>
        <item m="1" x="3318"/>
        <item m="1" x="2818"/>
        <item m="1" x="778"/>
        <item m="1" x="1889"/>
        <item m="1" x="1722"/>
        <item m="1" x="6671"/>
        <item m="1" x="134"/>
        <item m="1" x="2095"/>
        <item m="1" x="1721"/>
        <item m="1" x="205"/>
        <item m="1" x="7871"/>
        <item m="1" x="5052"/>
        <item m="1" x="2021"/>
        <item m="1" x="7758"/>
        <item m="1" x="5011"/>
        <item m="1" x="2461"/>
        <item m="1" x="4467"/>
        <item m="1" x="6031"/>
        <item m="1" x="7857"/>
        <item m="1" x="3948"/>
        <item m="1" x="7005"/>
        <item m="1" x="6711"/>
        <item m="1" x="2187"/>
        <item m="1" x="6380"/>
        <item m="1" x="6133"/>
        <item m="1" x="4180"/>
        <item m="1" x="5421"/>
        <item m="1" x="2309"/>
        <item m="1" x="4496"/>
        <item m="1" x="4619"/>
        <item m="1" x="4389"/>
        <item m="1" x="1968"/>
        <item m="1" x="7817"/>
        <item m="1" x="109"/>
        <item m="1" x="7204"/>
        <item m="1" x="6773"/>
        <item m="1" x="2585"/>
        <item m="1" x="1673"/>
        <item m="1" x="6078"/>
        <item m="1" x="2177"/>
        <item m="1" x="1854"/>
        <item m="1" x="1535"/>
        <item m="1" x="5918"/>
        <item m="1" x="6521"/>
        <item m="1" x="2335"/>
        <item m="1" x="1864"/>
        <item m="1" x="5906"/>
        <item m="1" x="6372"/>
        <item m="1" x="1684"/>
        <item m="1" x="5756"/>
        <item m="1" x="2014"/>
        <item m="1" x="6065"/>
        <item m="1" x="6220"/>
        <item m="1" x="6226"/>
        <item m="1" x="6416"/>
        <item m="1" x="3088"/>
        <item m="1" x="1824"/>
        <item m="1" x="3161"/>
        <item m="1" x="6536"/>
        <item m="1" x="7493"/>
        <item m="1" x="3485"/>
        <item m="1" x="3346"/>
        <item m="1" x="2906"/>
        <item m="1" x="7199"/>
        <item m="1" x="2454"/>
        <item m="1" x="6198"/>
        <item m="1" x="2769"/>
        <item m="1" x="5370"/>
        <item m="1" x="5738"/>
        <item m="1" x="1862"/>
        <item m="1" x="7879"/>
        <item m="1" x="779"/>
        <item m="1" x="6326"/>
        <item m="1" x="3011"/>
        <item m="1" x="7345"/>
        <item m="1" x="2329"/>
        <item m="1" x="6514"/>
        <item m="1" x="2167"/>
        <item m="1" x="6362"/>
        <item m="1" x="2006"/>
        <item m="1" x="6210"/>
        <item m="1" x="1837"/>
        <item m="1" x="6056"/>
        <item m="1" x="2467"/>
        <item m="1" x="6781"/>
        <item m="1" x="2592"/>
        <item m="1" x="6643"/>
        <item m="1" x="6351"/>
        <item m="1" x="1992"/>
        <item m="1" x="1339"/>
        <item m="1" x="2587"/>
        <item m="1" x="6907"/>
        <item m="1" x="7512"/>
        <item m="1" x="6368"/>
        <item m="1" x="5963"/>
        <item m="1" x="7327"/>
        <item m="1" x="2877"/>
        <item m="1" x="3925"/>
        <item m="1" x="2250"/>
        <item m="1" x="2538"/>
        <item m="1" x="2284"/>
        <item x="12"/>
        <item m="1" x="5585"/>
        <item m="1" x="3265"/>
        <item m="1" x="1045"/>
        <item m="1" x="3345"/>
        <item m="1" x="5764"/>
        <item m="1" x="1454"/>
        <item m="1" x="6105"/>
        <item m="1" x="2733"/>
        <item m="1" x="6914"/>
        <item m="1" x="7753"/>
        <item m="1" x="2577"/>
        <item m="1" x="6761"/>
        <item m="1" x="3169"/>
        <item m="1" x="4560"/>
        <item m="1" x="7457"/>
        <item m="1" x="6806"/>
        <item m="1" x="3448"/>
        <item m="1" x="1356"/>
        <item m="1" x="4761"/>
        <item m="1" x="6072"/>
        <item m="1" x="4951"/>
        <item m="1" x="214"/>
        <item m="1" x="2584"/>
        <item m="1" x="5603"/>
        <item m="1" x="2170"/>
        <item m="1" x="3285"/>
        <item m="1" x="4977"/>
        <item m="1" x="5781"/>
        <item m="1" x="5181"/>
        <item m="1" x="6055"/>
        <item m="1" x="7040"/>
        <item m="1" x="3424"/>
        <item m="1" x="1396"/>
        <item m="1" x="6421"/>
        <item m="1" x="4153"/>
        <item m="1" x="6343"/>
        <item m="1" x="6772"/>
        <item m="1" x="2453"/>
        <item m="1" x="6637"/>
        <item m="1" x="6490"/>
        <item m="1" x="2313"/>
        <item m="1" x="7341"/>
        <item m="1" x="2999"/>
        <item m="1" x="7190"/>
        <item m="1" x="2849"/>
        <item m="1" x="1835"/>
        <item m="1" x="5475"/>
        <item m="1" x="3153"/>
        <item m="1" x="1217"/>
        <item m="1" x="5633"/>
        <item m="1" x="4690"/>
        <item m="1" x="932"/>
        <item m="1" x="5353"/>
        <item m="1" x="1320"/>
        <item m="1" x="5467"/>
        <item m="1" x="1211"/>
        <item m="1" x="5627"/>
        <item m="1" x="5650"/>
        <item m="1" x="3944"/>
        <item m="1" x="7093"/>
        <item m="1" x="376"/>
        <item m="1" x="2856"/>
        <item m="1" x="5931"/>
        <item m="1" x="7050"/>
        <item m="1" x="6276"/>
        <item m="1" x="4525"/>
        <item m="1" x="1991"/>
        <item m="1" x="1334"/>
        <item m="1" x="2154"/>
        <item m="1" x="6350"/>
        <item m="1" x="1549"/>
        <item m="1" x="4391"/>
        <item m="1" x="5175"/>
        <item m="1" x="5732"/>
        <item m="1" x="1701"/>
        <item m="1" x="6551"/>
        <item m="1" x="4023"/>
        <item m="1" x="7359"/>
        <item m="1" x="6579"/>
        <item m="1" x="6713"/>
        <item m="1" x="5577"/>
        <item m="1" x="5776"/>
        <item m="1" x="5791"/>
        <item m="1" x="5896"/>
        <item m="1" x="1662"/>
        <item m="1" x="5936"/>
        <item m="1" x="5324"/>
        <item m="1" x="1065"/>
        <item m="1" x="4250"/>
        <item m="1" x="1902"/>
        <item m="1" x="1507"/>
        <item m="1" x="893"/>
        <item m="1" x="1567"/>
        <item m="1" x="4535"/>
        <item m="1" x="463"/>
        <item m="1" x="3049"/>
        <item m="1" x="3852"/>
        <item m="1" x="5714"/>
        <item m="1" x="1630"/>
        <item m="1" x="1390"/>
        <item m="1" x="2311"/>
        <item m="1" x="4930"/>
        <item m="1" x="7603"/>
        <item m="1" x="2112"/>
        <item m="1" x="1214"/>
        <item m="1" x="1725"/>
        <item m="1" x="4741"/>
        <item m="1" x="5860"/>
        <item m="1" x="6383"/>
        <item m="1" x="6013"/>
        <item m="1" x="4880"/>
        <item m="1" x="6379"/>
        <item m="1" x="1960"/>
        <item m="1" x="6488"/>
        <item m="1" x="2140"/>
        <item m="1" x="6336"/>
        <item m="1" x="1971"/>
        <item m="1" x="6185"/>
        <item m="1" x="1801"/>
        <item m="1" x="6027"/>
        <item m="1" x="7602"/>
        <item m="1" x="1309"/>
        <item m="1" x="5317"/>
        <item m="1" x="6310"/>
        <item m="1" x="2480"/>
        <item m="1" x="1266"/>
        <item m="1" x="4512"/>
        <item m="1" x="4164"/>
        <item m="1" x="3571"/>
        <item m="1" x="1233"/>
        <item m="1" x="442"/>
        <item m="1" x="5186"/>
        <item m="1" x="2030"/>
        <item m="1" x="6739"/>
        <item m="1" x="5735"/>
        <item m="1" x="1974"/>
        <item m="1" x="5721"/>
        <item m="1" x="4483"/>
        <item m="1" x="3855"/>
        <item m="1" x="6851"/>
        <item m="1" x="4656"/>
        <item m="1" x="4666"/>
        <item m="1" x="6227"/>
        <item m="1" x="2022"/>
        <item m="1" x="5462"/>
        <item m="1" x="1203"/>
        <item m="1" x="5622"/>
        <item m="1" x="1381"/>
        <item m="1" x="5769"/>
        <item m="1" x="1696"/>
        <item m="1" x="5926"/>
        <item m="1" x="1545"/>
        <item m="1" x="2440"/>
        <item m="1" x="6622"/>
        <item m="1" x="6323"/>
        <item m="1" x="6168"/>
        <item m="1" x="1866"/>
        <item m="1" x="2561"/>
        <item m="1" x="2326"/>
        <item m="1" x="1783"/>
        <item m="1" x="2504"/>
        <item m="1" x="7739"/>
        <item m="1" x="5202"/>
        <item m="1" x="1486"/>
        <item m="1" x="5879"/>
        <item m="1" x="1644"/>
        <item m="1" x="6042"/>
        <item m="1" x="1820"/>
        <item m="1" x="6197"/>
        <item m="1" x="2422"/>
        <item m="1" x="6401"/>
        <item m="1" x="587"/>
        <item m="1" x="7364"/>
        <item m="1" x="3767"/>
        <item m="1" x="1845"/>
        <item m="1" x="1734"/>
        <item m="1" x="2866"/>
        <item m="1" x="5909"/>
        <item m="1" x="1676"/>
        <item m="1" x="6047"/>
        <item m="1" x="6213"/>
        <item m="1" x="2217"/>
        <item m="1" x="454"/>
        <item m="1" x="3104"/>
        <item m="1" x="1539"/>
        <item m="1" x="1054"/>
        <item m="1" x="7613"/>
        <item m="1" x="2157"/>
        <item m="1" x="6353"/>
        <item m="1" x="1857"/>
        <item m="1" x="6068"/>
        <item m="1" x="7218"/>
        <item m="1" x="5760"/>
        <item m="1" x="2017"/>
        <item m="1" x="6374"/>
        <item m="1" x="2179"/>
        <item m="1" x="7242"/>
        <item m="1" x="2617"/>
        <item m="1" x="2498"/>
        <item m="1" x="5788"/>
        <item m="1" x="6255"/>
        <item m="1" x="4463"/>
        <item m="1" x="7643"/>
        <item m="1" x="4604"/>
        <item m="1" x="5910"/>
        <item m="1" x="4314"/>
        <item m="1" x="6774"/>
        <item m="1" x="1822"/>
        <item m="1" x="2456"/>
        <item m="1" x="6045"/>
        <item m="1" x="752"/>
        <item m="1" x="6387"/>
        <item m="1" x="4607"/>
        <item m="1" x="5078"/>
        <item m="1" x="378"/>
        <item m="1" x="4914"/>
        <item m="1" x="210"/>
        <item m="1" x="7103"/>
        <item m="1" x="3717"/>
        <item m="1" x="2511"/>
        <item m="1" x="5615"/>
        <item m="1" x="1373"/>
        <item m="1" x="6608"/>
        <item m="1" x="2281"/>
        <item m="1" x="6148"/>
        <item m="1" x="1548"/>
        <item m="1" x="2332"/>
        <item m="1" x="2324"/>
        <item m="1" x="6365"/>
        <item m="1" x="6517"/>
        <item m="1" x="6214"/>
        <item m="1" x="2158"/>
        <item m="1" x="2009"/>
        <item m="1" x="6505"/>
        <item m="1" x="6354"/>
        <item m="1" x="1994"/>
        <item m="1" x="1664"/>
        <item m="1" x="1840"/>
        <item m="1" x="6058"/>
        <item m="1" x="5898"/>
        <item m="1" x="2470"/>
        <item m="1" x="4732"/>
        <item m="1" x="458"/>
        <item m="1" x="4878"/>
        <item m="1" x="323"/>
        <item m="1" x="6000"/>
        <item m="1" x="1550"/>
        <item m="1" x="6087"/>
        <item m="1" x="5932"/>
        <item m="1" x="1212"/>
        <item m="1" x="6235"/>
        <item m="1" x="7160"/>
        <item m="1" x="7986"/>
        <item m="1" x="4876"/>
        <item m="1" x="6342"/>
        <item m="1" x="4365"/>
        <item m="1" x="4757"/>
        <item m="1" x="7068"/>
        <item m="1" x="4499"/>
        <item m="1" x="5205"/>
        <item m="1" x="1719"/>
        <item m="1" x="750"/>
        <item m="1" x="2895"/>
        <item m="1" x="5123"/>
        <item m="1" x="2316"/>
        <item m="1" x="3845"/>
        <item m="1" x="106"/>
        <item m="1" x="3298"/>
        <item m="1" x="5021"/>
        <item m="1" x="4920"/>
        <item m="1" x="5636"/>
        <item m="1" x="6908"/>
        <item m="1" x="589"/>
        <item m="1" x="4952"/>
        <item m="1" x="1879"/>
        <item m="1" x="3170"/>
        <item m="1" x="7060"/>
        <item m="1" x="1635"/>
        <item m="1" x="6775"/>
        <item m="1" x="5621"/>
        <item m="1" x="595"/>
        <item m="1" x="6892"/>
        <item m="1" x="5015"/>
        <item m="1" x="4282"/>
        <item m="1" x="5947"/>
        <item m="1" x="137"/>
        <item m="1" x="5182"/>
        <item m="1" x="933"/>
        <item m="1" x="866"/>
        <item m="1" x="104"/>
        <item m="1" x="2368"/>
        <item m="1" x="4059"/>
        <item m="1" x="1063"/>
        <item m="1" x="6457"/>
        <item m="1" x="6069"/>
        <item m="1" x="1677"/>
        <item m="1" x="5167"/>
        <item m="1" x="873"/>
        <item m="1" x="5022"/>
        <item m="1" x="4722"/>
        <item m="1" x="5787"/>
        <item m="1" x="313"/>
        <item m="1" x="5305"/>
        <item m="1" x="6854"/>
        <item m="1" x="969"/>
        <item m="1" x="1687"/>
        <item m="1" x="6381"/>
        <item m="1" x="891"/>
        <item m="1" x="5461"/>
        <item m="1" x="4863"/>
        <item m="1" x="1202"/>
        <item m="1" x="4196"/>
        <item m="1" x="4603"/>
        <item m="1" x="1039"/>
        <item m="1" x="447"/>
        <item m="1" x="1536"/>
        <item m="1" x="4984"/>
        <item m="1" x="701"/>
        <item m="1" x="5757"/>
        <item m="1" x="5153"/>
        <item m="1" x="1731"/>
        <item m="1" x="3714"/>
        <item m="1" x="5002"/>
        <item m="1" x="592"/>
        <item m="1" x="450"/>
        <item m="1" x="320"/>
        <item m="1" x="4726"/>
        <item m="1" x="4869"/>
        <item m="1" x="1171"/>
        <item m="1" x="5601"/>
        <item m="1" x="1354"/>
        <item m="1" x="5749"/>
        <item m="1" x="1523"/>
        <item m="1" x="5907"/>
        <item m="1" x="1674"/>
        <item m="1" x="5133"/>
        <item m="1" x="857"/>
        <item m="1" x="5292"/>
        <item m="1" x="1028"/>
        <item m="1" x="5450"/>
        <item m="1" x="5613"/>
        <item m="1" x="1190"/>
        <item m="1" x="1821"/>
        <item m="1" x="3031"/>
        <item m="1" x="204"/>
        <item m="1" x="1370"/>
        <item m="1" x="7210"/>
        <item m="1" x="1981"/>
        <item m="1" x="6938"/>
        <item m="1" x="2920"/>
        <item m="1" x="1225"/>
        <item m="1" x="1508"/>
        <item m="1" x="4480"/>
        <item m="1" x="751"/>
        <item m="1" x="5433"/>
        <item m="1" x="1008"/>
        <item m="1" x="5272"/>
        <item m="1" x="1838"/>
        <item m="1" x="582"/>
        <item m="1" x="745"/>
        <item m="1" x="1645"/>
        <item m="1" x="6043"/>
        <item m="1" x="6199"/>
        <item m="1" x="1993"/>
        <item m="1" x="5412"/>
        <item m="1" x="1152"/>
        <item m="1" x="5578"/>
        <item m="1" x="1335"/>
        <item m="1" x="5733"/>
        <item m="1" x="2230"/>
        <item m="1" x="3750"/>
        <item m="1" x="5943"/>
        <item m="1" x="3854"/>
        <item m="1" x="574"/>
        <item m="1" x="4854"/>
        <item m="1" x="3781"/>
        <item m="1" x="242"/>
        <item m="1" x="7225"/>
        <item m="1" x="1809"/>
        <item m="1" x="1692"/>
        <item m="1" x="3391"/>
        <item m="1" x="5880"/>
        <item m="1" x="5555"/>
        <item m="1" x="906"/>
        <item m="1" x="1087"/>
        <item m="1" x="2736"/>
        <item m="1" x="2596"/>
        <item m="1" x="437"/>
        <item m="1" x="5958"/>
        <item m="1" x="3949"/>
        <item m="1" x="3614"/>
        <item m="1" x="5919"/>
        <item m="1" x="1741"/>
        <item m="1" x="4716"/>
        <item m="1" x="5614"/>
        <item m="1" x="7856"/>
        <item m="1" x="4105"/>
        <item m="1" x="7482"/>
        <item m="1" x="7668"/>
        <item m="1" x="1191"/>
        <item m="1" x="3179"/>
        <item m="1" x="1537"/>
        <item m="1" x="3572"/>
        <item m="1" x="1371"/>
        <item m="1" x="1858"/>
        <item m="1" x="6649"/>
        <item m="1" x="1209"/>
        <item m="1" x="7439"/>
        <item m="1" x="254"/>
        <item m="1" x="5451"/>
        <item m="1" x="1029"/>
        <item m="1" x="441"/>
        <item m="1" x="7992"/>
        <item m="1" x="2298"/>
        <item m="1" x="2410"/>
        <item m="1" x="5315"/>
        <item m="1" x="882"/>
        <item m="1" x="5465"/>
        <item m="1" x="1052"/>
        <item m="1" x="5164"/>
        <item m="1" x="4290"/>
        <item m="1" x="6222"/>
        <item m="1" x="6783"/>
        <item m="1" x="1380"/>
        <item m="1" x="5322"/>
        <item m="1" x="2034"/>
        <item m="1" x="1979"/>
        <item m="1" x="6545"/>
        <item m="1" x="3431"/>
        <item m="1" x="6966"/>
        <item m="1" x="6442"/>
        <item m="1" x="2455"/>
        <item x="21"/>
        <item m="1" x="4791"/>
        <item m="1" x="5396"/>
        <item m="1" x="6014"/>
        <item m="1" x="4324"/>
        <item m="1" x="7063"/>
        <item m="1" x="216"/>
        <item m="1" x="516"/>
        <item m="1" x="3632"/>
        <item m="1" x="1891"/>
        <item m="1" x="4475"/>
        <item m="1" x="2586"/>
        <item m="1" x="6917"/>
        <item m="1" x="2737"/>
        <item m="1" x="6200"/>
        <item m="1" x="1995"/>
        <item m="1" x="6355"/>
        <item m="1" x="2159"/>
        <item m="1" x="2325"/>
        <item m="1" x="6506"/>
        <item m="1" x="6645"/>
        <item m="1" x="3657"/>
        <item m="1" x="2782"/>
        <item m="1" x="5293"/>
        <item m="1" x="3482"/>
        <item m="1" x="2156"/>
        <item m="1" x="5579"/>
        <item m="1" x="1336"/>
        <item m="1" x="1172"/>
        <item m="1" x="7970"/>
        <item m="1" x="1076"/>
        <item m="1" x="2471"/>
        <item m="1" x="5734"/>
        <item m="1" x="1509"/>
        <item m="1" x="5897"/>
        <item m="1" x="1663"/>
        <item m="1" x="6057"/>
        <item m="1" x="1839"/>
        <item m="1" x="6212"/>
        <item m="1" x="2008"/>
        <item m="1" x="5434"/>
        <item m="1" x="5602"/>
        <item m="1" x="1355"/>
        <item m="1" x="5750"/>
        <item m="1" x="1524"/>
        <item m="1" x="5908"/>
        <item m="1" x="1675"/>
        <item m="1" x="6067"/>
        <item m="1" x="1856"/>
        <item m="1" x="7666"/>
        <item m="1" x="5314"/>
        <item m="1" x="881"/>
        <item m="1" x="1694"/>
        <item m="1" x="5867"/>
        <item m="1" x="4186"/>
        <item m="1" x="4642"/>
        <item m="1" x="2409"/>
        <item m="1" x="6672"/>
        <item m="1" x="2426"/>
        <item x="4"/>
        <item m="1" x="1555"/>
        <item m="1" x="6229"/>
        <item m="1" x="2457"/>
        <item m="1" x="6639"/>
        <item m="1" x="922"/>
        <item m="1" x="3568"/>
        <item m="1" x="4382"/>
        <item m="1" x="2359"/>
        <item m="1" x="6493"/>
        <item m="1" x="2143"/>
        <item m="1" x="6339"/>
        <item m="1" x="5793"/>
        <item m="1" x="5758"/>
        <item m="1" x="2820"/>
        <item m="1" x="1208"/>
        <item m="1" x="5625"/>
        <item m="1" x="7701"/>
        <item m="1" x="2373"/>
        <item m="1" x="7192"/>
        <item m="1" x="1388"/>
        <item m="1" x="1749"/>
        <item m="1" x="4057"/>
        <item m="1" x="1053"/>
        <item m="1" x="7112"/>
        <item m="1" x="2429"/>
        <item m="1" x="2166"/>
        <item m="1" x="7026"/>
        <item m="1" x="2190"/>
        <item m="1" x="775"/>
        <item m="1" x="7489"/>
        <item m="1" x="5881"/>
        <item m="1" x="1646"/>
        <item m="1" x="6044"/>
        <item m="1" x="1487"/>
        <item m="1" x="6743"/>
        <item m="1" x="2565"/>
        <item m="1" x="2425"/>
        <item m="1" x="6611"/>
        <item m="1" x="7330"/>
        <item m="1" x="2575"/>
        <item m="1" x="2836"/>
        <item m="1" x="769"/>
        <item m="1" x="2505"/>
        <item m="1" x="6624"/>
        <item m="1" x="5336"/>
        <item m="1" x="6905"/>
        <item m="1" x="2847"/>
        <item m="1" x="189"/>
        <item x="2"/>
        <item m="1" x="6280"/>
        <item m="1" x="3184"/>
        <item m="1" x="6523"/>
        <item m="1" x="7471"/>
        <item m="1" x="6728"/>
        <item m="1" x="5768"/>
        <item m="1" x="586"/>
        <item m="1" x="6759"/>
        <item m="1" x="5990"/>
        <item m="1" x="2442"/>
        <item m="1" x="1886"/>
        <item m="1" x="206"/>
        <item m="1" x="7855"/>
        <item m="1" x="2301"/>
        <item m="1" x="4395"/>
        <item m="1" x="6256"/>
        <item m="1" x="1880"/>
        <item m="1" x="6230"/>
        <item m="1" x="1872"/>
        <item m="1" x="5770"/>
        <item m="1" x="1697"/>
        <item m="1" x="5927"/>
        <item m="1" x="7601"/>
        <item m="1" x="3295"/>
        <item m="1" x="7467"/>
        <item m="1" x="3162"/>
        <item m="1" x="7346"/>
        <item m="1" x="3012"/>
        <item m="1" x="1382"/>
        <item m="1" x="2027"/>
        <item m="1" x="1546"/>
        <item m="1" x="2859"/>
        <item m="1" x="1468"/>
        <item m="1" x="5626"/>
        <item m="1" x="5715"/>
        <item m="1" x="2315"/>
        <item m="1" x="6492"/>
        <item m="1" x="2142"/>
        <item m="1" x="6338"/>
        <item m="1" x="1973"/>
        <item m="1" x="6187"/>
        <item m="1" x="5179"/>
        <item m="1" x="746"/>
        <item m="1" x="5016"/>
        <item m="1" x="583"/>
        <item m="1" x="4864"/>
        <item m="1" x="1395"/>
        <item m="1" x="5632"/>
        <item m="1" x="1216"/>
        <item m="1" x="5474"/>
        <item m="1" x="1064"/>
        <item m="1" x="5323"/>
        <item m="1" x="892"/>
        <item m="1" x="5174"/>
        <item m="1" x="737"/>
        <item m="1" x="5010"/>
        <item m="1" x="1389"/>
        <item m="1" x="5861"/>
        <item m="1" x="1221"/>
        <item m="1" x="5480"/>
        <item m="1" x="1070"/>
        <item m="1" x="5330"/>
        <item m="1" x="899"/>
        <item m="1" x="2725"/>
        <item m="1" x="6475"/>
        <item m="1" x="2297"/>
        <item m="1" x="2443"/>
        <item m="1" x="6625"/>
        <item m="1" x="3001"/>
        <item m="1" x="2578"/>
        <item m="1" x="7053"/>
        <item m="1" x="6762"/>
        <item m="1" x="5623"/>
        <item m="1" x="901"/>
        <item m="1" x="3312"/>
        <item m="1" x="740"/>
        <item m="1" x="7052"/>
        <item m="1" x="3103"/>
        <item m="1" x="492"/>
        <item m="1" x="3137"/>
        <item m="1" x="2984"/>
        <item m="1" x="5466"/>
        <item m="1" x="1210"/>
        <item m="1" x="3692"/>
        <item m="1" x="2723"/>
        <item m="1" x="3707"/>
        <item m="1" x="7233"/>
        <item m="1" x="898"/>
        <item m="1" x="5306"/>
        <item m="1" x="2997"/>
        <item m="1" x="1040"/>
        <item m="1" x="7188"/>
        <item m="1" x="3163"/>
        <item m="1" x="4033"/>
        <item m="1" x="65"/>
        <item m="1" x="3840"/>
        <item m="1" x="3042"/>
        <item m="1" x="6030"/>
        <item x="5"/>
        <item x="8"/>
        <item x="14"/>
        <item m="1" x="7756"/>
        <item x="17"/>
        <item m="1" x="1836"/>
        <item m="1" x="1544"/>
        <item m="1" x="5925"/>
        <item m="1" x="1695"/>
        <item m="1" x="883"/>
        <item m="1" x="5316"/>
        <item m="1" x="7178"/>
        <item m="1" x="5165"/>
        <item m="1" x="5920"/>
        <item m="1" x="6079"/>
        <item m="1" x="1685"/>
        <item m="1" x="1865"/>
        <item m="1" x="7038"/>
        <item m="1" x="7473"/>
        <item m="1" x="2013"/>
        <item m="1" x="3208"/>
        <item m="1" x="2706"/>
        <item m="1" x="3570"/>
        <item m="1" x="5775"/>
        <item m="1" x="5194"/>
        <item m="1" x="1538"/>
        <item m="1" x="5759"/>
        <item m="1" x="1372"/>
        <item m="1" x="4620"/>
        <item m="1" x="4122"/>
        <item m="1" x="1894"/>
        <item m="1" x="5645"/>
        <item m="1" x="6890"/>
        <item m="1" x="1069"/>
        <item m="1" x="5619"/>
        <item m="1" x="6823"/>
        <item m="1" x="2016"/>
        <item m="1" x="7480"/>
        <item m="1" x="1160"/>
        <item m="1" x="4606"/>
        <item m="1" x="7243"/>
        <item m="1" x="7390"/>
        <item m="1" x="7998"/>
        <item x="13"/>
        <item m="1" x="7495"/>
        <item m="1" x="4054"/>
        <item m="1" x="1201"/>
        <item m="1" x="1754"/>
        <item x="7"/>
        <item x="9"/>
        <item m="1" x="7449"/>
        <item m="1" x="3281"/>
        <item m="1" x="772"/>
        <item m="1" x="7735"/>
        <item m="1" x="4188"/>
        <item m="1" x="1534"/>
        <item m="1" x="5755"/>
        <item m="1" x="3062"/>
        <item m="1" x="5479"/>
        <item m="1" x="2988"/>
        <item m="1" x="3822"/>
        <item m="1" x="3138"/>
        <item m="1" x="7331"/>
        <item m="1" x="2563"/>
        <item m="1" x="6741"/>
        <item m="1" x="617"/>
        <item m="1" x="3595"/>
        <item m="1" x="2424"/>
        <item m="1" x="1229"/>
        <item m="1" x="6610"/>
        <item m="1" x="5090"/>
        <item m="1" x="4104"/>
        <item m="1" x="3425"/>
        <item m="1" x="1942"/>
        <item m="1" x="1189"/>
        <item m="1" x="7973"/>
        <item m="1" x="2775"/>
        <item m="1" x="4295"/>
        <item m="1" x="4037"/>
        <item m="1" x="23"/>
        <item m="1" x="598"/>
        <item m="1" x="5765"/>
        <item m="1" x="6879"/>
        <item m="1" x="2552"/>
        <item m="1" x="226"/>
        <item m="1" x="4471"/>
        <item m="1" x="6628"/>
        <item m="1" x="7023"/>
        <item m="1" x="2833"/>
        <item m="1" x="2687"/>
        <item m="1" x="1078"/>
        <item m="1" x="6219"/>
        <item m="1" x="5521"/>
        <item m="1" x="27"/>
        <item m="1" x="7598"/>
        <item m="1" x="7200"/>
        <item m="1" x="3290"/>
        <item m="1" x="7459"/>
        <item m="1" x="3689"/>
        <item m="1" x="3154"/>
        <item m="1" x="6727"/>
        <item m="1" x="7342"/>
        <item m="1" x="3000"/>
        <item m="1" x="7191"/>
        <item m="1" x="7226"/>
        <item m="1" x="83"/>
        <item m="1" x="2793"/>
        <item m="1" x="3730"/>
        <item m="1" x="2299"/>
        <item m="1" x="2370"/>
        <item m="1" x="4106"/>
        <item m="1" x="7175"/>
        <item m="1" x="2981"/>
        <item m="1" x="900"/>
        <item m="1" x="7850"/>
        <item m="1" x="3561"/>
        <item m="1" x="7728"/>
        <item m="1" x="3414"/>
        <item m="1" x="7581"/>
        <item m="1" x="3268"/>
        <item m="1" x="7438"/>
        <item m="1" x="7994"/>
        <item m="1" x="3818"/>
        <item m="1" x="7967"/>
        <item m="1" x="3685"/>
        <item m="1" x="7843"/>
        <item m="1" x="3552"/>
        <item m="1" x="7716"/>
        <item m="1" x="3405"/>
        <item m="1" x="7568"/>
        <item m="1" x="4022"/>
        <item m="1" x="7996"/>
        <item m="1" x="6480"/>
        <item m="1" x="7999"/>
        <item m="1" x="7435"/>
        <item m="1" x="3565"/>
        <item m="1" x="6853"/>
        <item m="1" x="3763"/>
        <item m="1" x="3631"/>
        <item m="1" x="7478"/>
        <item m="1" x="7995"/>
        <item m="1" x="7997"/>
        <item m="1" x="2523"/>
        <item m="1" x="549"/>
        <item m="1" x="1376"/>
        <item x="15"/>
        <item m="1" x="4185"/>
        <item m="1" x="2215"/>
        <item m="1" x="5600"/>
        <item x="1"/>
        <item m="1" x="3696"/>
        <item x="3"/>
        <item x="10"/>
        <item x="18"/>
        <item x="20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50"/>
        <item m="1" x="6004"/>
        <item m="1" x="2317"/>
        <item m="1" x="2562"/>
        <item m="1" x="4912"/>
        <item m="1" x="3125"/>
        <item m="1" x="7496"/>
        <item m="1" x="1506"/>
        <item m="1" x="707"/>
        <item m="1" x="4985"/>
        <item m="1" x="383"/>
        <item m="1" x="183"/>
        <item m="1" x="1038"/>
        <item m="1" x="6728"/>
        <item m="1" x="5120"/>
        <item m="1" x="4530"/>
        <item m="1" x="1574"/>
        <item m="1" x="5069"/>
        <item m="1" x="7744"/>
        <item m="1" x="6792"/>
        <item m="1" x="7290"/>
        <item m="1" x="3191"/>
        <item m="1" x="4679"/>
        <item m="1" x="5765"/>
        <item m="1" x="4618"/>
        <item m="1" x="7794"/>
        <item m="1" x="319"/>
        <item m="1" x="7610"/>
        <item m="1" x="4090"/>
        <item m="1" x="7616"/>
        <item m="1" x="2031"/>
        <item m="1" x="241"/>
        <item m="1" x="4333"/>
        <item m="1" x="3721"/>
        <item m="1" x="1881"/>
        <item m="1" x="188"/>
        <item m="1" x="1862"/>
        <item m="1" x="7772"/>
        <item m="1" x="6385"/>
        <item m="1" x="7431"/>
        <item m="1" x="4157"/>
        <item m="1" x="6940"/>
        <item m="1" x="5860"/>
        <item m="1" x="4456"/>
        <item m="1" x="6112"/>
        <item m="1" x="4802"/>
        <item m="1" x="4058"/>
        <item m="1" x="1427"/>
        <item m="1" x="5745"/>
        <item m="1" x="3635"/>
        <item m="1" x="3447"/>
        <item m="1" x="6209"/>
        <item m="1" x="6581"/>
        <item m="1" x="7882"/>
        <item m="1" x="453"/>
        <item m="1" x="2882"/>
        <item m="1" x="2561"/>
        <item m="1" x="3649"/>
        <item m="1" x="4876"/>
        <item m="1" x="1173"/>
        <item m="1" x="2843"/>
        <item m="1" x="2681"/>
        <item m="1" x="2319"/>
        <item m="1" x="5245"/>
        <item m="1" x="6117"/>
        <item m="1" x="6729"/>
        <item m="1" x="6116"/>
        <item m="1" x="6628"/>
        <item m="1" x="5312"/>
        <item m="1" x="2936"/>
        <item m="1" x="2115"/>
        <item m="1" x="4210"/>
        <item m="1" x="834"/>
        <item m="1" x="5128"/>
        <item m="1" x="3156"/>
        <item m="1" x="1051"/>
        <item m="1" x="7164"/>
        <item m="1" x="4845"/>
        <item m="1" x="7745"/>
        <item m="1" x="5367"/>
        <item m="1" x="5624"/>
        <item m="1" x="310"/>
        <item m="1" x="5044"/>
        <item m="1" x="6638"/>
        <item m="1" x="3266"/>
        <item m="1" x="4976"/>
        <item m="1" x="683"/>
        <item m="1" x="5766"/>
        <item m="1" x="6277"/>
        <item m="1" x="4521"/>
        <item m="1" x="3690"/>
        <item m="1" x="5697"/>
        <item m="1" x="2272"/>
        <item m="1" x="3827"/>
        <item m="1" x="816"/>
        <item m="1" x="1958"/>
        <item m="1" x="3849"/>
        <item m="1" x="1957"/>
        <item m="1" x="5972"/>
        <item m="1" x="1354"/>
        <item m="1" x="2187"/>
        <item m="1" x="3477"/>
        <item m="1" x="6704"/>
        <item m="1" x="5839"/>
        <item m="1" x="7248"/>
        <item m="1" x="7026"/>
        <item m="1" x="7239"/>
        <item m="1" x="2062"/>
        <item m="1" x="1411"/>
        <item m="1" x="2368"/>
        <item m="1" x="2231"/>
        <item m="1" x="2836"/>
        <item m="1" x="3309"/>
        <item m="1" x="2256"/>
        <item m="1" x="2716"/>
        <item m="1" x="3460"/>
        <item m="1" x="6015"/>
        <item m="1" x="548"/>
        <item m="1" x="5708"/>
        <item m="1" x="4629"/>
        <item m="1" x="586"/>
        <item m="1" x="5874"/>
        <item m="1" x="4424"/>
        <item m="1" x="2295"/>
        <item m="1" x="426"/>
        <item m="1" x="1785"/>
        <item m="1" x="5581"/>
        <item m="1" x="2089"/>
        <item m="1" x="4136"/>
        <item m="1" x="2424"/>
        <item m="1" x="7499"/>
        <item m="1" x="5219"/>
        <item m="1" x="6842"/>
        <item m="1" x="2538"/>
        <item m="1" x="2485"/>
        <item m="1" x="5039"/>
        <item m="1" x="242"/>
        <item m="1" x="4292"/>
        <item m="1" x="6258"/>
        <item m="1" x="4032"/>
        <item m="1" x="3987"/>
        <item m="1" x="6081"/>
        <item m="1" x="1174"/>
        <item m="1" x="7149"/>
        <item m="1" x="7938"/>
        <item m="1" x="4014"/>
        <item m="1" x="2695"/>
        <item m="1" x="3151"/>
        <item m="1" x="3502"/>
        <item m="1" x="6046"/>
        <item m="1" x="1518"/>
        <item m="1" x="4291"/>
        <item m="1" x="7906"/>
        <item m="1" x="2392"/>
        <item m="1" x="847"/>
        <item m="1" x="6003"/>
        <item m="1" x="1286"/>
        <item m="1" x="6854"/>
        <item m="1" x="1144"/>
        <item m="1" x="4407"/>
        <item m="1" x="3078"/>
        <item m="1" x="3936"/>
        <item m="1" x="2220"/>
        <item m="1" x="4542"/>
        <item m="1" x="1331"/>
        <item m="1" x="2591"/>
        <item m="1" x="4989"/>
        <item m="1" x="3079"/>
        <item m="1" x="1593"/>
        <item m="1" x="6697"/>
        <item m="1" x="5202"/>
        <item m="1" x="1920"/>
        <item m="1" x="2384"/>
        <item m="1" x="1001"/>
        <item m="1" x="1570"/>
        <item m="1" x="5432"/>
        <item m="1" x="282"/>
        <item m="1" x="6948"/>
        <item m="1" x="7873"/>
        <item m="1" x="5234"/>
        <item m="1" x="5034"/>
        <item m="1" x="2932"/>
        <item m="1" x="6433"/>
        <item m="1" x="6843"/>
        <item m="1" x="7262"/>
        <item m="1" x="6023"/>
        <item m="1" x="7617"/>
        <item m="1" x="4659"/>
        <item m="1" x="787"/>
        <item m="1" x="4303"/>
        <item m="1" x="5417"/>
        <item m="1" x="2627"/>
        <item m="1" x="5840"/>
        <item m="1" x="5060"/>
        <item m="1" x="1055"/>
        <item m="1" x="4191"/>
        <item m="1" x="7982"/>
        <item m="1" x="2675"/>
        <item m="1" x="2308"/>
        <item m="1" x="1355"/>
        <item m="1" x="798"/>
        <item m="1" x="2288"/>
        <item m="1" x="799"/>
        <item m="1" x="758"/>
        <item m="1" x="5863"/>
        <item m="1" x="2541"/>
        <item m="1" x="5841"/>
        <item m="1" x="3234"/>
        <item m="1" x="1726"/>
        <item m="1" x="4739"/>
        <item m="1" x="7866"/>
        <item m="1" x="4960"/>
        <item m="1" x="3557"/>
        <item m="1" x="4073"/>
        <item m="1" x="5393"/>
        <item m="1" x="1674"/>
        <item m="1" x="1706"/>
        <item m="1" x="5709"/>
        <item m="1" x="2459"/>
        <item m="1" x="1853"/>
        <item m="1" x="1010"/>
        <item m="1" x="3679"/>
        <item m="1" x="741"/>
        <item m="1" x="243"/>
        <item m="1" x="84"/>
        <item m="1" x="993"/>
        <item m="1" x="2707"/>
        <item m="1" x="5797"/>
        <item m="1" x="1825"/>
        <item m="1" x="4967"/>
        <item m="1" x="3528"/>
        <item m="1" x="4329"/>
        <item m="1" x="4419"/>
        <item m="1" x="3402"/>
        <item m="1" x="1069"/>
        <item m="1" x="1338"/>
        <item m="1" x="3192"/>
        <item m="1" x="6180"/>
        <item m="1" x="7513"/>
        <item m="1" x="1595"/>
        <item m="1" x="6683"/>
        <item m="1" x="264"/>
        <item m="1" x="248"/>
        <item m="1" x="362"/>
        <item m="1" x="466"/>
        <item m="1" x="7551"/>
        <item m="1" x="2810"/>
        <item m="1" x="5690"/>
        <item m="1" x="7449"/>
        <item m="1" x="1826"/>
        <item m="1" x="4623"/>
        <item m="1" x="5313"/>
        <item m="1" x="3833"/>
        <item m="1" x="1045"/>
        <item m="1" x="1610"/>
        <item m="1" x="1837"/>
        <item m="1" x="4185"/>
        <item m="1" x="3006"/>
        <item m="1" x="5763"/>
        <item m="1" x="939"/>
        <item m="1" x="6211"/>
        <item m="1" x="3297"/>
        <item m="1" x="4727"/>
        <item m="1" x="7281"/>
        <item m="1" x="1660"/>
        <item m="1" x="1767"/>
        <item m="1" x="1877"/>
        <item m="1" x="3907"/>
        <item m="1" x="7603"/>
        <item m="1" x="3499"/>
        <item m="1" x="4414"/>
        <item m="1" x="3242"/>
        <item m="1" x="1789"/>
        <item m="1" x="5122"/>
        <item m="1" x="2030"/>
        <item m="1" x="1835"/>
        <item m="1" x="6143"/>
        <item m="1" x="6344"/>
        <item m="1" x="607"/>
        <item m="1" x="3063"/>
        <item m="1" x="842"/>
        <item m="1" x="1308"/>
        <item m="1" x="5085"/>
        <item m="1" x="7664"/>
        <item m="1" x="3627"/>
        <item m="1" x="5065"/>
        <item m="1" x="4866"/>
        <item m="1" x="2588"/>
        <item m="1" x="4878"/>
        <item m="1" x="2609"/>
        <item m="1" x="7951"/>
        <item m="1" x="5251"/>
        <item m="1" x="3027"/>
        <item m="1" x="1790"/>
        <item m="1" x="7776"/>
        <item m="1" x="6975"/>
        <item m="1" x="3746"/>
        <item m="1" x="1029"/>
        <item m="1" x="4468"/>
        <item m="1" x="7291"/>
        <item m="1" x="7593"/>
        <item m="1" x="3210"/>
        <item m="1" x="4722"/>
        <item m="1" x="7324"/>
        <item m="1" x="1845"/>
        <item m="1" x="4546"/>
        <item m="1" x="247"/>
        <item m="1" x="5168"/>
        <item m="1" x="2677"/>
        <item m="1" x="1225"/>
        <item m="1" x="4245"/>
        <item m="1" x="101"/>
        <item m="1" x="4880"/>
        <item m="1" x="2840"/>
        <item m="1" x="565"/>
        <item m="1" x="7742"/>
        <item m="1" x="6351"/>
        <item m="1" x="7554"/>
        <item m="1" x="1264"/>
        <item m="1" x="3075"/>
        <item m="1" x="3076"/>
        <item m="1" x="6391"/>
        <item m="1" x="3955"/>
        <item m="1" x="3798"/>
        <item m="1" x="4560"/>
        <item m="1" x="936"/>
        <item m="1" x="6991"/>
        <item m="1" x="333"/>
        <item m="1" x="5175"/>
        <item m="1" x="7022"/>
        <item m="1" x="1932"/>
        <item m="1" x="4698"/>
        <item m="1" x="4195"/>
        <item m="1" x="6459"/>
        <item m="1" x="7069"/>
        <item m="1" x="950"/>
        <item m="1" x="3986"/>
        <item m="1" x="6866"/>
        <item m="1" x="7910"/>
        <item m="1" x="766"/>
        <item m="1" x="2163"/>
        <item m="1" x="7922"/>
        <item m="1" x="2815"/>
        <item m="1" x="4669"/>
        <item m="1" x="3272"/>
        <item m="1" x="6804"/>
        <item m="1" x="7230"/>
        <item m="1" x="762"/>
        <item m="1" x="1668"/>
        <item m="1" x="6553"/>
        <item m="1" x="3175"/>
        <item m="1" x="5620"/>
        <item m="1" x="4890"/>
        <item m="1" x="5746"/>
        <item m="1" x="4211"/>
        <item m="1" x="3744"/>
        <item m="1" x="5203"/>
        <item m="1" x="2207"/>
        <item m="1" x="2032"/>
        <item m="1" x="2636"/>
        <item m="1" x="507"/>
        <item m="1" x="2542"/>
        <item m="1" x="2543"/>
        <item m="1" x="5295"/>
        <item m="1" x="4891"/>
        <item m="1" x="6415"/>
        <item m="1" x="7436"/>
        <item m="1" x="2970"/>
        <item m="1" x="335"/>
        <item m="1" x="1420"/>
        <item m="1" x="4590"/>
        <item m="1" x="2316"/>
        <item m="1" x="1356"/>
        <item m="1" x="5907"/>
        <item m="1" x="6607"/>
        <item m="1" x="712"/>
        <item m="1" x="5150"/>
        <item m="1" x="718"/>
        <item m="1" x="7353"/>
        <item m="1" x="414"/>
        <item m="1" x="6142"/>
        <item m="1" x="6507"/>
        <item m="1" x="7803"/>
        <item m="1" x="3745"/>
        <item m="1" x="3383"/>
        <item m="1" x="7543"/>
        <item m="1" x="1086"/>
        <item m="1" x="7399"/>
        <item m="1" x="3540"/>
        <item m="1" x="4230"/>
        <item m="1" x="691"/>
        <item m="1" x="6210"/>
        <item m="1" x="1874"/>
        <item m="1" x="2837"/>
        <item m="1" x="5520"/>
        <item m="1" x="990"/>
        <item m="1" x="1122"/>
        <item m="1" x="1326"/>
        <item m="1" x="3947"/>
        <item m="1" x="2499"/>
        <item m="1" x="6523"/>
        <item m="1" x="719"/>
        <item m="1" x="4630"/>
        <item m="1" x="5384"/>
        <item m="1" x="4986"/>
        <item m="1" x="7389"/>
        <item m="1" x="4279"/>
        <item m="1" x="6620"/>
        <item m="1" x="6621"/>
        <item m="1" x="6554"/>
        <item m="1" x="4204"/>
        <item m="1" x="3687"/>
        <item m="1" x="1259"/>
        <item m="1" x="166"/>
        <item m="1" x="4522"/>
        <item m="1" x="7174"/>
        <item m="1" x="6639"/>
        <item m="1" x="2300"/>
        <item m="1" x="7381"/>
        <item m="1" x="2844"/>
        <item m="1" x="2845"/>
        <item m="1" x="2895"/>
        <item m="1" x="2809"/>
        <item m="1" x="7852"/>
        <item m="1" x="1622"/>
        <item m="1" x="6508"/>
        <item m="1" x="1722"/>
        <item m="1" x="5996"/>
        <item m="1" x="6875"/>
        <item m="1" x="5003"/>
        <item m="1" x="4239"/>
        <item m="1" x="3454"/>
        <item m="1" x="729"/>
        <item m="1" x="5010"/>
        <item m="1" x="6524"/>
        <item m="1" x="7356"/>
        <item m="1" x="5004"/>
        <item m="1" x="7417"/>
        <item m="1" x="3937"/>
        <item m="1" x="7123"/>
        <item m="1" x="2855"/>
        <item m="1" x="2500"/>
        <item m="1" x="268"/>
        <item m="1" x="1446"/>
        <item m="1" x="986"/>
        <item m="1" x="5396"/>
        <item m="1" x="6987"/>
        <item m="1" x="4631"/>
        <item m="1" x="6973"/>
        <item m="1" x="3487"/>
        <item m="1" x="720"/>
        <item m="1" x="217"/>
        <item m="1" x="5118"/>
        <item m="1" x="994"/>
        <item m="1" x="2856"/>
        <item m="1" x="2176"/>
        <item m="1" x="4176"/>
        <item m="1" x="7662"/>
        <item m="1" x="1261"/>
        <item m="1" x="1616"/>
        <item m="1" x="669"/>
        <item m="1" x="4118"/>
        <item m="1" x="1381"/>
        <item m="1" x="3680"/>
        <item m="1" x="3999"/>
        <item m="1" x="7278"/>
        <item m="1" x="2971"/>
        <item m="1" x="3858"/>
        <item m="1" x="749"/>
        <item m="1" x="7366"/>
        <item m="1" x="6331"/>
        <item m="1" x="2972"/>
        <item m="1" x="5849"/>
        <item m="1" x="595"/>
        <item m="1" x="4261"/>
        <item m="1" x="2933"/>
        <item m="1" x="5017"/>
        <item m="1" x="7845"/>
        <item m="1" x="5740"/>
        <item m="1" x="6525"/>
        <item m="1" x="5507"/>
        <item m="1" x="5565"/>
        <item m="1" x="5508"/>
        <item m="1" x="2887"/>
        <item m="1" x="1834"/>
        <item m="1" x="6418"/>
        <item m="1" x="6419"/>
        <item m="1" x="7140"/>
        <item m="1" x="130"/>
        <item m="1" x="7141"/>
        <item m="1" x="7279"/>
        <item m="1" x="7889"/>
        <item m="1" x="4680"/>
        <item m="1" x="725"/>
        <item m="1" x="6509"/>
        <item m="1" x="684"/>
        <item m="1" x="7152"/>
        <item m="1" x="4377"/>
        <item m="1" x="612"/>
        <item m="1" x="3681"/>
        <item m="1" x="2995"/>
        <item m="1" x="2899"/>
        <item m="1" x="2778"/>
        <item m="1" x="6378"/>
        <item m="1" x="7817"/>
        <item m="1" x="3625"/>
        <item m="1" x="7425"/>
        <item m="1" x="661"/>
        <item m="1" x="5083"/>
        <item m="1" x="6786"/>
        <item m="1" x="4565"/>
        <item m="1" x="1215"/>
        <item m="1" x="2597"/>
        <item m="1" x="6805"/>
        <item m="1" x="3666"/>
        <item m="1" x="1214"/>
        <item m="1" x="3135"/>
        <item m="1" x="7689"/>
        <item m="1" x="5794"/>
        <item m="1" x="2462"/>
        <item m="1" x="623"/>
        <item m="1" x="5810"/>
        <item m="1" x="5467"/>
        <item m="1" x="4822"/>
        <item m="1" x="7414"/>
        <item m="1" x="4218"/>
        <item m="1" x="889"/>
        <item m="1" x="6765"/>
        <item m="1" x="5908"/>
        <item m="1" x="1998"/>
        <item m="1" x="2166"/>
        <item m="1" x="4670"/>
        <item m="1" x="4987"/>
        <item m="1" x="6766"/>
        <item m="1" x="7020"/>
        <item m="1" x="1020"/>
        <item m="1" x="6091"/>
        <item m="1" x="581"/>
        <item m="1" x="7450"/>
        <item m="1" x="2857"/>
        <item m="1" x="7823"/>
        <item m="1" x="6670"/>
        <item m="1" x="6109"/>
        <item m="1" x="2398"/>
        <item m="1" x="6850"/>
        <item m="1" x="6259"/>
        <item m="1" x="1732"/>
        <item m="1" x="3850"/>
        <item m="1" x="184"/>
        <item m="1" x="561"/>
        <item m="1" x="1723"/>
        <item m="1" x="7142"/>
        <item m="1" x="6889"/>
        <item m="1" x="1840"/>
        <item m="1" x="7014"/>
        <item m="1" x="2984"/>
        <item m="1" x="6465"/>
        <item m="1" x="4707"/>
        <item m="1" x="5366"/>
        <item m="1" x="4829"/>
        <item m="1" x="1146"/>
        <item m="1" x="6573"/>
        <item m="1" x="7063"/>
        <item m="1" x="1373"/>
        <item m="1" x="5051"/>
        <item m="1" x="7976"/>
        <item m="1" x="6574"/>
        <item m="1" x="4591"/>
        <item m="1" x="4035"/>
        <item m="1" x="6671"/>
        <item m="1" x="4566"/>
        <item m="1" x="3698"/>
        <item m="1" x="1039"/>
        <item m="1" x="416"/>
        <item m="1" x="3097"/>
        <item m="1" x="809"/>
        <item m="1" x="4408"/>
        <item m="1" x="6851"/>
        <item m="1" x="6898"/>
        <item m="1" x="474"/>
        <item m="1" x="2149"/>
        <item m="1" x="836"/>
        <item m="1" x="2919"/>
        <item m="1" x="6997"/>
        <item m="1" x="5818"/>
        <item m="1" x="401"/>
        <item m="1" x="938"/>
        <item m="1" x="7051"/>
        <item m="1" x="2011"/>
        <item m="1" x="7382"/>
        <item m="1" x="3773"/>
        <item m="1" x="4595"/>
        <item m="1" x="5007"/>
        <item m="1" x="7714"/>
        <item m="1" x="4645"/>
        <item m="1" x="5957"/>
        <item m="1" x="369"/>
        <item m="1" x="5020"/>
        <item m="1" x="6826"/>
        <item m="1" x="7059"/>
        <item m="1" x="6974"/>
        <item m="1" x="1786"/>
        <item m="1" x="2516"/>
        <item m="1" x="4708"/>
        <item m="1" x="1635"/>
        <item m="1" x="7824"/>
        <item m="1" x="320"/>
        <item m="1" x="4694"/>
        <item m="1" x="5787"/>
        <item m="1" x="7958"/>
        <item m="1" x="5329"/>
        <item m="1" x="76"/>
        <item m="1" x="4904"/>
        <item m="1" x="4000"/>
        <item m="1" x="2945"/>
        <item m="1" x="4999"/>
        <item m="1" x="1764"/>
        <item m="1" x="4753"/>
        <item m="1" x="2805"/>
        <item m="1" x="288"/>
        <item m="1" x="7552"/>
        <item m="1" x="202"/>
        <item m="1" x="6499"/>
        <item m="1" x="77"/>
        <item m="1" x="1765"/>
        <item m="1" x="3938"/>
        <item m="1" x="2946"/>
        <item m="1" x="2393"/>
        <item m="1" x="7476"/>
        <item m="1" x="1945"/>
        <item m="1" x="5522"/>
        <item m="1" x="5406"/>
        <item m="1" x="437"/>
        <item m="1" x="438"/>
        <item m="1" x="532"/>
        <item m="1" x="6236"/>
        <item m="1" x="2849"/>
        <item m="1" x="7477"/>
        <item m="1" x="5356"/>
        <item m="1" x="5679"/>
        <item m="1" x="229"/>
        <item m="1" x="5545"/>
        <item m="1" x="6269"/>
        <item m="1" x="3209"/>
        <item m="1" x="5484"/>
        <item m="1" x="4766"/>
        <item m="1" x="1330"/>
        <item m="1" x="2664"/>
        <item m="1" x="1123"/>
        <item m="1" x="7039"/>
        <item m="1" x="508"/>
        <item m="1" x="2411"/>
        <item m="1" x="5070"/>
        <item m="1" x="1426"/>
        <item m="1" x="475"/>
        <item m="1" x="5071"/>
        <item m="1" x="7505"/>
        <item m="1" x="5554"/>
        <item m="1" x="6924"/>
        <item m="1" x="4531"/>
        <item m="1" x="676"/>
        <item m="1" x="6862"/>
        <item m="1" x="7097"/>
        <item m="1" x="6651"/>
        <item m="1" x="6652"/>
        <item m="1" x="5061"/>
        <item m="1" x="6526"/>
        <item m="1" x="6527"/>
        <item m="1" x="1434"/>
        <item m="1" x="4253"/>
        <item m="1" x="3253"/>
        <item m="1" x="7880"/>
        <item m="1" x="6545"/>
        <item m="1" x="777"/>
        <item m="1" x="3198"/>
        <item m="1" x="2682"/>
        <item m="1" x="3226"/>
        <item m="1" x="6654"/>
        <item m="1" x="7098"/>
        <item m="1" x="5647"/>
        <item m="1" x="2962"/>
        <item m="1" x="2290"/>
        <item m="1" x="5160"/>
        <item m="1" x="7451"/>
        <item m="1" x="98"/>
        <item m="1" x="5850"/>
        <item m="1" x="4077"/>
        <item m="1" x="5062"/>
        <item m="1" x="7099"/>
        <item m="1" x="5063"/>
        <item m="1" x="5052"/>
        <item m="1" x="2378"/>
        <item m="1" x="7218"/>
        <item m="1" x="6653"/>
        <item m="1" x="5121"/>
        <item m="1" x="5137"/>
        <item m="1" x="6038"/>
        <item m="1" x="6024"/>
        <item m="1" x="562"/>
        <item m="1" x="6528"/>
        <item m="1" x="1435"/>
        <item m="1" x="3227"/>
        <item m="1" x="2203"/>
        <item m="1" x="1387"/>
        <item m="1" x="1507"/>
        <item m="1" x="131"/>
        <item m="1" x="4606"/>
        <item m="1" x="7527"/>
        <item m="1" x="7890"/>
        <item m="1" x="7674"/>
        <item m="1" x="1623"/>
        <item m="1" x="1523"/>
        <item m="1" x="2338"/>
        <item m="1" x="7808"/>
        <item m="1" x="283"/>
        <item m="1" x="1566"/>
        <item m="1" x="6884"/>
        <item m="1" x="3098"/>
        <item m="1" x="7390"/>
        <item m="1" x="4636"/>
        <item m="1" x="2598"/>
        <item m="1" x="2920"/>
        <item m="1" x="5788"/>
        <item m="1" x="6632"/>
        <item m="1" x="1400"/>
        <item m="1" x="3355"/>
        <item m="1" x="2973"/>
        <item m="1" x="4029"/>
        <item m="1" x="346"/>
        <item m="1" x="5685"/>
        <item m="1" x="549"/>
        <item m="1" x="6346"/>
        <item m="1" x="5072"/>
        <item m="1" x="6536"/>
        <item m="1" x="7391"/>
        <item m="1" x="7663"/>
        <item m="1" x="176"/>
        <item m="1" x="3205"/>
        <item m="1" x="7883"/>
        <item m="1" x="2996"/>
        <item m="1" x="3626"/>
        <item m="1" x="4637"/>
        <item m="1" x="1454"/>
        <item m="1" x="3340"/>
        <item m="1" x="1685"/>
        <item m="1" x="3013"/>
        <item m="1" x="1455"/>
        <item m="1" x="1441"/>
        <item m="1" x="2240"/>
        <item m="1" x="1863"/>
        <item m="1" x="3641"/>
        <item m="1" x="6722"/>
        <item m="1" x="7709"/>
        <item m="1" x="7640"/>
        <item m="1" x="800"/>
        <item m="1" x="2870"/>
        <item m="1" x="3642"/>
        <item m="1" x="4409"/>
        <item m="1" x="7478"/>
        <item m="1" x="3752"/>
        <item m="1" x="1307"/>
        <item m="1" x="5594"/>
        <item m="1" x="5609"/>
        <item m="1" x="2022"/>
        <item m="1" x="2023"/>
        <item m="1" x="467"/>
        <item m="1" x="1500"/>
        <item m="1" x="5138"/>
        <item m="1" x="1302"/>
        <item m="1" x="5591"/>
        <item m="1" x="1501"/>
        <item m="1" x="5139"/>
        <item m="1" x="3759"/>
        <item m="1" x="4767"/>
        <item m="1" x="7392"/>
        <item m="1" x="7001"/>
        <item m="1" x="2757"/>
        <item m="1" x="770"/>
        <item m="1" x="4166"/>
        <item m="1" x="6039"/>
        <item m="1" x="2740"/>
        <item m="1" x="4127"/>
        <item m="1" x="167"/>
        <item m="1" x="2339"/>
        <item m="1" x="1850"/>
        <item m="1" x="652"/>
        <item m="1" x="4044"/>
        <item m="1" x="5204"/>
        <item m="1" x="1841"/>
        <item m="1" x="305"/>
        <item m="1" x="168"/>
        <item m="1" x="5419"/>
        <item m="1" x="813"/>
        <item m="1" x="7299"/>
        <item m="1" x="1950"/>
        <item m="1" x="6876"/>
        <item m="1" x="5623"/>
        <item m="1" x="4988"/>
        <item m="1" x="7765"/>
        <item m="1" x="3455"/>
        <item m="1" x="5205"/>
        <item m="1" x="1535"/>
        <item m="1" x="2638"/>
        <item m="1" x="157"/>
        <item m="1" x="2017"/>
        <item m="1" x="4928"/>
        <item m="1" x="1588"/>
        <item m="1" x="4167"/>
        <item m="1" x="3086"/>
        <item m="1" x="750"/>
        <item m="1" x="7786"/>
        <item m="1" x="7829"/>
        <item m="1" x="6810"/>
        <item m="1" x="1248"/>
        <item m="1" x="7978"/>
        <item m="1" x="5513"/>
        <item m="1" x="890"/>
        <item m="1" x="1645"/>
        <item m="1" x="3823"/>
        <item m="1" x="2999"/>
        <item m="1" x="3176"/>
        <item m="1" x="1646"/>
        <item m="1" x="1864"/>
        <item m="1" x="4877"/>
        <item m="1" x="7756"/>
        <item m="1" x="2332"/>
        <item m="1" x="4059"/>
        <item m="1" x="1984"/>
        <item m="1" x="7602"/>
        <item m="1" x="6869"/>
        <item m="1" x="7538"/>
        <item m="1" x="6510"/>
        <item m="1" x="3636"/>
        <item m="1" x="373"/>
        <item m="1" x="3099"/>
        <item m="1" x="3969"/>
        <item m="1" x="6828"/>
        <item m="1" x="1021"/>
        <item m="1" x="4281"/>
        <item m="1" x="5309"/>
        <item m="1" x="5896"/>
        <item m="1" x="2523"/>
        <item m="1" x="3177"/>
        <item m="1" x="1596"/>
        <item m="1" x="5230"/>
        <item m="1" x="5357"/>
        <item m="1" x="6232"/>
        <item m="1" x="4091"/>
        <item m="1" x="6998"/>
        <item m="1" x="6745"/>
        <item m="1" x="7015"/>
        <item m="1" x="1442"/>
        <item m="1" x="6793"/>
        <item m="1" x="7979"/>
        <item m="1" x="759"/>
        <item m="1" x="863"/>
        <item m="1" x="79"/>
        <item m="1" x="2363"/>
        <item m="1" x="2789"/>
        <item m="1" x="4412"/>
        <item m="1" x="5420"/>
        <item m="1" x="5857"/>
        <item m="1" x="6082"/>
        <item m="1" x="6083"/>
        <item m="1" x="3051"/>
        <item m="1" x="926"/>
        <item m="1" x="5835"/>
        <item m="1" x="5258"/>
        <item m="1" x="1745"/>
        <item m="1" x="5018"/>
        <item m="1" x="1087"/>
        <item m="1" x="5490"/>
        <item m="1" x="902"/>
        <item m="1" x="422"/>
        <item m="1" x="3816"/>
        <item m="1" x="7101"/>
        <item m="1" x="3523"/>
        <item m="1" x="7408"/>
        <item m="1" x="2484"/>
        <item m="1" x="3704"/>
        <item m="1" x="2192"/>
        <item m="1" x="1686"/>
        <item m="1" x="7771"/>
        <item m="1" x="1393"/>
        <item m="1" x="7757"/>
        <item m="1" x="7084"/>
        <item m="1" x="1385"/>
        <item m="1" x="1842"/>
        <item m="1" x="2394"/>
        <item m="1" x="1183"/>
        <item m="1" x="6511"/>
        <item m="1" x="7826"/>
        <item m="1" x="4564"/>
        <item m="1" x="856"/>
        <item m="1" x="6113"/>
        <item m="1" x="4775"/>
        <item m="1" x="5073"/>
        <item m="1" x="5728"/>
        <item m="1" x="6260"/>
        <item m="1" x="6078"/>
        <item m="1" x="1720"/>
        <item m="1" x="2977"/>
        <item m="1" x="5913"/>
        <item m="1" x="7539"/>
        <item m="1" x="7986"/>
        <item m="1" x="4347"/>
        <item m="1" x="7751"/>
        <item m="1" x="1617"/>
        <item m="1" x="5536"/>
        <item m="1" x="3399"/>
        <item m="1" x="6002"/>
        <item m="1" x="3018"/>
        <item m="1" x="795"/>
        <item m="1" x="5925"/>
        <item m="1" x="7746"/>
        <item m="1" x="7322"/>
        <item m="1" x="7403"/>
        <item m="1" x="2580"/>
        <item m="1" x="2241"/>
        <item m="1" x="3611"/>
        <item m="1" x="2242"/>
        <item m="1" x="4168"/>
        <item m="1" x="7257"/>
        <item m="1" x="1964"/>
        <item m="1" x="4036"/>
        <item m="1" x="5321"/>
        <item m="1" x="3974"/>
        <item m="1" x="1263"/>
        <item m="1" x="1136"/>
        <item m="1" x="7941"/>
        <item m="1" x="6712"/>
        <item m="1" x="778"/>
        <item m="1" x="6784"/>
        <item m="1" x="7088"/>
        <item m="1" x="4510"/>
        <item m="1" x="5214"/>
        <item m="1" x="6622"/>
        <item m="1" x="6424"/>
        <item m="1" x="3218"/>
        <item m="1" x="2858"/>
        <item m="1" x="2221"/>
        <item m="1" x="7276"/>
        <item m="1" x="1071"/>
        <item m="1" x="5348"/>
        <item m="1" x="5142"/>
        <item m="1" x="2724"/>
        <item m="1" x="5698"/>
        <item m="1" x="211"/>
        <item m="1" x="4220"/>
        <item m="1" x="7270"/>
        <item m="1" x="876"/>
        <item m="1" x="3988"/>
        <item m="1" x="1762"/>
        <item m="1" x="1262"/>
        <item m="1" x="6160"/>
        <item m="1" x="1519"/>
        <item m="1" x="7457"/>
        <item m="1" x="4846"/>
        <item m="1" x="7318"/>
        <item m="1" x="1813"/>
        <item m="1" x="2146"/>
        <item m="1" x="2927"/>
        <item m="1" x="3243"/>
        <item m="1" x="4040"/>
        <item m="1" x="6941"/>
        <item m="1" x="4445"/>
        <item m="1" x="2761"/>
        <item m="1" x="6794"/>
        <item m="1" x="1148"/>
        <item m="1" x="7647"/>
        <item m="1" x="977"/>
        <item m="1" x="5771"/>
        <item m="1" x="441"/>
        <item m="1" x="3118"/>
        <item m="1" x="6776"/>
        <item m="1" x="432"/>
        <item m="1" x="1597"/>
        <item m="1" x="7292"/>
        <item m="1" x="7542"/>
        <item m="1" x="3713"/>
        <item m="1" x="4205"/>
        <item m="1" x="692"/>
        <item m="1" x="6853"/>
        <item m="1" x="2575"/>
        <item m="1" x="874"/>
        <item m="1" x="3529"/>
        <item m="1" x="1969"/>
        <item m="1" x="2806"/>
        <item m="1" x="7937"/>
        <item m="1" x="6645"/>
        <item m="1" x="1265"/>
        <item m="1" x="2106"/>
        <item m="1" x="2529"/>
        <item m="1" x="6048"/>
        <item m="1" x="4182"/>
        <item m="1" x="2356"/>
        <item m="1" x="5457"/>
        <item m="1" x="4188"/>
        <item m="1" x="2304"/>
        <item m="1" x="7555"/>
        <item m="1" x="3535"/>
        <item m="1" x="3109"/>
        <item m="1" x="7931"/>
        <item m="1" x="3083"/>
        <item m="1" x="1787"/>
        <item m="1" x="5091"/>
        <item m="1" x="5092"/>
        <item m="1" x="6720"/>
        <item m="1" x="3112"/>
        <item m="1" x="4069"/>
        <item m="1" x="1095"/>
        <item m="1" x="1156"/>
        <item m="1" x="7330"/>
        <item m="1" x="4142"/>
        <item m="1" x="2964"/>
        <item m="1" x="4658"/>
        <item m="1" x="4580"/>
        <item m="1" x="6272"/>
        <item m="1" x="7863"/>
        <item m="1" x="4903"/>
        <item m="1" x="640"/>
        <item m="1" x="2780"/>
        <item m="1" x="4068"/>
        <item m="1" x="3439"/>
        <item m="1" x="5479"/>
        <item m="1" x="5963"/>
        <item m="1" x="6602"/>
        <item m="1" x="4990"/>
        <item m="1" x="1636"/>
        <item m="1" x="1005"/>
        <item m="1" x="4100"/>
        <item m="1" x="7629"/>
        <item m="1" x="3828"/>
        <item m="1" x="5081"/>
        <item m="1" x="4294"/>
        <item m="1" x="4655"/>
        <item m="1" x="6580"/>
        <item m="1" x="5978"/>
        <item m="1" x="5722"/>
        <item m="1" x="4101"/>
        <item m="1" x="7060"/>
        <item m="1" x="2222"/>
        <item m="1" x="2140"/>
        <item m="1" x="7336"/>
        <item m="1" x="4588"/>
        <item m="1" x="4219"/>
        <item m="1" x="7458"/>
        <item m="1" x="161"/>
        <item m="1" x="6829"/>
        <item m="1" x="6730"/>
        <item m="1" x="6867"/>
        <item m="1" x="2531"/>
        <item m="1" x="7760"/>
        <item m="1" x="3518"/>
        <item m="1" x="668"/>
        <item m="1" x="4446"/>
        <item m="1" x="7574"/>
        <item m="1" x="4189"/>
        <item m="1" x="714"/>
        <item m="1" x="1097"/>
        <item m="1" x="555"/>
        <item m="1" x="2898"/>
        <item m="1" x="6718"/>
        <item m="1" x="550"/>
        <item m="1" x="5552"/>
        <item m="1" x="1058"/>
        <item m="1" x="3302"/>
        <item m="1" x="5936"/>
        <item m="1" x="838"/>
        <item m="1" x="4887"/>
        <item m="1" x="5117"/>
        <item m="1" x="7621"/>
        <item m="1" x="6595"/>
        <item m="1" x="1644"/>
        <item m="1" x="6426"/>
        <item m="1" x="5684"/>
        <item m="1" x="6387"/>
        <item m="1" x="3671"/>
        <item m="1" x="5811"/>
        <item m="1" x="6922"/>
        <item m="1" x="4457"/>
        <item m="1" x="5306"/>
        <item m="1" x="5710"/>
        <item m="1" x="7452"/>
        <item m="1" x="5509"/>
        <item m="1" x="3001"/>
        <item m="1" x="5098"/>
        <item m="1" x="1141"/>
        <item m="1" x="6278"/>
        <item m="1" x="476"/>
        <item m="1" x="4833"/>
        <item m="1" x="5661"/>
        <item m="1" x="3928"/>
        <item m="1" x="897"/>
        <item m="1" x="3617"/>
        <item m="1" x="2655"/>
        <item m="1" x="4476"/>
        <item m="1" x="6834"/>
        <item m="1" x="792"/>
        <item m="1" x="1882"/>
        <item m="1" x="3456"/>
        <item m="1" x="133"/>
        <item m="1" x="594"/>
        <item m="1" x="4440"/>
        <item m="1" x="5675"/>
        <item m="1" x="5257"/>
        <item m="1" x="51"/>
        <item m="1" x="2353"/>
        <item m="1" x="5485"/>
        <item m="1" x="500"/>
        <item m="1" x="5206"/>
        <item m="1" x="4089"/>
        <item m="1" x="5053"/>
        <item m="1" x="1711"/>
        <item m="1" x="6427"/>
        <item m="1" x="4322"/>
        <item m="1" x="6890"/>
        <item m="1" x="3448"/>
        <item m="1" x="7933"/>
        <item m="1" x="2460"/>
        <item m="1" x="2461"/>
        <item m="1" x="6034"/>
        <item m="1" x="3333"/>
        <item m="1" x="2232"/>
        <item m="1" x="2683"/>
        <item m="1" x="7300"/>
        <item m="1" x="6923"/>
        <item m="1" x="2327"/>
        <item m="1" x="5529"/>
        <item m="1" x="1820"/>
        <item m="1" x="4162"/>
        <item m="1" x="1203"/>
        <item m="1" x="2747"/>
        <item m="1" x="1022"/>
        <item m="1" x="2816"/>
        <item m="1" x="6859"/>
        <item m="1" x="4693"/>
        <item m="1" x="1197"/>
        <item m="1" x="7240"/>
        <item m="1" x="5776"/>
        <item m="1" x="2399"/>
        <item m="1" x="1075"/>
        <item m="1" x="7096"/>
        <item m="1" x="5389"/>
        <item m="1" x="2117"/>
        <item m="1" x="2201"/>
        <item m="1" x="4087"/>
        <item m="1" x="4843"/>
        <item m="1" x="3664"/>
        <item m="1" x="5176"/>
        <item m="1" x="1249"/>
        <item m="1" x="3628"/>
        <item m="1" x="5395"/>
        <item m="1" x="277"/>
        <item m="1" x="7351"/>
        <item m="1" x="6791"/>
        <item m="1" x="4724"/>
        <item m="1" x="810"/>
        <item m="1" x="2578"/>
        <item m="1" x="6819"/>
        <item m="1" x="6885"/>
        <item m="1" x="1999"/>
        <item m="1" x="6811"/>
        <item m="1" x="6905"/>
        <item m="1" x="2477"/>
        <item m="1" x="1757"/>
        <item m="1" x="7913"/>
        <item m="1" x="4671"/>
        <item m="1" x="7720"/>
        <item m="1" x="3524"/>
        <item m="1" x="5127"/>
        <item m="1" x="5948"/>
        <item m="1" x="2900"/>
        <item m="1" x="6668"/>
        <item m="1" x="1158"/>
        <item m="1" x="3289"/>
        <item m="1" x="5379"/>
        <item m="1" x="973"/>
        <item m="1" x="3714"/>
        <item m="1" x="553"/>
        <item m="1" x="2937"/>
        <item m="1" x="1226"/>
        <item m="1" x="3219"/>
        <item m="1" x="3494"/>
        <item m="1" x="2628"/>
        <item m="1" x="3457"/>
        <item m="1" x="6491"/>
        <item m="1" x="6824"/>
        <item m="1" x="7907"/>
        <item m="1" x="2765"/>
        <item m="1" x="2640"/>
        <item m="1" x="4867"/>
        <item m="1" x="2254"/>
        <item m="1" x="6129"/>
        <item m="1" x="4619"/>
        <item m="1" x="5987"/>
        <item m="1" x="4638"/>
        <item m="1" x="2512"/>
        <item m="1" x="6298"/>
        <item m="1" x="4423"/>
        <item m="1" x="5689"/>
        <item m="1" x="3356"/>
        <item m="1" x="399"/>
        <item m="1" x="1492"/>
        <item m="1" x="1353"/>
        <item m="1" x="2835"/>
        <item m="1" x="2101"/>
        <item m="1" x="2400"/>
        <item m="1" x="3646"/>
        <item m="1" x="1266"/>
        <item m="1" x="4169"/>
        <item m="1" x="6222"/>
        <item m="1" x="7053"/>
        <item m="1" x="4646"/>
        <item m="1" x="7515"/>
        <item m="1" x="80"/>
        <item m="1" x="3392"/>
        <item m="1" x="6891"/>
        <item m="1" x="3814"/>
        <item m="1" x="4187"/>
        <item m="1" x="6368"/>
        <item m="1" x="4209"/>
        <item m="1" x="4015"/>
        <item m="1" x="1150"/>
        <item m="1" x="995"/>
        <item m="1" x="6323"/>
        <item m="1" x="878"/>
        <item m="1" x="7008"/>
        <item m="1" x="6882"/>
        <item m="1" x="2698"/>
        <item m="1" x="6820"/>
        <item m="1" x="4092"/>
        <item m="1" x="1252"/>
        <item m="1" x="271"/>
        <item m="1" x="3194"/>
        <item m="1" x="5633"/>
        <item m="1" x="6158"/>
        <item m="1" x="524"/>
        <item m="1" x="7767"/>
        <item m="1" x="7952"/>
        <item m="1" x="7378"/>
        <item m="1" x="5079"/>
        <item m="1" x="6488"/>
        <item m="1" x="4934"/>
        <item m="1" x="7666"/>
        <item m="1" x="1319"/>
        <item m="1" x="7440"/>
        <item m="1" x="4617"/>
        <item m="1" x="2478"/>
        <item m="1" x="6840"/>
        <item m="1" x="7608"/>
        <item m="1" x="175"/>
        <item m="1" x="5179"/>
        <item m="1" x="3886"/>
        <item m="1" x="4155"/>
        <item m="1" x="5480"/>
        <item m="1" x="3820"/>
        <item m="1" x="3068"/>
        <item m="1" x="5405"/>
        <item m="1" x="7470"/>
        <item m="1" x="7023"/>
        <item m="1" x="1401"/>
        <item m="1" x="2645"/>
        <item m="1" x="2021"/>
        <item m="1" x="1357"/>
        <item m="1" x="1159"/>
        <item m="1" x="5634"/>
        <item m="1" x="1303"/>
        <item m="1" x="4543"/>
        <item m="1" x="3536"/>
        <item m="1" x="2093"/>
        <item m="1" x="1047"/>
        <item m="1" x="5151"/>
        <item m="1" x="7168"/>
        <item m="1" x="2530"/>
        <item m="1" x="5433"/>
        <item m="1" x="7085"/>
        <item m="1" x="5319"/>
        <item m="1" x="883"/>
        <item m="1" x="4899"/>
        <item m="1" x="4438"/>
        <item m="1" x="6608"/>
        <item m="1" x="7884"/>
        <item m="1" x="1271"/>
        <item m="1" x="3821"/>
        <item m="1" x="6347"/>
        <item m="1" x="5274"/>
        <item m="1" x="2969"/>
        <item m="1" x="7793"/>
        <item m="1" x="4172"/>
        <item m="1" x="3030"/>
        <item m="1" x="6062"/>
        <item m="1" x="6540"/>
        <item m="1" x="2206"/>
        <item m="1" x="7479"/>
        <item m="1" x="5524"/>
        <item m="1" x="1088"/>
        <item m="1" x="7480"/>
        <item m="1" x="5555"/>
        <item m="1" x="147"/>
        <item m="1" x="232"/>
        <item m="1" x="3310"/>
        <item m="1" x="582"/>
        <item m="1" x="7258"/>
        <item m="1" x="3031"/>
        <item m="1" x="1921"/>
        <item m="1" x="7507"/>
        <item m="1" x="4308"/>
        <item m="1" x="5917"/>
        <item m="1" x="3629"/>
        <item m="1" x="6063"/>
        <item m="1" x="3677"/>
        <item m="1" x="7625"/>
        <item m="1" x="7717"/>
        <item m="1" x="6906"/>
        <item m="1" x="374"/>
        <item m="1" x="6577"/>
        <item m="1" x="4648"/>
        <item m="1" x="3252"/>
        <item m="1" x="6471"/>
        <item m="1" x="6348"/>
        <item m="1" x="7241"/>
        <item m="1" x="3060"/>
        <item m="1" x="7489"/>
        <item m="1" x="5021"/>
        <item m="1" x="4818"/>
        <item m="1" x="1794"/>
        <item m="1" x="678"/>
        <item m="1" x="5576"/>
        <item m="1" x="7400"/>
        <item m="1" x="6738"/>
        <item m="1" x="4431"/>
        <item m="1" x="2292"/>
        <item m="1" x="1239"/>
        <item m="1" x="1382"/>
        <item m="1" x="1980"/>
        <item m="1" x="7675"/>
        <item m="1" x="3691"/>
        <item m="1" x="5173"/>
        <item m="1" x="5385"/>
        <item m="1" x="4102"/>
        <item m="1" x="4672"/>
        <item m="1" x="4550"/>
        <item m="1" x="4206"/>
        <item m="1" x="2616"/>
        <item m="1" x="1947"/>
        <item m="1" x="6746"/>
        <item m="1" x="1276"/>
        <item m="1" x="4001"/>
        <item m="1" x="4304"/>
        <item m="1" x="1089"/>
        <item m="1" x="5045"/>
        <item m="1" x="1092"/>
        <item m="1" x="6633"/>
        <item m="1" x="4961"/>
        <item m="1" x="7375"/>
        <item m="1" x="5392"/>
        <item m="1" x="5217"/>
        <item m="1" x="4962"/>
        <item m="1" x="6759"/>
        <item m="1" x="1108"/>
        <item m="1" x="1851"/>
        <item m="1" x="5897"/>
        <item m="1" x="6411"/>
        <item m="1" x="3364"/>
        <item m="1" x="7830"/>
        <item m="1" x="4905"/>
        <item m="1" x="715"/>
        <item m="1" x="6405"/>
        <item m="1" x="7766"/>
        <item m="1" x="1995"/>
        <item m="1" x="6672"/>
        <item m="1" x="2320"/>
        <item m="1" x="1230"/>
        <item m="1" x="2448"/>
        <item m="1" x="3595"/>
        <item m="1" x="3596"/>
        <item m="1" x="6203"/>
        <item m="1" x="2488"/>
        <item m="1" x="7795"/>
        <item m="1" x="2566"/>
        <item m="1" x="1935"/>
        <item m="1" x="269"/>
        <item m="1" x="6705"/>
        <item m="1" x="6706"/>
        <item m="1" x="4296"/>
        <item m="1" x="284"/>
        <item m="1" x="4664"/>
        <item m="1" x="4221"/>
        <item m="1" x="4222"/>
        <item m="1" x="4002"/>
        <item m="1" x="3157"/>
        <item m="1" x="1374"/>
        <item m="1" x="2766"/>
        <item m="1" x="2090"/>
        <item m="1" x="1418"/>
        <item m="1" x="5828"/>
        <item m="1" x="336"/>
        <item m="1" x="1125"/>
        <item m="1" x="1194"/>
        <item m="1" x="1277"/>
        <item m="1" x="5216"/>
        <item m="1" x="375"/>
        <item m="1" x="5452"/>
        <item m="1" x="1985"/>
        <item m="1" x="7231"/>
        <item m="1" x="1287"/>
        <item m="1" x="3516"/>
        <item m="1" x="3661"/>
        <item m="1" x="2125"/>
        <item m="1" x="2449"/>
        <item m="1" x="5979"/>
        <item m="1" x="3824"/>
        <item m="1" x="5747"/>
        <item m="1" x="5798"/>
        <item m="1" x="4274"/>
        <item m="1" x="2072"/>
        <item m="1" x="5119"/>
        <item m="1" x="701"/>
        <item m="1" x="6719"/>
        <item m="1" x="4328"/>
        <item m="1" x="7934"/>
        <item m="1" x="1076"/>
        <item m="1" x="4003"/>
        <item m="1" x="4441"/>
        <item m="1" x="6453"/>
        <item m="1" x="891"/>
        <item m="1" x="2167"/>
        <item m="1" x="7150"/>
        <item m="1" x="6582"/>
        <item m="1" x="6494"/>
        <item m="1" x="7585"/>
        <item m="1" x="6470"/>
        <item m="1" x="622"/>
        <item m="1" x="5473"/>
        <item m="1" x="126"/>
        <item m="1" x="1922"/>
        <item m="1" x="7841"/>
        <item m="1" x="5198"/>
        <item m="1" x="1892"/>
        <item m="1" x="2273"/>
        <item m="1" x="1278"/>
        <item m="1" x="1098"/>
        <item m="1" x="6694"/>
        <item m="1" x="6858"/>
        <item m="1" x="5199"/>
        <item m="1" x="3415"/>
        <item m="1" x="270"/>
        <item m="1" x="2183"/>
        <item m="1" x="1470"/>
        <item m="1" x="6342"/>
        <item m="1" x="991"/>
        <item m="1" x="7352"/>
        <item m="1" x="2043"/>
        <item m="1" x="5040"/>
        <item m="1" x="4093"/>
        <item m="1" x="2148"/>
        <item m="1" x="7604"/>
        <item m="1" x="3989"/>
        <item m="1" x="3888"/>
        <item m="1" x="784"/>
        <item m="1" x="2179"/>
        <item m="1" x="236"/>
        <item m="1" x="1378"/>
        <item m="1" x="4801"/>
        <item m="1" x="4654"/>
        <item m="1" x="6815"/>
        <item m="1" x="2033"/>
        <item m="1" x="2401"/>
        <item m="1" x="3975"/>
        <item m="1" x="3117"/>
        <item m="1" x="2457"/>
        <item m="1" x="2537"/>
        <item m="1" x="5530"/>
        <item m="1" x="1121"/>
        <item m="1" x="3760"/>
        <item m="1" x="3144"/>
        <item m="1" x="7247"/>
        <item m="1" x="4503"/>
        <item m="1" x="7187"/>
        <item m="1" x="3530"/>
        <item m="1" x="4120"/>
        <item m="1" x="6883"/>
        <item m="1" x="6335"/>
        <item m="1" x="3893"/>
        <item m="1" x="4788"/>
        <item m="1" x="6128"/>
        <item m="1" x="5115"/>
        <item m="1" x="4795"/>
        <item m="1" x="628"/>
        <item m="1" x="1245"/>
        <item m="1" x="6075"/>
        <item m="1" x="5323"/>
        <item m="1" x="112"/>
        <item m="1" x="4344"/>
        <item m="1" x="4472"/>
        <item m="1" x="6751"/>
        <item m="1" x="4049"/>
        <item m="1" x="6049"/>
        <item m="1" x="4197"/>
        <item m="1" x="3296"/>
        <item m="1" x="1621"/>
        <item m="1" x="3353"/>
        <item m="1" x="5872"/>
        <item m="1" x="2957"/>
        <item m="1" x="3104"/>
        <item m="1" x="4183"/>
        <item m="1" x="767"/>
        <item m="1" x="4741"/>
        <item m="1" x="825"/>
        <item m="1" x="1861"/>
        <item m="1" x="2926"/>
        <item m="1" x="4186"/>
        <item m="1" x="6304"/>
        <item m="1" x="7307"/>
        <item m="1" x="615"/>
        <item m="1" x="2929"/>
        <item m="1" x="3750"/>
        <item m="1" x="7888"/>
        <item m="1" x="2794"/>
        <item m="1" x="5375"/>
        <item m="1" x="602"/>
        <item m="1" x="603"/>
        <item m="1" x="237"/>
        <item m="1" x="3462"/>
        <item m="1" x="1895"/>
        <item m="1" x="935"/>
        <item m="1" x="7948"/>
        <item m="1" x="5192"/>
        <item m="1" x="6479"/>
        <item m="1" x="253"/>
        <item m="1" x="5980"/>
        <item m="1" x="169"/>
        <item m="1" x="3463"/>
        <item m="1" x="5566"/>
        <item m="1" x="4926"/>
        <item m="1" x="1451"/>
        <item m="1" x="6164"/>
        <item m="1" x="7474"/>
        <item m="1" x="4083"/>
        <item m="1" x="2901"/>
        <item m="1" x="2902"/>
        <item m="1" x="2903"/>
        <item m="1" x="4252"/>
        <item m="1" x="4379"/>
        <item m="1" x="578"/>
        <item m="1" x="7607"/>
        <item m="1" x="3371"/>
        <item m="1" x="2475"/>
        <item m="1" x="7777"/>
        <item m="1" x="6515"/>
        <item m="1" x="579"/>
        <item m="1" x="1775"/>
        <item m="1" x="2907"/>
        <item m="1" x="7297"/>
        <item m="1" x="1939"/>
        <item m="1" x="4896"/>
        <item m="1" x="1229"/>
        <item m="1" x="1933"/>
        <item m="1" x="7800"/>
        <item m="1" x="5803"/>
        <item m="1" x="7775"/>
        <item m="1" x="5774"/>
        <item m="1" x="276"/>
        <item m="1" x="7277"/>
        <item m="1" x="6872"/>
        <item m="1" x="3393"/>
        <item m="1" x="6749"/>
        <item m="1" x="3215"/>
        <item m="1" x="6297"/>
        <item m="1" x="5465"/>
        <item m="1" x="7869"/>
        <item m="1" x="6731"/>
        <item m="1" x="4910"/>
        <item m="1" x="3768"/>
        <item m="1" x="3780"/>
        <item m="1" x="3394"/>
        <item m="1" x="4134"/>
        <item m="1" x="7832"/>
        <item m="1" x="3007"/>
        <item m="1" x="4673"/>
        <item m="1" x="1332"/>
        <item m="1" x="5165"/>
        <item m="1" x="5279"/>
        <item m="1" x="7175"/>
        <item m="1" x="4938"/>
        <item m="1" x="5445"/>
        <item m="1" x="2038"/>
        <item m="1" x="2437"/>
        <item m="1" x="7955"/>
        <item m="1" x="233"/>
        <item m="1" x="5832"/>
        <item m="1" x="2102"/>
        <item m="1" x="1237"/>
        <item m="1" x="7442"/>
        <item m="1" x="1712"/>
        <item m="1" x="869"/>
        <item m="1" x="4487"/>
        <item m="1" x="7157"/>
        <item m="1" x="7874"/>
        <item m="1" x="2402"/>
        <item m="1" x="5699"/>
        <item m="1" x="7853"/>
        <item m="1" x="5301"/>
        <item m="1" x="3766"/>
        <item m="1" x="7875"/>
        <item m="1" x="1955"/>
        <item m="1" x="534"/>
        <item m="1" x="3050"/>
        <item m="1" x="2544"/>
        <item m="1" x="6070"/>
        <item m="1" x="2333"/>
        <item m="1" x="498"/>
        <item m="1" x="5130"/>
        <item m="1" x="2161"/>
        <item m="1" x="6702"/>
        <item m="1" x="5969"/>
        <item m="1" x="6079"/>
        <item m="1" x="87"/>
        <item m="1" x="4004"/>
        <item m="1" x="321"/>
        <item m="1" x="2481"/>
        <item m="1" x="6103"/>
        <item m="1" x="5330"/>
        <item m="1" x="379"/>
        <item m="1" x="7661"/>
        <item m="1" x="1370"/>
        <item m="1" x="7070"/>
        <item m="1" x="7525"/>
        <item m="1" x="2744"/>
        <item m="1" x="1795"/>
        <item m="1" x="1844"/>
        <item m="1" x="2443"/>
        <item m="1" x="367"/>
        <item m="1" x="1257"/>
        <item m="1" x="7337"/>
        <item m="1" x="3832"/>
        <item m="1" x="6227"/>
        <item m="1" x="6256"/>
        <item m="1" x="6310"/>
        <item m="1" x="4526"/>
        <item m="1" x="255"/>
        <item m="1" x="6823"/>
        <item m="1" x="1587"/>
        <item m="1" x="7654"/>
        <item m="1" x="3474"/>
        <item m="1" x="6763"/>
        <item m="1" x="4573"/>
        <item m="1" x="3875"/>
        <item m="1" x="5161"/>
        <item m="1" x="7887"/>
        <item m="1" x="870"/>
        <item m="1" x="6845"/>
        <item m="1" x="6186"/>
        <item m="1" x="5283"/>
        <item m="1" x="1380"/>
        <item m="1" x="2555"/>
        <item m="1" x="5009"/>
        <item m="1" x="3240"/>
        <item m="1" x="5143"/>
        <item m="1" x="1272"/>
        <item m="1" x="4892"/>
        <item m="1" x="4746"/>
        <item m="1" x="1349"/>
        <item m="1" x="6752"/>
        <item m="1" x="6490"/>
        <item m="1" x="4039"/>
        <item m="1" x="6031"/>
        <item m="1" x="405"/>
        <item m="1" x="2960"/>
        <item m="1" x="439"/>
        <item m="1" x="2010"/>
        <item m="1" x="1388"/>
        <item m="1" x="1557"/>
        <item m="1" x="6285"/>
        <item m="1" x="351"/>
        <item m="1" x="1893"/>
        <item m="1" x="436"/>
        <item m="1" x="3095"/>
        <item m="1" x="1251"/>
        <item m="1" x="6159"/>
        <item m="1" x="2795"/>
        <item m="1" x="5185"/>
        <item m="1" x="318"/>
        <item m="1" x="2120"/>
        <item m="1" x="726"/>
        <item m="1" x="2686"/>
        <item m="1" x="6841"/>
        <item m="1" x="1128"/>
        <item m="1" x="5691"/>
        <item m="1" x="6958"/>
        <item m="1" x="4103"/>
        <item m="1" x="3119"/>
        <item m="1" x="5397"/>
        <item m="1" x="4975"/>
        <item m="1" x="6756"/>
        <item m="1" x="7311"/>
        <item m="1" x="2818"/>
        <item m="1" x="2908"/>
        <item m="1" x="1292"/>
        <item m="1" x="4686"/>
        <item m="1" x="6050"/>
        <item m="1" x="4539"/>
        <item m="1" x="4754"/>
        <item m="1" x="5514"/>
        <item m="1" x="5268"/>
        <item m="1" x="3254"/>
        <item m="1" x="250"/>
        <item m="1" x="6856"/>
        <item m="1" x="3620"/>
        <item m="1" x="3059"/>
        <item m="1" x="4121"/>
        <item m="1" x="6064"/>
        <item m="1" x="3488"/>
        <item m="1" x="1669"/>
        <item m="1" x="2983"/>
        <item m="1" x="331"/>
        <item m="1" x="7108"/>
        <item m="1" x="7605"/>
        <item m="1" x="5558"/>
        <item m="1" x="6981"/>
        <item m="1" x="1508"/>
        <item m="1" x="7594"/>
        <item m="1" x="1533"/>
        <item m="1" x="954"/>
        <item m="1" x="7972"/>
        <item m="1" x="4074"/>
        <item m="1" x="6118"/>
        <item m="1" x="5437"/>
        <item m="1" x="1103"/>
        <item m="1" x="118"/>
        <item m="1" x="751"/>
        <item m="1" x="5727"/>
        <item m="1" x="5110"/>
        <item m="1" x="3004"/>
        <item m="1" x="2343"/>
        <item m="1" x="1006"/>
        <item m="1" x="2028"/>
        <item m="1" x="218"/>
        <item m="1" x="4858"/>
        <item m="1" x="1788"/>
        <item m="1" x="5714"/>
        <item m="1" x="3979"/>
        <item m="1" x="4743"/>
        <item m="1" x="7879"/>
        <item m="1" x="4929"/>
        <item m="1" x="6401"/>
        <item m="1" x="1827"/>
        <item m="1" x="3980"/>
        <item m="1" x="3660"/>
        <item m="1" x="2986"/>
        <item m="1" x="6789"/>
        <item m="1" x="6698"/>
        <item m="1" x="536"/>
        <item m="1" x="4842"/>
        <item m="1" x="2617"/>
        <item m="1" x="4596"/>
        <item m="1" x="5162"/>
        <item m="1" x="6747"/>
        <item m="1" x="2934"/>
        <item m="1" x="4799"/>
        <item m="1" x="225"/>
        <item m="1" x="371"/>
        <item m="1" x="5817"/>
        <item m="1" x="454"/>
        <item m="1" x="7796"/>
        <item m="1" x="7544"/>
        <item m="1" x="2665"/>
        <item m="1" x="4991"/>
        <item m="1" x="3089"/>
        <item m="1" x="1976"/>
        <item m="1" x="1131"/>
        <item m="1" x="5692"/>
        <item m="1" x="1253"/>
        <item m="1" x="7314"/>
        <item m="1" x="1491"/>
        <item m="1" x="785"/>
        <item m="1" x="6168"/>
        <item m="1" x="1425"/>
        <item m="1" x="4288"/>
        <item m="1" x="4900"/>
        <item m="1" x="3618"/>
        <item m="1" x="7932"/>
        <item m="1" x="5947"/>
        <item m="1" x="4567"/>
        <item m="1" x="657"/>
        <item m="1" x="1198"/>
        <item m="1" x="735"/>
        <item m="1" x="3599"/>
        <item m="1" x="4544"/>
        <item m="1" x="5995"/>
        <item m="1" x="2480"/>
        <item m="1" x="7854"/>
        <item m="1" x="66"/>
        <item m="1" x="6181"/>
        <item m="1" x="6169"/>
        <item m="1" x="1631"/>
        <item m="1" x="7038"/>
        <item m="1" x="3341"/>
        <item m="1" x="7027"/>
        <item m="1" x="3896"/>
        <item m="1" x="4777"/>
        <item m="1" x="4321"/>
        <item m="1" x="7595"/>
        <item m="1" x="423"/>
        <item m="1" x="3249"/>
        <item m="1" x="3475"/>
        <item m="1" x="525"/>
        <item m="1" x="3558"/>
        <item m="1" x="2060"/>
        <item m="1" x="6291"/>
        <item m="1" x="854"/>
        <item m="1" x="3244"/>
        <item m="1" x="7064"/>
        <item m="1" x="1768"/>
        <item m="1" x="5368"/>
        <item m="1" x="940"/>
        <item m="1" x="5645"/>
        <item m="1" x="3769"/>
        <item m="1" x="6660"/>
        <item m="1" x="5649"/>
        <item m="1" x="3862"/>
        <item m="1" x="6781"/>
        <item m="1" x="2260"/>
        <item m="1" x="866"/>
        <item m="1" x="5889"/>
        <item m="1" x="1994"/>
        <item m="1" x="3598"/>
        <item m="1" x="249"/>
        <item m="1" x="4453"/>
        <item m="1" x="6967"/>
        <item m="1" x="2824"/>
        <item m="1" x="7421"/>
        <item m="1" x="1340"/>
        <item m="1" x="1927"/>
        <item m="1" x="3336"/>
        <item m="1" x="903"/>
        <item m="1" x="6144"/>
        <item m="1" x="1946"/>
        <item m="1" x="5665"/>
        <item m="1" x="2756"/>
        <item m="1" x="5041"/>
        <item m="1" x="1298"/>
        <item m="1" x="7988"/>
        <item m="1" x="3273"/>
        <item m="1" x="3569"/>
        <item m="1" x="5005"/>
        <item m="1" x="359"/>
        <item m="1" x="2618"/>
        <item m="1" x="3658"/>
        <item m="1" x="5693"/>
        <item m="1" x="2205"/>
        <item m="1" x="6893"/>
        <item m="1" x="3046"/>
        <item m="1" x="7693"/>
        <item m="1" x="1288"/>
        <item m="1" x="5027"/>
        <item m="1" x="5631"/>
        <item m="1" x="6517"/>
        <item m="1" x="6137"/>
        <item m="1" x="2606"/>
        <item m="1" x="5181"/>
        <item m="1" x="7688"/>
        <item m="1" x="7834"/>
        <item m="1" x="6349"/>
        <item m="1" x="3132"/>
        <item m="1" x="4715"/>
        <item m="1" x="2214"/>
        <item m="1" x="957"/>
        <item m="1" x="5888"/>
        <item m="1" x="7349"/>
        <item m="1" x="5500"/>
        <item m="1" x="382"/>
        <item m="1" x="7702"/>
        <item m="1" x="88"/>
        <item m="1" x="6140"/>
        <item m="1" x="6825"/>
        <item m="1" x="3478"/>
        <item m="1" x="4247"/>
        <item m="1" x="358"/>
        <item m="1" x="4906"/>
        <item m="1" x="1733"/>
        <item m="1" x="2079"/>
        <item m="1" x="5611"/>
        <item m="1" x="5408"/>
        <item m="1" x="4819"/>
        <item m="1" x="1117"/>
        <item m="1" x="393"/>
        <item m="1" x="5111"/>
        <item m="1" x="662"/>
        <item m="1" x="6480"/>
        <item m="1" x="187"/>
        <item m="1" x="1886"/>
        <item m="1" x="3311"/>
        <item m="1" x="3375"/>
        <item m="1" x="557"/>
        <item m="1" x="1490"/>
        <item m="1" x="185"/>
        <item m="1" x="3995"/>
        <item m="1" x="2359"/>
        <item m="1" x="7220"/>
        <item m="1" x="5543"/>
        <item m="1" x="3519"/>
        <item m="1" x="5825"/>
        <item m="1" x="3561"/>
        <item m="1" x="3904"/>
        <item x="47"/>
        <item m="1" x="4401"/>
        <item m="1" x="5300"/>
        <item m="1" x="3312"/>
        <item m="1" x="4177"/>
        <item m="1" x="2342"/>
        <item m="1" x="7191"/>
        <item m="1" x="216"/>
        <item m="1" x="1138"/>
        <item m="1" x="7301"/>
        <item m="1" x="2890"/>
        <item x="48"/>
        <item m="1" x="7642"/>
        <item m="1" x="7718"/>
        <item m="1" x="7719"/>
        <item m="1" x="5981"/>
        <item m="1" x="2712"/>
        <item m="1" x="3548"/>
        <item m="1" x="7394"/>
        <item m="1" x="779"/>
        <item m="1" x="5982"/>
        <item m="1" x="1343"/>
        <item m="1" x="6388"/>
        <item m="1" x="2888"/>
        <item m="1" x="5515"/>
        <item m="1" x="7437"/>
        <item m="1" x="3651"/>
        <item m="1" x="6721"/>
        <item m="1" x="4072"/>
        <item m="1" x="2570"/>
        <item m="1" x="2848"/>
        <item m="1" x="3172"/>
        <item m="1" x="4420"/>
        <item m="1" x="2861"/>
        <item m="1" x="1896"/>
        <item m="1" x="4145"/>
        <item m="1" x="7302"/>
        <item m="1" x="2748"/>
        <item m="1" x="6739"/>
        <item m="1" x="7586"/>
        <item m="1" x="6454"/>
        <item m="1" x="4122"/>
        <item m="1" x="1906"/>
        <item m="1" x="1883"/>
        <item m="1" x="2904"/>
        <item m="1" x="6863"/>
        <item m="1" x="5812"/>
        <item m="1" x="4761"/>
        <item m="1" x="2141"/>
        <item m="1" x="81"/>
        <item m="1" x="4361"/>
        <item m="1" x="7596"/>
        <item m="1" x="1981"/>
        <item m="1" x="1682"/>
        <item m="1" x="2687"/>
        <item m="1" x="4402"/>
        <item m="1" x="1704"/>
        <item m="1" x="3449"/>
        <item m="1" x="6724"/>
        <item m="1" x="7827"/>
        <item m="1" x="4944"/>
        <item m="1" x="4138"/>
        <item m="1" x="2953"/>
        <item m="1" x="6687"/>
        <item m="1" x="3503"/>
        <item m="1" x="4717"/>
        <item m="1" x="2034"/>
        <item m="1" x="4137"/>
        <item m="1" x="402"/>
        <item m="1" x="7989"/>
        <item m="1" x="5864"/>
        <item m="1" x="2083"/>
        <item m="1" x="1040"/>
        <item m="1" x="7626"/>
        <item m="1" x="4123"/>
        <item m="1" x="3672"/>
        <item m="1" x="2619"/>
        <item m="1" x="3206"/>
        <item m="1" x="7471"/>
        <item m="1" x="4823"/>
        <item m="1" x="1422"/>
        <item m="1" x="1729"/>
        <item m="1" x="6035"/>
        <item m="1" x="1965"/>
        <item m="1" x="2233"/>
        <item m="1" x="6324"/>
        <item m="1" x="7752"/>
        <item m="1" x="4124"/>
        <item m="1" x="697"/>
        <item m="1" x="1582"/>
        <item m="1" x="3510"/>
        <item m="1" x="108"/>
        <item m="1" x="7176"/>
        <item m="1" x="4425"/>
        <item m="1" x="2482"/>
        <item m="1" x="3446"/>
        <item m="1" x="127"/>
        <item m="1" x="6223"/>
        <item m="1" x="2545"/>
        <item m="1" x="4026"/>
        <item m="1" x="4028"/>
        <item m="1" x="7707"/>
        <item m="1" x="7415"/>
        <item m="1" x="6155"/>
        <item m="1" x="1632"/>
        <item m="1" x="7708"/>
        <item m="1" x="1558"/>
        <item m="1" x="3545"/>
        <item m="1" x="4768"/>
        <item m="1" x="3365"/>
        <item m="1" x="2428"/>
        <item m="1" x="5868"/>
        <item m="1" x="6241"/>
        <item m="1" x="4563"/>
        <item m="1" x="3711"/>
        <item m="1" x="2831"/>
        <item m="1" x="7511"/>
        <item m="1" x="5869"/>
        <item m="1" x="3344"/>
        <item x="45"/>
        <item m="1" x="4760"/>
        <item m="1" x="619"/>
        <item m="1" x="7844"/>
        <item m="1" x="879"/>
        <item m="1" x="2600"/>
        <item m="1" x="5447"/>
        <item m="1" x="4616"/>
        <item m="1" x="3183"/>
        <item m="1" x="1471"/>
        <item m="1" x="6228"/>
        <item m="1" x="7545"/>
        <item m="1" x="7519"/>
        <item m="1" x="7761"/>
        <item m="1" x="4504"/>
        <item m="1" x="3874"/>
        <item m="1" x="4060"/>
        <item m="1" x="3605"/>
        <item m="1" x="5777"/>
        <item m="1" x="3002"/>
        <item m="1" x="3211"/>
        <item m="1" x="4223"/>
        <item m="1" x="704"/>
        <item m="1" x="7028"/>
        <item m="1" x="2713"/>
        <item m="1" x="689"/>
        <item m="1" x="4316"/>
        <item m="1" x="1966"/>
        <item m="1" x="992"/>
        <item m="1" x="1513"/>
        <item m="1" x="6261"/>
        <item m="1" x="5870"/>
        <item m="1" x="5928"/>
        <item m="1" x="742"/>
        <item m="1" x="1416"/>
        <item m="1" x="328"/>
        <item m="1" x="996"/>
        <item m="1" x="4667"/>
        <item m="1" x="4381"/>
        <item m="1" x="2000"/>
        <item m="1" x="3908"/>
        <item m="1" x="2444"/>
        <item m="1" x="743"/>
        <item m="1" x="4345"/>
        <item m="1" x="2871"/>
        <item m="1" x="761"/>
        <item m="1" x="170"/>
        <item m="1" x="744"/>
        <item m="1" x="1279"/>
        <item m="1" x="6381"/>
        <item m="1" x="4687"/>
        <item m="1" x="7475"/>
        <item m="1" x="3228"/>
        <item m="1" x="7395"/>
        <item m="1" x="4516"/>
        <item m="1" x="2122"/>
        <item m="1" x="2369"/>
        <item m="1" x="4061"/>
        <item m="1" x="7788"/>
        <item m="1" x="1876"/>
        <item m="1" x="7485"/>
        <item m="1" x="4692"/>
        <item m="1" x="1023"/>
        <item m="1" x="406"/>
        <item m="1" x="5577"/>
        <item m="1" x="7426"/>
        <item m="1" x="6060"/>
        <item m="1" x="6664"/>
        <item m="1" x="1952"/>
        <item m="1" x="3245"/>
        <item m="1" x="4718"/>
        <item m="1" x="1828"/>
        <item m="1" x="2819"/>
        <item m="1" x="3909"/>
        <item m="1" x="278"/>
        <item m="1" x="4992"/>
        <item m="1" x="1525"/>
        <item m="1" x="3026"/>
        <item m="1" x="5409"/>
        <item m="1" x="1989"/>
        <item m="1" x="4703"/>
        <item m="1" x="4398"/>
        <item m="1" x="3207"/>
        <item m="1" x="1659"/>
        <item m="1" x="4094"/>
        <item m="1" x="6036"/>
        <item m="1" x="7148"/>
        <item m="1" x="4436"/>
        <item m="1" x="2629"/>
        <item m="1" x="6192"/>
        <item m="1" x="2784"/>
        <item m="1" x="4362"/>
        <item m="1" x="5761"/>
        <item m="1" x="4363"/>
        <item m="1" x="1915"/>
        <item m="1" x="4945"/>
        <item m="1" x="1209"/>
        <item m="1" x="3255"/>
        <item m="1" x="5235"/>
        <item m="1" x="7089"/>
        <item m="1" x="456"/>
        <item m="1" x="7865"/>
        <item m="1" x="2490"/>
        <item m="1" x="650"/>
        <item m="1" x="4946"/>
        <item m="1" x="1210"/>
        <item m="1" x="3256"/>
        <item m="1" x="7090"/>
        <item m="1" x="679"/>
        <item m="1" x="2494"/>
        <item m="1" x="1929"/>
        <item m="1" x="4248"/>
        <item m="1" x="1090"/>
        <item m="1" x="2445"/>
        <item m="1" x="3178"/>
        <item m="1" x="1625"/>
        <item m="1" x="6098"/>
        <item m="1" x="3852"/>
        <item m="1" x="7453"/>
        <item m="1" x="6864"/>
        <item m="1" x="4215"/>
        <item m="1" x="7323"/>
        <item m="1" x="2181"/>
        <item m="1" x="7592"/>
        <item m="1" x="6027"/>
        <item m="1" x="457"/>
        <item m="1" x="4241"/>
        <item m="1" x="3401"/>
        <item m="1" x="2790"/>
        <item m="1" x="5914"/>
        <item m="1" x="7984"/>
        <item m="1" x="705"/>
        <item m="1" x="458"/>
        <item m="1" x="3138"/>
        <item m="1" x="2370"/>
        <item m="1" x="7011"/>
        <item m="1" x="501"/>
        <item m="1" x="6970"/>
        <item m="1" x="637"/>
        <item m="1" x="605"/>
        <item m="1" x="6189"/>
        <item m="1" x="4633"/>
        <item m="1" x="5729"/>
        <item m="1" x="6860"/>
        <item m="1" x="2785"/>
        <item m="1" x="6436"/>
        <item m="1" x="7124"/>
        <item m="1" x="5280"/>
        <item m="1" x="5369"/>
        <item m="1" x="2334"/>
        <item m="1" x="6095"/>
        <item m="1" x="6396"/>
        <item m="1" x="6466"/>
        <item m="1" x="4517"/>
        <item m="1" x="6099"/>
        <item m="1" x="5048"/>
        <item m="1" x="2737"/>
        <item m="1" x="4364"/>
        <item m="1" x="2492"/>
        <item m="1" x="2559"/>
        <item m="1" x="7029"/>
        <item m="1" x="7895"/>
        <item m="1" x="7896"/>
        <item m="1" x="7490"/>
        <item m="1" x="1661"/>
        <item m="1" x="7128"/>
        <item m="1" x="5228"/>
        <item m="1" x="4165"/>
        <item m="1" x="4984"/>
        <item m="1" x="5622"/>
        <item m="1" x="1684"/>
        <item m="1" x="5281"/>
        <item m="1" x="4342"/>
        <item m="1" x="4973"/>
        <item m="1" x="2329"/>
        <item m="1" x="6336"/>
        <item m="1" x="6253"/>
        <item m="1" x="3602"/>
        <item m="1" x="832"/>
        <item m="1" x="4602"/>
        <item m="1" x="1749"/>
        <item m="1" x="1852"/>
        <item m="1" x="5145"/>
        <item m="1" x="506"/>
        <item m="1" x="4721"/>
        <item m="1" x="5737"/>
        <item m="1" x="7435"/>
        <item m="1" x="2351"/>
        <item m="1" x="7369"/>
        <item m="1" x="6476"/>
        <item m="1" x="6058"/>
        <item m="1" x="7643"/>
        <item m="1" x="7418"/>
        <item m="1" x="5438"/>
        <item m="1" x="5418"/>
        <item m="1" x="2395"/>
        <item m="1" x="2188"/>
        <item m="1" x="1402"/>
        <item m="1" x="7271"/>
        <item m="1" x="6985"/>
        <item m="1" x="5939"/>
        <item m="1" x="7618"/>
        <item m="1" x="7575"/>
        <item m="1" x="1769"/>
        <item m="1" x="5711"/>
        <item m="1" x="5233"/>
        <item m="1" x="1672"/>
        <item m="1" x="7136"/>
        <item m="1" x="6827"/>
        <item m="1" x="2331"/>
        <item m="1" x="7680"/>
        <item m="1" x="4367"/>
        <item m="1" x="2344"/>
        <item m="1" x="2100"/>
        <item m="1" x="7491"/>
        <item m="1" x="2663"/>
        <item m="1" x="4369"/>
        <item m="1" x="780"/>
        <item m="1" x="680"/>
        <item m="1" x="1866"/>
        <item m="1" x="4574"/>
        <item m="1" x="3102"/>
        <item m="1" x="7465"/>
        <item m="1" x="756"/>
        <item m="1" x="3307"/>
        <item m="1" x="3274"/>
        <item m="1" x="7612"/>
        <item m="1" x="3781"/>
        <item m="1" x="3313"/>
        <item m="1" x="2585"/>
        <item m="1" x="875"/>
        <item m="1" x="1104"/>
        <item m="1" x="4729"/>
        <item m="1" x="6302"/>
        <item m="1" x="5652"/>
        <item m="1" x="1351"/>
        <item m="1" x="6514"/>
        <item m="1" x="4713"/>
        <item m="1" x="5871"/>
        <item m="1" x="7754"/>
        <item m="1" x="2661"/>
        <item m="1" x="2456"/>
        <item m="1" x="5632"/>
        <item m="1" x="6992"/>
        <item m="1" x="5058"/>
        <item m="1" x="1196"/>
        <item m="1" x="2787"/>
        <item m="1" x="5231"/>
        <item m="1" x="6366"/>
        <item m="1" x="71"/>
        <item m="1" x="2190"/>
        <item m="1" x="665"/>
        <item m="1" x="1942"/>
        <item m="1" x="7769"/>
        <item m="1" x="3538"/>
        <item m="1" x="1784"/>
        <item m="1" x="3017"/>
        <item m="1" x="3967"/>
        <item m="1" x="4745"/>
        <item m="1" x="5159"/>
        <item m="1" x="1432"/>
        <item m="1" x="5970"/>
        <item m="1" x="6372"/>
        <item m="1" x="5404"/>
        <item m="1" x="3942"/>
        <item m="1" x="6377"/>
        <item m="1" x="6404"/>
        <item m="1" x="94"/>
        <item m="1" x="3111"/>
        <item m="1" x="5873"/>
        <item m="1" x="5628"/>
        <item m="1" x="5683"/>
        <item m="1" x="1074"/>
        <item m="1" x="1085"/>
        <item m="1" x="568"/>
        <item m="1" x="5293"/>
        <item m="1" x="3574"/>
        <item m="1" x="738"/>
        <item m="1" x="1182"/>
        <item m="1" x="6693"/>
        <item m="1" x="1860"/>
        <item m="1" x="695"/>
        <item m="1" x="5331"/>
        <item m="1" x="7669"/>
        <item m="1" x="5154"/>
        <item m="1" x="7848"/>
        <item m="1" x="2350"/>
        <item m="1" x="5266"/>
        <item m="1" x="5495"/>
        <item m="1" x="6068"/>
        <item m="1" x="2862"/>
        <item m="1" x="1487"/>
        <item m="1" x="757"/>
        <item m="1" x="3277"/>
        <item m="1" x="648"/>
        <item m="1" x="7190"/>
        <item m="1" x="7749"/>
        <item m="1" x="7928"/>
        <item m="1" x="2733"/>
        <item m="1" x="5586"/>
        <item m="1" x="3165"/>
        <item m="1" x="6803"/>
        <item m="1" x="7905"/>
        <item m="1" x="4485"/>
        <item m="1" x="95"/>
        <item m="1" x="5255"/>
        <item m="1" x="1773"/>
        <item m="1" x="5271"/>
        <item m="1" x="2026"/>
        <item m="1" x="5415"/>
        <item m="1" x="1562"/>
        <item m="1" x="1580"/>
        <item m="1" x="3182"/>
        <item m="1" x="96"/>
        <item m="1" x="976"/>
        <item m="1" x="1709"/>
        <item m="1" x="2469"/>
        <item m="1" x="97"/>
        <item m="1" x="7305"/>
        <item m="1" x="4996"/>
        <item m="1" x="220"/>
        <item m="1" x="4515"/>
        <item m="1" x="3926"/>
        <item m="1" x="7698"/>
        <item m="1" x="1565"/>
        <item m="1" x="1708"/>
        <item m="1" x="6136"/>
        <item m="1" x="5284"/>
        <item m="1" x="152"/>
        <item m="1" x="3044"/>
        <item m="1" x="5320"/>
        <item m="1" x="6107"/>
        <item m="1" x="391"/>
        <item m="1" x="4267"/>
        <item m="1" x="7579"/>
        <item m="1" x="7407"/>
        <item m="1" x="464"/>
        <item m="1" x="6364"/>
        <item m="1" x="5363"/>
        <item m="1" x="1583"/>
        <item m="1" x="197"/>
        <item m="1" x="5904"/>
        <item m="1" x="512"/>
        <item m="1" x="7462"/>
        <item m="1" x="3084"/>
        <item m="1" x="3444"/>
        <item m="1" x="1772"/>
        <item m="1" x="7326"/>
        <item m="1" x="5429"/>
        <item m="1" x="7950"/>
        <item m="1" x="171"/>
        <item m="1" x="3517"/>
        <item m="1" x="1575"/>
        <item m="1" x="6332"/>
        <item m="1" x="3100"/>
        <item m="1" x="1618"/>
        <item m="1" x="4005"/>
        <item m="1" x="7048"/>
        <item m="1" x="6229"/>
        <item m="1" x="1633"/>
        <item m="1" x="1064"/>
        <item m="1" x="7202"/>
        <item m="1" x="922"/>
        <item m="1" x="7915"/>
        <item m="1" x="4868"/>
        <item m="1" x="3072"/>
        <item m="1" x="5865"/>
        <item m="1" x="2497"/>
        <item m="1" x="3485"/>
        <item m="1" x="306"/>
        <item m="1" x="4334"/>
        <item m="1" x="3929"/>
        <item m="1" x="7325"/>
        <item m="1" x="407"/>
        <item m="1" x="408"/>
        <item m="1" x="2084"/>
        <item m="1" x="2935"/>
        <item m="1" x="2549"/>
        <item m="1" x="3570"/>
        <item m="1" x="5950"/>
        <item m="1" x="1294"/>
        <item m="1" x="7355"/>
        <item m="1" x="6280"/>
        <item m="1" x="4282"/>
        <item m="1" x="4110"/>
        <item m="1" x="4198"/>
        <item m="1" x="2006"/>
        <item m="1" x="7232"/>
        <item m="1" x="4930"/>
        <item m="1" x="1898"/>
        <item m="1" x="3246"/>
        <item m="1" x="6758"/>
        <item m="1" x="3450"/>
        <item m="1" x="1990"/>
        <item m="1" x="7540"/>
        <item m="1" x="7615"/>
        <item m="1" x="6179"/>
        <item m="1" x="3158"/>
        <item m="1" x="2431"/>
        <item m="1" x="2513"/>
        <item m="1" x="4612"/>
        <item m="1" x="6172"/>
        <item m="1" x="5748"/>
        <item m="1" x="3395"/>
        <item m="1" x="4178"/>
        <item m="1" x="5560"/>
        <item m="1" x="4547"/>
        <item m="1" x="4931"/>
        <item m="1" x="2495"/>
        <item m="1" x="4695"/>
        <item m="1" x="826"/>
        <item m="1" x="5650"/>
        <item m="1" x="3612"/>
        <item m="1" x="3571"/>
        <item m="1" x="7177"/>
        <item m="1" x="7065"/>
        <item m="1" x="3378"/>
        <item m="1" x="3959"/>
        <item m="1" x="2647"/>
        <item m="1" x="5398"/>
        <item m="1" x="4249"/>
        <item m="1" x="4523"/>
        <item m="1" x="7309"/>
        <item x="30"/>
        <item m="1" x="5799"/>
        <item m="1" x="2312"/>
        <item m="1" x="6100"/>
        <item m="1" x="1328"/>
        <item m="1" x="158"/>
        <item m="1" x="3568"/>
        <item m="1" x="3537"/>
        <item m="1" x="60"/>
        <item m="1" x="2227"/>
        <item m="1" x="3199"/>
        <item m="1" x="2517"/>
        <item m="1" x="5858"/>
        <item m="1" x="2432"/>
        <item m="1" x="5461"/>
        <item m="1" x="2386"/>
        <item m="1" x="3139"/>
        <item m="1" x="5220"/>
        <item m="1" x="5625"/>
        <item m="1" x="5221"/>
        <item m="1" x="1586"/>
        <item m="1" x="6441"/>
        <item m="1" x="2262"/>
        <item m="1" x="7721"/>
        <item m="1" x="1829"/>
        <item m="1" x="4613"/>
        <item m="1" x="1175"/>
        <item m="1" x="3763"/>
        <item m="1" x="3334"/>
        <item m="1" x="7918"/>
        <item m="1" x="5531"/>
        <item m="1" x="1309"/>
        <item m="1" x="3559"/>
        <item m="1" x="2085"/>
        <item m="1" x="4479"/>
        <item m="1" x="1041"/>
        <item m="1" x="517"/>
        <item m="1" x="1666"/>
        <item m="1" x="6725"/>
        <item m="1" x="2063"/>
        <item m="1" x="3554"/>
        <item m="1" x="2883"/>
        <item m="1" x="354"/>
        <item m="1" x="2767"/>
        <item m="1" x="6717"/>
        <item m="1" x="2095"/>
        <item m="1" x="716"/>
        <item m="1" x="7040"/>
        <item m="1" x="5222"/>
        <item m="1" x="2582"/>
        <item m="1" x="2061"/>
        <item m="1" x="1859"/>
        <item m="1" x="1959"/>
        <item m="1" x="3140"/>
        <item m="1" x="1151"/>
        <item m="1" x="4620"/>
        <item m="1" x="1165"/>
        <item m="1" x="2811"/>
        <item m="1" x="2289"/>
        <item m="1" x="384"/>
        <item m="1" x="7867"/>
        <item m="1" x="7676"/>
        <item m="1" x="685"/>
        <item m="1" x="4709"/>
        <item m="1" x="681"/>
        <item m="1" x="5296"/>
        <item m="1" x="5831"/>
        <item m="1" x="588"/>
        <item m="1" x="6306"/>
        <item m="1" x="2263"/>
        <item m="1" x="1567"/>
        <item m="1" x="2396"/>
        <item m="1" x="7797"/>
        <item m="1" x="5833"/>
        <item m="1" x="3870"/>
        <item m="1" x="238"/>
        <item m="1" x="1472"/>
        <item m="1" x="6213"/>
        <item m="1" x="1817"/>
        <item m="1" x="4410"/>
        <item m="1" x="6908"/>
        <item m="1" x="299"/>
        <item m="1" x="1967"/>
        <item m="1" x="2599"/>
        <item m="1" x="1093"/>
        <item m="1" x="5940"/>
        <item m="1" x="6550"/>
        <item m="1" x="3479"/>
        <item m="1" x="3541"/>
        <item m="1" x="2518"/>
        <item m="1" x="4997"/>
        <item m="1" x="5223"/>
        <item m="1" x="4062"/>
        <item m="1" x="1634"/>
        <item m="1" x="428"/>
        <item m="1" x="5966"/>
        <item m="1" x="5006"/>
        <item m="1" x="303"/>
        <item m="1" x="450"/>
        <item m="1" x="7876"/>
        <item m="1" x="6382"/>
        <item m="1" x="1152"/>
        <item m="1" x="5730"/>
        <item m="1" x="6634"/>
        <item m="1" x="7920"/>
        <item m="1" x="4778"/>
        <item m="1" x="5666"/>
        <item m="1" x="5561"/>
        <item m="1" x="7722"/>
        <item m="1" x="3472"/>
        <item m="1" x="7235"/>
        <item m="1" x="2379"/>
        <item m="1" x="1436"/>
        <item m="1" x="337"/>
        <item m="1" x="4972"/>
        <item m="1" x="1899"/>
        <item m="1" x="3220"/>
        <item m="1" x="6352"/>
        <item m="1" x="213"/>
        <item m="1" x="6852"/>
        <item m="1" x="4779"/>
        <item m="1" x="5662"/>
        <item m="1" x="3286"/>
        <item x="28"/>
        <item m="1" x="4319"/>
        <item m="1" x="2579"/>
        <item m="1" x="1891"/>
        <item m="1" x="4480"/>
        <item m="1" x="727"/>
        <item m="1" x="3910"/>
        <item m="1" x="796"/>
        <item m="1" x="1662"/>
        <item m="1" x="734"/>
        <item m="1" x="7923"/>
        <item m="1" x="4857"/>
        <item x="6"/>
        <item m="1" x="5819"/>
        <item m="1" x="5421"/>
        <item m="1" x="2720"/>
        <item m="1" x="4435"/>
        <item m="1" x="4656"/>
        <item m="1" x="5929"/>
        <item m="1" x="3856"/>
        <item m="1" x="114"/>
        <item m="1" x="7509"/>
        <item m="1" x="5468"/>
        <item m="1" x="5991"/>
        <item m="1" x="6090"/>
        <item m="1" x="3944"/>
        <item m="1" x="6945"/>
        <item m="1" x="3343"/>
        <item m="1" x="148"/>
        <item m="1" x="5680"/>
        <item m="1" x="4688"/>
        <item m="1" x="2074"/>
        <item m="1" x="4262"/>
        <item m="1" x="924"/>
        <item m="1" x="3606"/>
        <item m="1" x="7091"/>
        <item m="1" x="2345"/>
        <item m="1" x="7441"/>
        <item m="1" x="4483"/>
        <item m="1" x="2614"/>
        <item m="1" x="7758"/>
        <item m="1" x="6631"/>
        <item m="1" x="1327"/>
        <item m="1" x="821"/>
        <item m="1" x="6262"/>
        <item m="1" x="7387"/>
        <item m="1" x="6085"/>
        <item m="1" x="6430"/>
        <item m="1" x="2741"/>
        <item m="1" x="2988"/>
        <item m="1" x="2425"/>
        <item m="1" x="5824"/>
        <item m="1" x="4498"/>
        <item m="1" x="7481"/>
        <item m="1" x="5462"/>
        <item m="1" x="2854"/>
        <item m="1" x="6281"/>
        <item m="1" x="1819"/>
        <item m="1" x="7815"/>
        <item m="1" x="4593"/>
        <item m="1" x="2771"/>
        <item m="1" x="5606"/>
        <item m="1" x="3153"/>
        <item m="1" x="2261"/>
        <item m="1" x="5177"/>
        <item m="1" x="643"/>
        <item m="1" x="1172"/>
        <item m="1" x="3114"/>
        <item m="1" x="4301"/>
        <item m="1" x="4572"/>
        <item m="1" x="5474"/>
        <item m="1" x="2607"/>
        <item m="1" x="3169"/>
        <item m="1" x="531"/>
        <item m="1" x="6953"/>
        <item m="1" x="6408"/>
        <item m="1" x="7576"/>
        <item m="1" x="3408"/>
        <item m="1" x="5820"/>
        <item m="1" x="2463"/>
        <item m="1" x="2080"/>
        <item m="1" x="6008"/>
        <item m="1" x="1296"/>
        <item m="1" x="3019"/>
        <item m="1" x="1715"/>
        <item m="1" x="1847"/>
        <item m="1" x="3640"/>
        <item m="1" x="6674"/>
        <item m="1" x="5486"/>
        <item m="1" x="4615"/>
        <item m="1" x="6057"/>
        <item m="1" x="5862"/>
        <item m="1" x="3171"/>
        <item m="1" x="2944"/>
        <item m="1" x="5099"/>
        <item m="1" x="4202"/>
        <item m="1" x="617"/>
        <item m="1" x="2364"/>
        <item m="1" x="6583"/>
        <item m="1" x="2265"/>
        <item m="1" x="1339"/>
        <item m="1" x="1371"/>
        <item m="1" x="5141"/>
        <item m="1" x="5492"/>
        <item m="1" x="1009"/>
        <item m="1" x="608"/>
        <item m="1" x="5546"/>
        <item m="1" x="199"/>
        <item m="1" x="5349"/>
        <item m="1" x="6033"/>
        <item m="1" x="3032"/>
        <item m="1" x="6420"/>
        <item m="1" x="3348"/>
        <item m="1" x="7294"/>
        <item m="1" x="2387"/>
        <item m="1" x="2799"/>
        <item m="1" x="3257"/>
        <item m="1" x="4710"/>
        <item m="1" x="7132"/>
        <item m="1" x="6777"/>
        <item m="1" x="7762"/>
        <item m="1" x="4747"/>
        <item m="1" x="6402"/>
        <item m="1" x="6555"/>
        <item m="1" x="857"/>
        <item m="1" x="4769"/>
        <item m="1" x="4305"/>
        <item m="1" x="4993"/>
        <item m="1" x="4651"/>
        <item m="1" x="7286"/>
        <item m="1" x="2526"/>
        <item m="1" x="4158"/>
        <item m="1" x="7929"/>
        <item m="1" x="502"/>
        <item m="1" x="7410"/>
        <item m="1" x="5341"/>
        <item m="1" x="5567"/>
        <item m="1" x="6496"/>
        <item m="1" x="3898"/>
        <item m="1" x="7828"/>
        <item m="1" x="1212"/>
        <item m="1" x="7587"/>
        <item m="1" x="3337"/>
        <item m="1" x="664"/>
        <item m="1" x="230"/>
        <item m="1" x="6445"/>
        <item m="1" x="5735"/>
        <item m="1" x="280"/>
        <item m="1" x="3992"/>
        <item m="1" x="3174"/>
        <item m="1" x="5074"/>
        <item m="1" x="899"/>
        <item m="1" x="6689"/>
        <item m="1" x="2391"/>
        <item m="1" x="4255"/>
        <item m="1" x="385"/>
        <item m="1" x="4343"/>
        <item m="1" x="711"/>
        <item m="1" x="675"/>
        <item m="1" x="4681"/>
        <item m="1" x="6936"/>
        <item m="1" x="3973"/>
        <item m="1" x="4278"/>
        <item m="1" x="2430"/>
        <item m="1" x="4348"/>
        <item m="1" x="1399"/>
        <item m="1" x="4998"/>
        <item m="1" x="1414"/>
        <item m="1" x="6094"/>
        <item m="1" x="1153"/>
        <item m="1" x="571"/>
        <item m="1" x="3715"/>
        <item m="1" x="4212"/>
        <item m="1" x="5843"/>
        <item m="1" x="1900"/>
        <item m="1" x="2064"/>
        <item m="1" x="5715"/>
        <item m="1" x="7169"/>
        <item m="1" x="3416"/>
        <item m="1" x="4893"/>
        <item m="1" x="4792"/>
        <item m="1" x="4063"/>
        <item m="1" x="1280"/>
        <item m="1" x="3342"/>
        <item m="1" x="7820"/>
        <item m="1" x="7184"/>
        <item m="1" x="4051"/>
        <item m="1" x="272"/>
        <item m="1" x="693"/>
        <item m="1" x="2896"/>
        <item m="1" x="2388"/>
        <item m="1" x="2380"/>
        <item m="1" x="409"/>
        <item m="1" x="6807"/>
        <item m="1" x="1008"/>
        <item m="1" x="1473"/>
        <item m="1" x="4256"/>
        <item m="1" x="67"/>
        <item m="1" x="6963"/>
        <item m="1" x="3468"/>
        <item m="1" x="1694"/>
        <item m="1" x="7947"/>
        <item m="1" x="3901"/>
        <item m="1" x="3200"/>
        <item m="1" x="3667"/>
        <item m="1" x="6422"/>
        <item m="1" x="5595"/>
        <item m="1" x="7427"/>
        <item m="1" x="518"/>
        <item m="1" x="5086"/>
        <item m="1" x="1216"/>
        <item m="1" x="1133"/>
        <item m="1" x="1923"/>
        <item m="1" x="6917"/>
        <item m="1" x="6918"/>
        <item m="1" x="4433"/>
        <item m="1" x="7404"/>
        <item m="1" x="953"/>
        <item m="1" x="2657"/>
        <item m="1" x="5256"/>
        <item m="1" x="7683"/>
        <item m="1" x="2012"/>
        <item m="1" x="6816"/>
        <item m="1" x="4770"/>
        <item m="1" x="5532"/>
        <item m="1" x="4901"/>
        <item m="1" x="4349"/>
        <item m="1" x="7154"/>
        <item m="1" x="7782"/>
        <item m="1" x="1334"/>
        <item m="1" x="226"/>
        <item m="1" x="7651"/>
        <item m="1" x="2546"/>
        <item m="1" x="5147"/>
        <item m="1" x="5922"/>
        <item m="1" x="4477"/>
        <item m="1" x="6750"/>
        <item m="1" x="7833"/>
        <item m="1" x="3285"/>
        <item m="1" x="1383"/>
        <item m="1" x="5951"/>
        <item m="1" x="2452"/>
        <item m="1" x="3504"/>
        <item m="1" x="6542"/>
        <item m="1" x="3090"/>
        <item m="1" x="418"/>
        <item m="1" x="7472"/>
        <item m="1" x="7510"/>
        <item m="1" x="4231"/>
        <item m="1" x="5131"/>
        <item m="1" x="132"/>
        <item m="1" x="7405"/>
        <item m="1" x="7243"/>
        <item m="1" x="3495"/>
        <item m="1" x="6204"/>
        <item m="1" x="753"/>
        <item m="1" x="736"/>
        <item m="1" x="6214"/>
        <item m="1" x="4981"/>
        <item m="1" x="3267"/>
        <item m="1" x="3179"/>
        <item m="1" x="4240"/>
        <item m="1" x="7269"/>
        <item m="1" x="7393"/>
        <item m="1" x="7959"/>
        <item m="1" x="5152"/>
        <item m="1" x="7357"/>
        <item m="1" x="4953"/>
        <item m="1" x="3825"/>
        <item m="1" x="6959"/>
        <item m="1" x="5132"/>
        <item m="1" x="4224"/>
        <item m="1" x="2280"/>
        <item m="1" x="3290"/>
        <item m="1" x="4838"/>
        <item m="1" x="6071"/>
        <item m="1" x="7482"/>
        <item m="1" x="6661"/>
        <item m="1" x="121"/>
        <item m="1" x="2550"/>
        <item m="1" x="6960"/>
        <item m="1" x="2223"/>
        <item m="1" x="5386"/>
        <item m="1" x="5992"/>
        <item m="1" x="5501"/>
        <item m="1" x="7963"/>
        <item m="1" x="1855"/>
        <item m="1" x="6463"/>
        <item m="1" x="849"/>
        <item m="1" x="4225"/>
        <item m="1" x="6961"/>
        <item m="1" x="6270"/>
        <item m="1" x="5890"/>
        <item m="1" x="2649"/>
        <item m="1" x="4226"/>
        <item m="1" x="1746"/>
        <item m="1" x="5209"/>
        <item m="1" x="2024"/>
        <item m="1" x="6161"/>
        <item m="1" x="7077"/>
        <item m="1" x="1221"/>
        <item m="1" x="1246"/>
        <item m="1" x="545"/>
        <item m="1" x="6005"/>
        <item m="1" x="3087"/>
        <item m="1" x="3438"/>
        <item m="1" x="4702"/>
        <item m="1" x="538"/>
        <item m="1" x="6006"/>
        <item m="1" x="1766"/>
        <item m="1" x="7743"/>
        <item m="1" x="5583"/>
        <item m="1" x="6584"/>
        <item m="1" x="599"/>
        <item m="1" x="2426"/>
        <item m="1" x="251"/>
        <item m="1" x="634"/>
        <item m="1" x="3876"/>
        <item m="1" x="3668"/>
        <item m="1" x="6247"/>
        <item m="1" x="1650"/>
        <item m="1" x="3235"/>
        <item m="1" x="6244"/>
        <item m="1" x="4811"/>
        <item m="1" x="3669"/>
        <item m="1" x="1105"/>
        <item m="1" x="3834"/>
        <item m="1" x="559"/>
        <item m="1" x="7677"/>
        <item m="1" x="1796"/>
        <item m="1" x="6245"/>
        <item m="1" x="2978"/>
        <item m="1" x="3878"/>
        <item m="1" x="7007"/>
        <item m="1" x="2130"/>
        <item m="1" x="6512"/>
        <item m="1" x="1755"/>
        <item m="1" x="858"/>
        <item m="1" x="2131"/>
        <item m="1" x="2132"/>
        <item m="1" x="1091"/>
        <item m="1" x="1948"/>
        <item m="1" x="892"/>
        <item m="1" x="6599"/>
        <item m="1" x="6338"/>
        <item m="1" x="3770"/>
        <item m="1" x="6585"/>
        <item m="1" x="5891"/>
        <item m="1" x="4571"/>
        <item m="1" x="6339"/>
        <item m="1" x="4250"/>
        <item m="1" x="5657"/>
        <item m="1" x="4583"/>
        <item m="1" x="1059"/>
        <item m="1" x="1638"/>
        <item m="1" x="7203"/>
        <item m="1" x="6493"/>
        <item m="1" x="2825"/>
        <item m="1" x="3551"/>
        <item m="1" x="3877"/>
        <item m="1" x="5370"/>
        <item m="1" x="1514"/>
        <item m="1" x="1345"/>
        <item m="1" x="6564"/>
        <item m="1" x="6609"/>
        <item m="1" x="6246"/>
        <item m="1" x="5973"/>
        <item m="1" x="647"/>
        <item m="1" x="4528"/>
        <item m="1" x="3911"/>
        <item m="1" x="2118"/>
        <item m="1" x="446"/>
        <item m="1" x="307"/>
        <item m="1" x="7557"/>
        <item m="1" x="537"/>
        <item m="1" x="2340"/>
        <item m="1" x="3381"/>
        <item m="1" x="6767"/>
        <item m="1" x="7558"/>
        <item m="1" x="730"/>
        <item m="1" x="1777"/>
        <item m="1" x="6249"/>
        <item m="1" x="3880"/>
        <item m="1" x="6101"/>
        <item m="1" x="6586"/>
        <item m="1" x="386"/>
        <item m="1" x="859"/>
        <item m="1" x="3268"/>
        <item m="1" x="539"/>
        <item m="1" x="540"/>
        <item m="1" x="3531"/>
        <item m="1" x="3379"/>
        <item m="1" x="1536"/>
        <item m="1" x="1537"/>
        <item m="1" x="2172"/>
        <item m="1" x="7541"/>
        <item m="1" x="2501"/>
        <item m="1" x="6735"/>
        <item m="1" x="3576"/>
        <item m="1" x="2502"/>
        <item m="1" x="4755"/>
        <item m="1" x="463"/>
        <item m="1" x="2572"/>
        <item m="1" x="3587"/>
        <item m="1" x="2277"/>
        <item m="1" x="5224"/>
        <item m="1" x="541"/>
        <item m="1" x="914"/>
        <item m="1" x="6740"/>
        <item m="1" x="2268"/>
        <item m="1" x="5580"/>
        <item m="1" x="4297"/>
        <item m="1" x="1254"/>
        <item m="1" x="1304"/>
        <item m="1" x="5314"/>
        <item m="1" x="600"/>
        <item m="1" x="722"/>
        <item m="1" x="698"/>
        <item m="1" x="1185"/>
        <item m="1" x="6215"/>
        <item m="1" x="3148"/>
        <item m="1" x="4813"/>
        <item m="1" x="1818"/>
        <item m="1" x="1707"/>
        <item m="1" x="6250"/>
        <item m="1" x="2547"/>
        <item m="1" x="3280"/>
        <item m="1" x="7641"/>
        <item m="1" x="189"/>
        <item m="1" x="193"/>
        <item m="1" x="123"/>
        <item m="1" x="7384"/>
        <item m="1" x="4614"/>
        <item m="1" x="1231"/>
        <item m="1" x="3433"/>
        <item m="1" x="6162"/>
        <item m="1" x="3652"/>
        <item m="1" x="4561"/>
        <item m="1" x="3549"/>
        <item m="1" x="1443"/>
        <item m="1" x="2412"/>
        <item m="1" x="6248"/>
        <item m="1" x="4812"/>
        <item m="1" x="1797"/>
        <item m="1" x="3879"/>
        <item m="1" x="3924"/>
        <item m="1" x="6900"/>
        <item m="1" x="2667"/>
        <item m="1" x="6456"/>
        <item m="1" x="3410"/>
        <item m="1" x="601"/>
        <item m="1" x="6565"/>
        <item m="1" x="5537"/>
        <item m="1" x="781"/>
        <item m="1" x="544"/>
        <item m="1" x="6007"/>
        <item m="1" x="543"/>
        <item m="1" x="542"/>
        <item m="1" x="2807"/>
        <item m="1" x="4847"/>
        <item m="1" x="7116"/>
        <item m="1" x="4771"/>
        <item m="1" x="865"/>
        <item m="1" x="3984"/>
        <item m="1" x="2069"/>
        <item m="1" x="144"/>
        <item m="1" x="145"/>
        <item m="1" x="3173"/>
        <item m="1" x="3613"/>
        <item m="1" x="4257"/>
        <item m="1" x="5851"/>
        <item m="1" x="5884"/>
        <item m="1" x="6783"/>
        <item m="1" x="1456"/>
        <item m="1" x="477"/>
        <item m="1" x="7559"/>
        <item m="1" x="915"/>
        <item m="1" x="244"/>
        <item m="1" x="5795"/>
        <item m="1" x="478"/>
        <item m="1" x="483"/>
        <item m="1" x="7562"/>
        <item m="1" x="7723"/>
        <item m="1" x="3783"/>
        <item m="1" x="58"/>
        <item m="1" x="484"/>
        <item m="1" x="6768"/>
        <item m="1" x="7104"/>
        <item m="1" x="1110"/>
        <item m="1" x="322"/>
        <item m="1" x="1461"/>
        <item m="1" x="479"/>
        <item m="1" x="488"/>
        <item m="1" x="7561"/>
        <item m="1" x="2170"/>
        <item m="1" x="4318"/>
        <item m="1" x="3614"/>
        <item m="1" x="7560"/>
        <item m="1" x="7565"/>
        <item m="1" x="7724"/>
        <item m="1" x="7728"/>
        <item m="1" x="3221"/>
        <item m="1" x="3881"/>
        <item m="1" x="916"/>
        <item m="1" x="1459"/>
        <item m="1" x="3784"/>
        <item m="1" x="7564"/>
        <item m="1" x="482"/>
        <item m="1" x="1460"/>
        <item m="1" x="7726"/>
        <item m="1" x="3785"/>
        <item m="1" x="6769"/>
        <item m="1" x="6462"/>
        <item m="1" x="1458"/>
        <item m="1" x="1901"/>
        <item m="1" x="1457"/>
        <item m="1" x="481"/>
        <item m="1" x="485"/>
        <item m="1" x="7563"/>
        <item m="1" x="7727"/>
        <item m="1" x="3014"/>
        <item m="1" x="3015"/>
        <item m="1" x="1747"/>
        <item m="1" x="7846"/>
        <item m="1" x="4006"/>
        <item m="1" x="480"/>
        <item m="1" x="7725"/>
        <item m="1" x="7729"/>
        <item m="1" x="2044"/>
        <item m="1" x="4994"/>
        <item m="1" x="5584"/>
        <item m="1" x="731"/>
        <item m="1" x="7406"/>
        <item m="1" x="4870"/>
        <item m="1" x="1100"/>
        <item m="1" x="7125"/>
        <item m="1" x="5286"/>
        <item m="1" x="7731"/>
        <item m="1" x="732"/>
        <item m="1" x="1462"/>
        <item m="1" x="2464"/>
        <item m="1" x="7567"/>
        <item m="1" x="7732"/>
        <item m="1" x="1463"/>
        <item m="1" x="487"/>
        <item m="1" x="3786"/>
        <item m="1" x="5035"/>
        <item m="1" x="1778"/>
        <item m="1" x="6817"/>
        <item m="1" x="323"/>
        <item m="1" x="245"/>
        <item m="1" x="2639"/>
        <item m="1" x="486"/>
        <item m="1" x="7566"/>
        <item m="1" x="4995"/>
        <item m="1" x="3787"/>
        <item m="1" x="5140"/>
        <item m="1" x="7759"/>
        <item m="1" x="6386"/>
        <item m="1" x="3958"/>
        <item m="1" x="7730"/>
        <item m="1" x="5470"/>
        <item m="1" x="626"/>
        <item m="1" x="3892"/>
        <item m="1" x="917"/>
        <item m="1" x="7733"/>
        <item m="1" x="7568"/>
        <item m="1" x="7328"/>
        <item m="1" x="6629"/>
        <item m="1" x="6770"/>
        <item m="1" x="7734"/>
        <item m="1" x="3788"/>
        <item m="1" x="6355"/>
        <item m="1" x="7105"/>
        <item m="1" x="7569"/>
        <item m="1" x="489"/>
        <item m="1" x="7570"/>
        <item m="1" x="3789"/>
        <item m="1" x="1464"/>
        <item m="1" x="1465"/>
        <item m="1" x="490"/>
        <item m="1" x="7735"/>
        <item m="1" x="733"/>
        <item m="1" x="7571"/>
        <item m="1" x="7736"/>
        <item m="1" x="3790"/>
        <item m="1" x="3912"/>
        <item m="1" x="3572"/>
        <item m="1" x="3005"/>
        <item m="1" x="5114"/>
        <item m="1" x="6587"/>
        <item m="1" x="3949"/>
        <item m="1" x="1389"/>
        <item m="1" x="7737"/>
        <item m="1" x="1390"/>
        <item m="1" x="589"/>
        <item m="1" x="4524"/>
        <item m="1" x="6588"/>
        <item m="1" x="4814"/>
        <item m="1" x="1801"/>
        <item m="1" x="1802"/>
        <item m="1" x="1799"/>
        <item m="1" x="860"/>
        <item m="1" x="1448"/>
        <item m="1" x="6589"/>
        <item m="1" x="4815"/>
        <item m="1" x="5471"/>
        <item m="1" x="1204"/>
        <item m="1" x="1800"/>
        <item m="1" x="7624"/>
        <item m="1" x="1798"/>
        <item m="1" x="1803"/>
        <item m="1" x="2133"/>
        <item m="1" x="943"/>
        <item m="1" x="4464"/>
        <item m="1" x="2524"/>
        <item m="1" x="671"/>
        <item m="1" x="3771"/>
        <item m="1" x="5778"/>
        <item m="1" x="3105"/>
        <item m="1" x="7195"/>
        <item m="1" x="3882"/>
        <item m="1" x="1805"/>
        <item m="1" x="2134"/>
        <item m="1" x="3710"/>
        <item m="1" x="772"/>
        <item m="1" x="4269"/>
        <item m="1" x="3883"/>
        <item m="1" x="5371"/>
        <item m="1" x="7588"/>
        <item m="1" x="818"/>
        <item m="1" x="2954"/>
        <item m="1" x="7818"/>
        <item m="1" x="6566"/>
        <item m="1" x="1804"/>
        <item m="1" x="5974"/>
        <item m="1" x="5390"/>
        <item m="1" x="7546"/>
        <item m="1" x="6916"/>
        <item m="1" x="6072"/>
        <item m="1" x="7738"/>
        <item m="1" x="7223"/>
        <item m="1" x="7110"/>
        <item m="1" x="1094"/>
        <item m="1" x="4816"/>
        <item m="1" x="6205"/>
        <item m="1" x="7858"/>
        <item m="1" x="1626"/>
        <item m="1" x="699"/>
        <item m="1" x="4954"/>
        <item m="1" x="3208"/>
        <item m="1" x="1756"/>
        <item m="1" x="6596"/>
        <item m="1" x="6108"/>
        <item m="1" x="3621"/>
        <item m="1" x="6556"/>
        <item m="1" x="2620"/>
        <item m="1" x="7965"/>
        <item m="1" x="5358"/>
        <item m="1" x="6197"/>
        <item m="1" x="124"/>
        <item m="1" x="7127"/>
        <item m="1" x="6122"/>
        <item m="1" x="591"/>
        <item m="1" x="3483"/>
        <item m="1" x="1493"/>
        <item m="1" x="6437"/>
        <item m="1" x="1232"/>
        <item m="1" x="2982"/>
        <item m="1" x="7862"/>
        <item m="1" x="7050"/>
        <item m="1" x="6450"/>
        <item m="1" x="7600"/>
        <item m="1" x="1335"/>
        <item m="1" x="6020"/>
        <item m="1" x="5094"/>
        <item m="1" x="7227"/>
        <item m="1" x="3425"/>
        <item m="1" x="1337"/>
        <item m="1" x="5241"/>
        <item m="1" x="769"/>
        <item m="1" x="6240"/>
        <item m="1" x="4865"/>
        <item m="1" x="3906"/>
        <item m="1" x="2029"/>
        <item m="1" x="3884"/>
        <item m="1" x="4924"/>
        <item m="1" x="2947"/>
        <item m="1" x="4947"/>
        <item m="1" x="1753"/>
        <item m="1" x="6293"/>
        <item m="1" x="7272"/>
        <item m="1" x="6707"/>
        <item m="1" x="3064"/>
        <item m="1" x="3028"/>
        <item m="1" x="997"/>
        <item m="1" x="6659"/>
        <item m="1" x="635"/>
        <item m="1" x="111"/>
        <item m="1" x="3705"/>
        <item m="1" x="6813"/>
        <item m="1" x="254"/>
        <item m="1" x="3845"/>
        <item m="1" x="2770"/>
        <item m="1" x="4805"/>
        <item m="1" x="1750"/>
        <item m="1" x="2374"/>
        <item m="1" x="5453"/>
        <item m="1" x="6835"/>
        <item m="1" x="4552"/>
        <item m="1" x="4690"/>
        <item m="1" x="4691"/>
        <item m="1" x="1003"/>
        <item m="1" x="6173"/>
        <item m="1" x="3387"/>
        <item m="1" x="7966"/>
        <item m="1" x="3685"/>
        <item m="1" x="1315"/>
        <item m="1" x="5210"/>
        <item m="1" x="822"/>
        <item m="1" x="4200"/>
        <item m="1" x="4940"/>
        <item m="1" x="7303"/>
        <item m="1" x="3180"/>
        <item m="1" x="4227"/>
        <item m="1" x="256"/>
        <item m="1" x="1679"/>
        <item m="1" x="5821"/>
        <item m="1" x="2967"/>
        <item m="1" x="400"/>
        <item m="1" x="6881"/>
        <item m="1" x="5626"/>
        <item m="1" x="1968"/>
        <item m="1" x="5383"/>
        <item m="1" x="115"/>
        <item m="1" x="7630"/>
        <item m="1" x="5133"/>
        <item m="1" x="6700"/>
        <item m="1" x="2335"/>
        <item m="1" x="7454"/>
        <item m="1" x="2453"/>
        <item m="1" x="4415"/>
        <item m="1" x="7655"/>
        <item m="1" x="746"/>
        <item m="1" x="2641"/>
        <item m="1" x="4421"/>
        <item m="1" x="1670"/>
        <item m="1" x="1205"/>
        <item m="1" x="3582"/>
        <item m="1" x="6301"/>
        <item m="1" x="3887"/>
        <item m="1" x="3578"/>
        <item m="1" x="1478"/>
        <item m="1" x="2202"/>
        <item m="1" x="710"/>
        <item m="1" x="979"/>
        <item m="1" x="6435"/>
        <item m="1" x="4832"/>
        <item m="1" x="1428"/>
        <item m="1" x="5116"/>
        <item m="1" x="6111"/>
        <item m="1" x="5333"/>
        <item m="1" x="6273"/>
        <item m="1" x="5779"/>
        <item m="1" x="6153"/>
        <item m="1" x="7816"/>
        <item m="1" x="5481"/>
        <item m="1" x="7712"/>
        <item m="1" x="682"/>
        <item m="1" x="3016"/>
        <item m="1" x="519"/>
        <item m="1" x="7789"/>
        <item m="1" x="4780"/>
        <item m="1" x="5342"/>
        <item m="1" x="3800"/>
        <item m="1" x="5723"/>
        <item m="1" x="3801"/>
        <item m="1" x="4107"/>
        <item m="1" x="7367"/>
        <item m="1" x="4496"/>
        <item m="1" x="3330"/>
        <item m="1" x="928"/>
        <item m="1" x="7180"/>
        <item m="1" x="1663"/>
        <item m="1" x="667"/>
        <item m="1" x="788"/>
        <item m="1" x="459"/>
        <item m="1" x="2880"/>
        <item m="1" x="1267"/>
        <item m="1" x="6477"/>
        <item m="1" x="2358"/>
        <item m="1" x="2994"/>
        <item m="1" x="6939"/>
        <item m="1" x="6356"/>
        <item m="1" x="3154"/>
        <item m="1" x="6888"/>
        <item m="1" x="1903"/>
        <item m="1" x="5612"/>
        <item m="1" x="949"/>
        <item m="1" x="1982"/>
        <item m="1" x="2310"/>
        <item m="1" x="1154"/>
        <item m="1" x="4264"/>
        <item m="1" x="7068"/>
        <item m="1" x="5218"/>
        <item m="1" x="2349"/>
        <item m="1" x="6909"/>
        <item m="1" x="5525"/>
        <item m="1" x="1233"/>
        <item m="1" x="658"/>
        <item m="1" x="1960"/>
        <item m="1" x="7892"/>
        <item m="1" x="6025"/>
        <item m="1" x="1639"/>
        <item m="1" x="4584"/>
        <item m="1" x="5087"/>
        <item m="1" x="6224"/>
        <item m="1" x="2826"/>
        <item m="1" x="2108"/>
        <item m="1" x="5113"/>
        <item m="1" x="3349"/>
        <item m="1" x="4426"/>
        <item m="1" x="1234"/>
        <item m="1" x="1699"/>
        <item m="1" x="4365"/>
        <item m="1" x="7787"/>
        <item m="1" x="7455"/>
        <item m="1" x="2001"/>
        <item m="1" x="4925"/>
        <item m="1" x="4505"/>
        <item m="1" x="5236"/>
        <item m="1" x="2503"/>
        <item m="1" x="528"/>
        <item m="1" x="64"/>
        <item m="1" x="3575"/>
        <item m="1" x="5993"/>
        <item m="1" x="3853"/>
        <item m="1" x="6073"/>
        <item m="1" x="6736"/>
        <item m="1" x="4030"/>
        <item m="1" x="4634"/>
        <item m="1" x="1235"/>
        <item m="1" x="5502"/>
        <item m="1" x="7282"/>
        <item m="1" x="7656"/>
        <item m="1" x="6412"/>
        <item m="1" x="6308"/>
        <item m="1" x="5749"/>
        <item m="1" x="2052"/>
        <item m="1" x="5182"/>
        <item m="1" x="2872"/>
        <item m="1" x="2286"/>
        <item m="1" x="4977"/>
        <item m="1" x="6547"/>
        <item m="1" x="7181"/>
        <item m="1" x="3513"/>
        <item m="1" x="4874"/>
        <item m="1" x="3025"/>
        <item m="1" x="5704"/>
        <item m="1" x="896"/>
        <item m="1" x="1485"/>
        <item m="1" x="6428"/>
        <item m="1" x="5377"/>
        <item m="1" x="2704"/>
        <item m="1" x="572"/>
        <item m="1" x="4978"/>
        <item m="1" x="6772"/>
        <item m="1" x="7943"/>
        <item m="1" x="4418"/>
        <item m="1" x="1057"/>
        <item m="1" x="3709"/>
        <item m="1" x="3225"/>
        <item m="1" x="7186"/>
        <item m="1" x="7512"/>
        <item m="1" x="5273"/>
        <item m="1" x="2626"/>
        <item m="1" x="1740"/>
        <item m="1" x="177"/>
        <item m="1" x="4748"/>
        <item m="1" x="4340"/>
        <item m="1" x="2838"/>
        <item m="1" x="2372"/>
        <item m="1" x="2551"/>
        <item m="1" x="4125"/>
        <item m="1" x="5731"/>
        <item m="1" x="7523"/>
        <item m="1" x="1838"/>
        <item m="1" x="1429"/>
        <item m="1" x="6976"/>
        <item m="1" x="2750"/>
        <item m="1" x="6115"/>
        <item m="1" x="4950"/>
        <item m="1" x="1889"/>
        <item m="1" x="1043"/>
        <item m="1" x="5425"/>
        <item m="1" x="5848"/>
        <item m="1" x="686"/>
        <item m="1" x="5359"/>
        <item m="1" x="3421"/>
        <item m="1" x="3496"/>
        <item m="1" x="3203"/>
        <item m="1" x="5410"/>
        <item m="1" x="6764"/>
        <item m="1" x="4635"/>
        <item m="1" x="3108"/>
        <item m="1" x="6044"/>
        <item m="1" x="2873"/>
        <item m="1" x="136"/>
        <item m="1" x="2791"/>
        <item m="1" x="7842"/>
        <item m="1" x="6053"/>
        <item m="1" x="3265"/>
        <item m="1" x="3662"/>
        <item m="1" x="573"/>
        <item m="1" x="567"/>
        <item m="1" x="5596"/>
        <item m="1" x="1867"/>
        <item m="1" x="7371"/>
        <item m="1" x="2699"/>
        <item m="1" x="575"/>
        <item m="1" x="3500"/>
        <item m="1" x="1114"/>
        <item m="1" x="4368"/>
        <item m="1" x="6013"/>
        <item m="1" x="7265"/>
        <item m="1" x="641"/>
        <item m="1" x="6548"/>
        <item m="1" x="6802"/>
        <item m="1" x="1242"/>
        <item m="1" x="6390"/>
        <item m="1" x="3753"/>
        <item m="1" x="4499"/>
        <item m="1" x="4500"/>
        <item m="1" x="4270"/>
        <item m="1" x="5899"/>
        <item m="1" x="1118"/>
        <item m="1" x="1119"/>
        <item m="1" x="3291"/>
        <item m="1" x="2127"/>
        <item m="1" x="1611"/>
        <item m="1" x="5440"/>
        <item m="1" x="828"/>
        <item m="1" x="4271"/>
        <item m="1" x="4272"/>
        <item m="1" x="1665"/>
        <item m="1" x="7648"/>
        <item m="1" x="1654"/>
        <item m="1" x="672"/>
        <item m="1" x="511"/>
        <item m="1" x="4242"/>
        <item m="1" x="4772"/>
        <item m="1" x="3040"/>
        <item m="1" x="590"/>
        <item m="1" x="4078"/>
        <item m="1" x="410"/>
        <item m="1" x="5755"/>
        <item m="1" x="999"/>
        <item m="1" x="7506"/>
        <item m="1" x="4048"/>
        <item m="1" x="1424"/>
        <item m="1" x="4052"/>
        <item m="1" x="6601"/>
        <item m="1" x="7804"/>
        <item m="1" x="2004"/>
        <item m="1" x="5544"/>
        <item m="1" x="2135"/>
        <item m="1" x="309"/>
        <item m="1" x="2182"/>
        <item m="1" x="4804"/>
        <item m="1" x="1913"/>
        <item m="1" x="1142"/>
        <item m="1" x="7117"/>
        <item m="1" x="6167"/>
        <item m="1" x="387"/>
        <item m="1" x="7344"/>
        <item m="1" x="6972"/>
        <item m="1" x="6760"/>
        <item m="1" x="2086"/>
        <item m="1" x="6325"/>
        <item m="1" x="7338"/>
        <item m="1" x="3388"/>
        <item m="1" x="110"/>
        <item m="1" x="3053"/>
        <item m="1" x="4088"/>
        <item m="1" x="3622"/>
        <item m="1" x="4016"/>
        <item m="1" x="5399"/>
        <item m="1" x="6283"/>
        <item m="1" x="1310"/>
        <item m="1" x="5400"/>
        <item m="1" x="5391"/>
        <item m="1" x="1656"/>
        <item m="1" x="207"/>
        <item m="1" x="3314"/>
        <item m="1" x="3799"/>
        <item m="1" x="4317"/>
        <item m="1" x="5248"/>
        <item m="1" x="4139"/>
        <item m="1" x="1227"/>
        <item m="1" x="4789"/>
        <item m="1" x="5360"/>
        <item m="1" x="7961"/>
        <item m="1" x="3384"/>
        <item m="1" x="2842"/>
        <item m="1" x="260"/>
        <item m="1" x="4337"/>
        <item m="1" x="6576"/>
        <item m="1" x="6467"/>
        <item m="1" x="4332"/>
        <item m="1" x="5664"/>
        <item m="1" x="7985"/>
        <item m="1" x="5923"/>
        <item m="1" x="2601"/>
        <item m="1" x="7964"/>
        <item m="1" x="7514"/>
        <item m="1" x="2175"/>
        <item m="1" x="4386"/>
        <item m="1" x="2974"/>
        <item m="1" x="4545"/>
        <item m="1" x="5510"/>
        <item m="1" x="7016"/>
        <item m="1" x="3458"/>
        <item m="1" x="702"/>
        <item m="1" x="5751"/>
        <item m="1" x="3693"/>
        <item m="1" x="7613"/>
        <item m="1" x="2248"/>
        <item m="1" x="5265"/>
        <item m="1" x="4927"/>
        <item m="1" x="3758"/>
        <item m="1" x="4359"/>
        <item m="1" x="6371"/>
        <item m="1" x="3950"/>
        <item m="1" x="3389"/>
        <item m="1" x="7111"/>
        <item m="1" x="3579"/>
        <item m="1" x="7484"/>
        <item m="1" x="989"/>
        <item m="1" x="1430"/>
        <item m="1" x="7368"/>
        <item m="1" x="2764"/>
        <item m="1" x="7464"/>
        <item m="1" x="1717"/>
        <item m="1" x="2717"/>
        <item m="1" x="266"/>
        <item m="1" x="2301"/>
        <item m="1" x="7681"/>
        <item m="1" x="694"/>
        <item m="1" x="2321"/>
        <item m="1" x="3229"/>
        <item m="1" x="7755"/>
        <item m="1" x="4293"/>
        <item m="1" x="6392"/>
        <item m="1" x="6982"/>
        <item m="1" x="120"/>
        <item m="1" x="1018"/>
        <item m="1" x="5171"/>
        <item m="1" x="5593"/>
        <item m="1" x="452"/>
        <item m="1" x="5093"/>
        <item m="1" x="4756"/>
        <item m="1" x="4355"/>
        <item m="1" x="1320"/>
        <item m="1" x="5999"/>
        <item m="1" x="805"/>
        <item m="1" x="6461"/>
        <item m="1" x="4111"/>
        <item m="1" x="7460"/>
        <item m="1" x="4948"/>
        <item m="1" x="7715"/>
        <item m="1" x="3143"/>
        <item m="1" x="4266"/>
        <item m="1" x="4506"/>
        <item m="1" x="7699"/>
        <item m="1" x="1190"/>
        <item m="1" x="3779"/>
        <item m="1" x="7182"/>
        <item m="1" x="6367"/>
        <item m="1" x="2680"/>
        <item m="1" x="5616"/>
        <item m="1" x="1954"/>
        <item m="1" x="5318"/>
        <item m="1" x="4527"/>
        <item m="1" x="6018"/>
        <item m="1" x="3608"/>
        <item m="1" x="5263"/>
        <item m="1" x="4353"/>
        <item m="1" x="6383"/>
        <item m="1" x="5264"/>
        <item m="1" x="4942"/>
        <item m="1" x="4554"/>
        <item m="1" x="925"/>
        <item m="1" x="6054"/>
        <item m="1" x="2605"/>
        <item m="1" x="1887"/>
        <item m="1" x="4736"/>
        <item m="1" x="7768"/>
        <item m="1" x="3283"/>
        <item m="1" x="3813"/>
        <item m="1" x="6567"/>
        <item m="1" x="4290"/>
        <item m="1" x="1433"/>
        <item m="1" x="3767"/>
        <item m="1" x="2422"/>
        <item m="1" x="7748"/>
        <item m="1" x="513"/>
        <item m="1" x="4374"/>
        <item m="1" x="2429"/>
        <item m="1" x="5183"/>
        <item m="1" x="1578"/>
        <item m="1" x="3998"/>
        <item m="1" x="2098"/>
        <item m="1" x="3964"/>
        <item m="1" x="6665"/>
        <item m="1" x="4751"/>
        <item m="1" x="4382"/>
        <item m="1" x="4704"/>
        <item m="1" x="7973"/>
        <item m="1" x="1474"/>
        <item m="1" x="2281"/>
        <item m="1" x="7944"/>
        <item m="1" x="2297"/>
        <item m="1" x="7058"/>
        <item m="1" x="3741"/>
        <item m="1" x="6578"/>
        <item m="1" x="1350"/>
        <item m="1" x="3077"/>
        <item m="1" x="4265"/>
        <item m="1" x="2213"/>
        <item m="1" x="7971"/>
        <item m="1" x="7275"/>
        <item m="1" x="574"/>
        <item m="1" x="3062"/>
        <item m="1" x="4046"/>
        <item m="1" x="7171"/>
        <item m="1" x="3927"/>
        <item m="1" x="5423"/>
        <item m="1" x="4171"/>
        <item m="1" x="7401"/>
        <item m="1" x="4067"/>
        <item m="1" x="768"/>
        <item m="1" x="2553"/>
        <item m="1" x="6469"/>
        <item m="1" x="7652"/>
        <item m="1" x="5497"/>
        <item m="1" x="5262"/>
        <item m="1" x="125"/>
        <item m="1" x="7402"/>
        <item m="1" x="5932"/>
        <item m="1" x="5837"/>
        <item m="1" x="4849"/>
        <item m="1" x="2397"/>
        <item m="1" x="5604"/>
        <item m="1" x="6012"/>
        <item m="1" x="5816"/>
        <item m="1" x="1394"/>
        <item m="1" x="7502"/>
        <item m="1" x="5458"/>
        <item m="1" x="7284"/>
        <item m="1" x="2992"/>
        <item m="1" x="5846"/>
        <item m="1" x="7486"/>
        <item m="1" x="1137"/>
        <item m="1" x="1219"/>
        <item m="1" x="1013"/>
        <item m="1" x="2218"/>
        <item m="1" x="5346"/>
        <item m="1" x="1014"/>
        <item m="1" x="4599"/>
        <item m="1" x="2536"/>
        <item m="1" x="5498"/>
        <item m="1" x="3037"/>
        <item m="1" x="6616"/>
        <item m="1" x="4888"/>
        <item m="1" x="912"/>
        <item m="1" x="2299"/>
        <item m="1" x="6790"/>
        <item m="1" x="4600"/>
        <item m="1" x="4601"/>
        <item m="1" x="1015"/>
        <item m="1" x="221"/>
        <item m="1" x="3263"/>
        <item m="1" x="6178"/>
        <item m="1" x="1016"/>
        <item m="1" x="1017"/>
        <item m="1" x="2225"/>
        <item m="1" x="2226"/>
        <item m="1" x="5867"/>
        <item m="1" x="877"/>
        <item m="1" x="2406"/>
        <item m="1" x="3742"/>
        <item m="1" x="137"/>
        <item m="1" x="2812"/>
        <item m="1" x="7413"/>
        <item m="1" x="1821"/>
        <item m="1" x="3250"/>
        <item m="1" x="6059"/>
        <item m="1" x="1806"/>
        <item m="1" x="1270"/>
        <item m="1" x="4773"/>
        <item m="1" x="2159"/>
        <item m="1" x="3222"/>
        <item m="1" x="3279"/>
        <item m="1" x="7597"/>
        <item m="1" x="5885"/>
        <item m="1" x="527"/>
        <item m="1" x="5487"/>
        <item m="1" x="4085"/>
        <item m="1" x="4474"/>
        <item m="1" x="7825"/>
        <item m="1" x="5303"/>
        <item m="1" x="3914"/>
        <item m="1" x="4860"/>
        <item m="1" x="3489"/>
        <item m="1" x="7073"/>
        <item m="1" x="1744"/>
        <item m="1" x="6148"/>
        <item m="1" x="376"/>
        <item m="1" x="3315"/>
        <item m="1" x="4963"/>
        <item m="1" x="2007"/>
        <item m="1" x="2070"/>
        <item m="1" x="4373"/>
        <item m="1" x="3589"/>
        <item m="1" x="1603"/>
        <item m="1" x="2347"/>
        <item m="1" x="7494"/>
        <item m="1" x="5188"/>
        <item m="1" x="5189"/>
        <item m="1" x="5008"/>
        <item m="1" x="3149"/>
        <item m="1" x="2891"/>
        <item m="1" x="7549"/>
        <item m="1" x="2237"/>
        <item m="1" x="1612"/>
        <item m="1" x="1961"/>
        <item m="1" x="3259"/>
        <item m="1" x="3230"/>
        <item m="1" x="2336"/>
        <item m="1" x="7957"/>
        <item m="1" x="3567"/>
        <item m="1" x="1386"/>
        <item m="1" x="1163"/>
        <item m="1" x="3609"/>
        <item m="1" x="2472"/>
        <item m="1" x="913"/>
        <item m="1" x="638"/>
        <item m="1" x="1115"/>
        <item m="1" x="7385"/>
        <item m="1" x="2615"/>
        <item m="1" x="5178"/>
        <item m="1" x="7333"/>
        <item m="1" x="2758"/>
        <item m="1" x="3276"/>
        <item m="1" x="7969"/>
        <item m="1" x="5608"/>
        <item m="1" x="934"/>
        <item m="1" x="5807"/>
        <item m="1" x="6434"/>
        <item m="1" x="2671"/>
        <item m="1" x="4752"/>
        <item m="1" x="1643"/>
        <item m="1" x="7983"/>
        <item m="1" x="3544"/>
        <item m="1" x="1258"/>
        <item m="1" x="1604"/>
        <item m="1" x="6677"/>
        <item m="1" x="7954"/>
        <item m="1" x="2714"/>
        <item m="1" x="7080"/>
        <item m="1" x="4836"/>
        <item m="1" x="7774"/>
        <item m="1" x="3509"/>
        <item m="1" x="1157"/>
        <item m="1" x="7103"/>
        <item m="1" x="3258"/>
        <item m="1" x="4469"/>
        <item m="1" x="941"/>
        <item m="1" x="2885"/>
        <item m="1" x="3303"/>
        <item m="1" x="3155"/>
        <item m="1" x="4358"/>
        <item m="1" x="955"/>
        <item m="1" x="2532"/>
        <item m="1" x="4871"/>
        <item m="1" x="6594"/>
        <item m="1" x="7609"/>
        <item m="1" x="2976"/>
        <item m="1" x="1048"/>
        <item m="1" x="7312"/>
        <item m="1" x="4897"/>
        <item m="1" x="4959"/>
        <item m="1" x="5272"/>
        <item m="1" x="6757"/>
        <item m="1" x="760"/>
        <item m="1" x="5237"/>
        <item m="1" x="2109"/>
        <item m="1" x="7145"/>
        <item m="1" x="576"/>
        <item m="1" x="2642"/>
        <item m="1" x="901"/>
        <item m="1" x="1289"/>
        <item m="1" x="7687"/>
        <item m="1" x="2235"/>
        <item m="1" x="7859"/>
        <item m="1" x="1348"/>
        <item m="1" x="1363"/>
        <item m="1" x="6870"/>
        <item m="1" x="396"/>
        <item m="1" x="1916"/>
        <item m="1" x="3806"/>
        <item m="1" x="4071"/>
        <item m="1" x="7974"/>
        <item m="1" x="3497"/>
        <item m="1" x="7667"/>
        <item m="1" x="6300"/>
        <item m="1" x="4706"/>
        <item m="1" x="2054"/>
        <item m="1" x="3522"/>
        <item m="1" x="6119"/>
        <item m="1" x="1073"/>
        <item m="1" x="5097"/>
        <item m="1" x="1176"/>
        <item m="1" x="5959"/>
        <item m="1" x="3532"/>
        <item m="1" x="5134"/>
        <item m="1" x="7066"/>
        <item m="1" x="4518"/>
        <item m="1" x="2751"/>
        <item m="1" x="985"/>
        <item m="1" x="2376"/>
        <item m="1" x="5526"/>
        <item m="1" x="1563"/>
        <item m="1" x="7166"/>
        <item m="1" x="1341"/>
        <item m="1" x="4289"/>
        <item m="1" x="6457"/>
        <item m="1" x="1030"/>
        <item m="1" x="7850"/>
        <item m="1" x="6538"/>
        <item m="1" x="164"/>
        <item m="1" x="214"/>
        <item m="1" x="807"/>
        <item m="1" x="5994"/>
        <item m="1" x="5861"/>
        <item m="1" x="5212"/>
        <item m="1" x="4079"/>
        <item m="1" x="5022"/>
        <item m="1" x="987"/>
        <item m="1" x="3861"/>
        <item m="1" x="2939"/>
        <item m="1" x="7288"/>
        <item m="1" x="2743"/>
        <item m="1" x="7750"/>
        <item m="1" x="6141"/>
        <item m="1" x="6754"/>
        <item m="1" x="5588"/>
        <item m="1" x="6726"/>
        <item m="1" x="59"/>
        <item m="1" x="2963"/>
        <item m="1" x="2839"/>
        <item m="1" x="2985"/>
        <item m="1" x="2955"/>
        <item m="1" x="6892"/>
        <item m="1" x="6778"/>
        <item m="1" x="1890"/>
        <item m="1" x="3358"/>
        <item m="1" x="7798"/>
        <item m="1" x="2827"/>
        <item m="1" x="6614"/>
        <item m="1" x="4350"/>
        <item m="1" x="420"/>
        <item m="1" x="100"/>
        <item m="1" x="4201"/>
        <item m="1" x="4700"/>
        <item m="1" x="789"/>
        <item m="1" x="4964"/>
        <item m="1" x="7009"/>
        <item m="1" x="5926"/>
        <item m="1" x="3835"/>
        <item m="1" x="7360"/>
        <item m="1" x="4696"/>
        <item m="1" x="2694"/>
        <item m="1" x="4970"/>
        <item m="1" x="165"/>
        <item m="1" x="2441"/>
        <item m="1" x="93"/>
        <item m="1" x="3678"/>
        <item m="1" x="6647"/>
        <item m="1" x="3367"/>
        <item m="1" x="7252"/>
        <item m="1" x="6361"/>
        <item m="1" x="6658"/>
        <item m="1" x="4140"/>
        <item m="1" x="4164"/>
        <item m="1" x="2548"/>
        <item m="1" x="1736"/>
        <item m="1" x="6895"/>
        <item m="1" x="2850"/>
        <item m="1" x="3951"/>
        <item m="1" x="5838"/>
        <item m="1" x="4108"/>
        <item m="1" x="442"/>
        <item m="1" x="7233"/>
        <item m="1" x="5895"/>
        <item m="1" x="1551"/>
        <item m="1" x="3020"/>
        <item m="1" x="2753"/>
        <item m="1" x="3945"/>
        <item m="1" x="7500"/>
        <item m="1" x="3453"/>
        <item m="1" x="5260"/>
        <item m="1" x="4776"/>
        <item m="1" x="4017"/>
        <item m="1" x="4807"/>
        <item m="1" x="3756"/>
        <item m="1" x="3977"/>
        <item m="1" x="6263"/>
        <item m="1" x="7537"/>
        <item m="1" x="1658"/>
        <item m="1" x="554"/>
        <item m="1" x="6010"/>
        <item m="1" x="593"/>
        <item m="1" x="2315"/>
        <item m="1" x="3133"/>
        <item m="1" x="1540"/>
        <item m="1" x="2323"/>
        <item m="1" x="3837"/>
        <item m="1" x="6451"/>
        <item m="1" x="1763"/>
        <item m="1" x="3294"/>
        <item m="1" x="7657"/>
        <item m="1" x="2294"/>
        <item m="1" x="3332"/>
        <item m="1" x="4391"/>
        <item m="1" x="429"/>
        <item m="1" x="3038"/>
        <item m="1" x="5238"/>
        <item m="1" x="5742"/>
        <item m="1" x="1281"/>
        <item m="1" x="4371"/>
        <item m="1" x="209"/>
        <item m="1" x="311"/>
        <item m="1" x="7904"/>
        <item m="1" x="7224"/>
        <item m="1" x="492"/>
        <item m="1" x="2652"/>
        <item m="1" x="3683"/>
        <item m="1" x="4105"/>
        <item m="1" x="5789"/>
        <item m="1" x="6836"/>
        <item m="1" x="5570"/>
        <item m="1" x="3891"/>
        <item m="1" x="7578"/>
        <item m="1" x="4417"/>
        <item m="1" x="6896"/>
        <item m="1" x="946"/>
        <item m="1" x="904"/>
        <item m="1" x="2435"/>
        <item m="1" x="5739"/>
        <item m="1" x="3436"/>
        <item m="1" x="6897"/>
        <item m="1" x="6009"/>
        <item m="1" x="3287"/>
        <item m="1" x="4133"/>
        <item m="1" x="1405"/>
        <item m="1" x="2041"/>
        <item m="1" x="2505"/>
        <item m="1" x="3278"/>
        <item m="1" x="6696"/>
        <item m="1" x="1243"/>
        <item m="1" x="7267"/>
        <item m="1" x="3653"/>
        <item m="1" x="1925"/>
        <item m="1" x="5809"/>
        <item m="1" x="3354"/>
        <item m="1" x="1791"/>
        <item m="1" x="3996"/>
        <item m="1" x="1273"/>
        <item m="1" x="5297"/>
        <item m="1" x="4781"/>
        <item m="1" x="5463"/>
        <item m="1" x="5334"/>
        <item m="1" x="6486"/>
        <item m="1" x="7315"/>
        <item m="1" x="5335"/>
        <item m="1" x="4826"/>
        <item m="1" x="2622"/>
        <item m="1" x="3033"/>
        <item m="1" x="5336"/>
        <item m="1" x="4025"/>
        <item m="1" x="312"/>
        <item m="1" x="5800"/>
        <item m="1" x="2088"/>
        <item m="1" x="7316"/>
        <item m="1" x="1897"/>
        <item m="1" x="2128"/>
        <item m="1" x="6487"/>
        <item m="1" x="1480"/>
        <item m="1" x="1675"/>
        <item m="1" x="4568"/>
        <item m="1" x="3654"/>
        <item m="1" x="5337"/>
        <item m="1" x="286"/>
        <item m="1" x="2948"/>
        <item m="1" x="5059"/>
        <item m="1" x="3946"/>
        <item m="1" x="6911"/>
        <item m="1" x="1325"/>
        <item m="1" x="4375"/>
        <item m="1" x="3217"/>
        <item m="1" x="3350"/>
        <item m="1" x="1517"/>
        <item m="1" x="290"/>
        <item m="1" x="55"/>
        <item m="1" x="7052"/>
        <item m="1" x="7660"/>
        <item m="1" x="2797"/>
        <item m="1" x="1375"/>
        <item m="1" x="377"/>
        <item m="1" x="862"/>
        <item m="1" x="1824"/>
        <item m="1" x="6130"/>
        <item m="1" x="2191"/>
        <item m="1" x="3012"/>
        <item m="1" x="7469"/>
        <item m="1" x="5720"/>
        <item m="1" x="5635"/>
        <item x="24"/>
        <item m="1" x="4335"/>
        <item m="1" x="2911"/>
        <item m="1" x="6983"/>
        <item m="1" x="7530"/>
        <item m="1" x="7183"/>
        <item m="1" x="7694"/>
        <item m="1" x="3424"/>
        <item m="1" x="3953"/>
        <item m="1" x="868"/>
        <item m="1" x="7517"/>
        <item m="1" x="1376"/>
        <item m="1" x="968"/>
        <item m="1" x="2684"/>
        <item m="1" x="1728"/>
        <item m="1" x="1295"/>
        <item m="1" x="5643"/>
        <item m="1" x="6952"/>
        <item m="1" x="2209"/>
        <item m="1" x="7599"/>
        <item m="1" x="6370"/>
        <item m="1" x="7086"/>
        <item m="1" x="6630"/>
        <item m="1" x="6901"/>
        <item m="1" x="2414"/>
        <item m="1" x="7019"/>
        <item m="1" x="6052"/>
        <item m="1" x="4915"/>
        <item m="1" x="5282"/>
        <item m="1" x="4793"/>
        <item m="1" x="6732"/>
        <item m="1" x="5287"/>
        <item m="1" x="1542"/>
        <item m="1" x="4275"/>
        <item m="1" x="2509"/>
        <item m="1" x="2604"/>
        <item m="1" x="3990"/>
        <item m="1" x="4010"/>
        <item m="1" x="5768"/>
        <item m="1" x="4723"/>
        <item m="1" x="782"/>
        <item m="1" x="4056"/>
        <item m="1" x="301"/>
        <item m="1" x="6675"/>
        <item m="1" x="2846"/>
        <item m="1" x="4502"/>
        <item m="1" x="4470"/>
        <item m="1" x="3107"/>
        <item m="1" x="7911"/>
        <item m="1" x="6506"/>
        <item m="1" x="7849"/>
        <item m="1" x="2123"/>
        <item m="1" x="7553"/>
        <item m="1" x="4652"/>
        <item m="1" x="6363"/>
        <item m="1" x="5801"/>
        <item m="1" x="2302"/>
        <item m="1" x="2303"/>
        <item m="1" x="355"/>
        <item m="1" x="1305"/>
        <item m="1" x="7822"/>
        <item m="1" x="2184"/>
        <item m="1" x="4106"/>
        <item m="1" x="2324"/>
        <item m="1" x="3147"/>
        <item m="1" x="4784"/>
        <item m="1" x="3838"/>
        <item m="1" x="2341"/>
        <item m="1" x="1290"/>
        <item m="1" x="7335"/>
        <item m="1" x="3391"/>
        <item m="1" x="6410"/>
        <item m="1" x="5845"/>
        <item m="1" x="3918"/>
        <item m="1" x="3719"/>
        <item m="1" x="4537"/>
        <item m="1" x="7071"/>
        <item m="1" x="7078"/>
        <item m="1" x="3162"/>
        <item m="1" x="6417"/>
        <item m="1" x="2533"/>
        <item m="1" x="740"/>
        <item m="1" x="2311"/>
        <item m="1" x="2009"/>
        <item m="1" x="2362"/>
        <item m="1" x="7619"/>
        <item m="1" x="92"/>
        <item m="1" x="6838"/>
        <item m="1" x="4758"/>
        <item m="1" x="2375"/>
        <item m="1" x="1000"/>
        <item m="1" x="4047"/>
        <item m="1" x="7591"/>
        <item m="1" x="4429"/>
        <item m="1" x="4932"/>
        <item m="1" x="2540"/>
        <item m="1" x="3772"/>
        <item m="1" x="2498"/>
        <item m="1" x="3920"/>
        <item m="1" x="5276"/>
        <item m="1" x="1713"/>
        <item m="1" x="3505"/>
        <item m="1" x="1505"/>
        <item m="1" x="156"/>
        <item m="1" x="1494"/>
        <item m="1" x="2690"/>
        <item m="1" x="4540"/>
        <item m="1" x="6748"/>
        <item m="1" x="1217"/>
        <item m="1" x="2828"/>
        <item m="1" x="390"/>
        <item m="1" x="3411"/>
        <item m="1" x="1206"/>
        <item m="1" x="2129"/>
        <item m="1" x="4153"/>
        <item m="1" x="754"/>
        <item m="1" x="7263"/>
        <item m="1" x="6902"/>
        <item m="1" x="128"/>
        <item m="1" x="2692"/>
        <item m="1" x="3292"/>
        <item m="1" x="7686"/>
        <item m="1" x="3380"/>
        <item m="1" x="7354"/>
        <item m="1" x="645"/>
        <item m="1" x="6290"/>
        <item m="1" x="6145"/>
        <item m="1" x="1168"/>
        <item m="1" x="1538"/>
        <item m="1" x="5156"/>
        <item m="1" x="3985"/>
        <item m="1" x="3054"/>
        <item m="1" x="7836"/>
        <item m="1" x="627"/>
        <item m="1" x="7466"/>
        <item m="1" x="5983"/>
        <item m="1" x="4370"/>
        <item m="1" x="3694"/>
        <item m="1" x="6871"/>
        <item m="1" x="6074"/>
        <item m="1" x="7259"/>
        <item m="1" x="1868"/>
        <item m="1" x="5292"/>
        <item m="1" x="2912"/>
        <item m="1" x="6796"/>
        <item m="1" x="4007"/>
        <item m="1" x="1200"/>
        <item m="1" x="6808"/>
        <item m="1" x="7902"/>
        <item m="1" x="6357"/>
        <item m="1" x="3491"/>
        <item m="1" x="2718"/>
        <item m="1" x="6980"/>
        <item m="1" x="526"/>
        <item m="1" x="7012"/>
        <item m="1" x="6305"/>
        <item m="1" x="6989"/>
        <item m="1" x="7041"/>
        <item m="1" x="2121"/>
        <item m="1" x="4128"/>
        <item m="1" x="1024"/>
        <item m="1" x="7697"/>
        <item m="1" x="2975"/>
        <item m="1" x="7779"/>
        <item m="1" x="1695"/>
        <item m="1" x="7319"/>
        <item m="1" x="3600"/>
        <item m="1" x="6615"/>
        <item m="1" x="5655"/>
        <item m="1" x="6149"/>
        <item m="1" x="7831"/>
        <item m="1" x="7237"/>
        <item m="1" x="2433"/>
        <item m="1" x="1129"/>
        <item m="1" x="6294"/>
        <item m="1" x="1169"/>
        <item m="1" x="3676"/>
        <item m="1" x="6637"/>
        <item m="1" x="4525"/>
        <item m="1" x="3473"/>
        <item m="1" x="4208"/>
        <item m="1" x="6649"/>
        <item m="1" x="4660"/>
        <item m="1" x="1358"/>
        <item m="1" x="3632"/>
        <item m="1" x="2110"/>
        <item m="1" x="3008"/>
        <item m="1" x="4312"/>
        <item m="1" x="5984"/>
        <item m="1" x="7245"/>
        <item m="1" x="1250"/>
        <item m="1" x="3039"/>
        <item m="1" x="2782"/>
        <item m="1" x="2783"/>
        <item m="1" x="1301"/>
        <item m="1" x="3983"/>
        <item m="1" x="520"/>
        <item m="1" x="1067"/>
        <item m="1" x="6650"/>
        <item m="1" x="75"/>
        <item m="1" x="203"/>
        <item m="1" x="1869"/>
        <item m="1" x="2438"/>
        <item m="1" x="7211"/>
        <item m="1" x="6446"/>
        <item m="1" x="4310"/>
        <item m="1" x="1807"/>
        <item m="1" x="4576"/>
        <item m="1" x="7135"/>
        <item m="1" x="3284"/>
        <item m="1" x="2792"/>
        <item m="1" x="2922"/>
        <item m="1" x="7780"/>
        <item m="1" x="1751"/>
        <item m="1" x="4383"/>
        <item m="1" x="3527"/>
        <item m="1" x="3761"/>
        <item m="1" x="2145"/>
        <item m="1" x="7439"/>
        <item m="1" x="7416"/>
        <item m="1" x="2693"/>
        <item m="1" x="1476"/>
        <item m="1" x="6276"/>
        <item m="1" x="7945"/>
        <item m="1" x="5648"/>
        <item m="1" x="3170"/>
        <item m="1" x="1068"/>
        <item m="1" x="5574"/>
        <item m="1" x="2114"/>
        <item m="1" x="4238"/>
        <item m="1" x="6087"/>
        <item m="1" x="6782"/>
        <item m="1" x="7255"/>
        <item m="1" x="7531"/>
        <item m="1" x="5716"/>
        <item m="1" x="4448"/>
        <item m="1" x="1223"/>
        <item m="1" x="2709"/>
        <item m="1" x="1758"/>
        <item m="1" x="7216"/>
        <item m="1" x="3498"/>
        <item m="1" x="1664"/>
        <item m="1" x="3320"/>
        <item m="1" x="3429"/>
        <item m="1" x="7095"/>
        <item m="1" x="338"/>
        <item m="1" x="1053"/>
        <item m="1" x="7763"/>
        <item m="1" x="3451"/>
        <item m="1" x="4351"/>
        <item m="1" x="4384"/>
        <item m="1" x="5499"/>
        <item m="1" x="3757"/>
        <item m="1" x="5547"/>
        <item m="1" x="6174"/>
        <item m="1" x="6230"/>
        <item m="1" x="2894"/>
        <item m="1" x="7340"/>
        <item m="1" x="4862"/>
        <item m="1" x="521"/>
        <item m="1" x="6716"/>
        <item m="1" x="7225"/>
        <item m="1" x="1996"/>
        <item m="1" x="2715"/>
        <item m="1" x="7396"/>
        <item m="1" x="1830"/>
        <item m="1" x="2421"/>
        <item m="1" x="7924"/>
        <item m="1" x="5785"/>
        <item m="1" x="7536"/>
        <item m="1" x="1571"/>
        <item m="1" x="4460"/>
        <item m="1" x="5047"/>
        <item m="1" x="7331"/>
        <item m="1" x="1559"/>
        <item m="1" x="2151"/>
        <item m="1" x="5575"/>
        <item m="1" x="465"/>
        <item m="1" x="3674"/>
        <item m="1" x="6956"/>
        <item m="1" x="3417"/>
        <item m="1" x="4941"/>
        <item m="1" x="3056"/>
        <item m="1" x="7035"/>
        <item m="1" x="7042"/>
        <item m="1" x="419"/>
        <item m="1" x="6934"/>
        <item m="1" x="2405"/>
        <item m="1" x="3972"/>
        <item m="1" x="7878"/>
        <item m="1" x="5361"/>
        <item x="39"/>
        <item m="1" x="2103"/>
        <item m="1" x="6429"/>
        <item m="1" x="1449"/>
        <item m="1" x="5338"/>
        <item m="1" x="4774"/>
        <item m="1" x="7188"/>
        <item m="1" x="404"/>
        <item m="1" x="3430"/>
        <item m="1" x="5930"/>
        <item m="1" x="6635"/>
        <item m="1" x="3961"/>
        <item m="1" x="6946"/>
        <item m="1" x="1647"/>
        <item m="1" x="2423"/>
        <item m="1" x="4750"/>
        <item m="1" x="4027"/>
        <item m="1" x="7081"/>
        <item m="1" x="7236"/>
        <item m="1" x="6774"/>
        <item m="1" x="275"/>
        <item m="1" x="5534"/>
        <item m="1" x="5944"/>
        <item m="1" x="4609"/>
        <item m="1" x="6220"/>
        <item m="1" x="3184"/>
        <item m="1" x="3003"/>
        <item m="1" x="2567"/>
        <item m="1" x="4434"/>
        <item m="1" x="1404"/>
        <item m="1" x="6375"/>
        <item m="1" x="3422"/>
        <item m="1" x="6315"/>
        <item m="1" x="1737"/>
        <item m="1" x="6183"/>
        <item m="1" x="4501"/>
        <item m="1" x="7196"/>
        <item m="1" x="5757"/>
        <item m="1" x="1856"/>
        <item m="1" x="503"/>
        <item m="1" x="5101"/>
        <item m="1" x="1543"/>
        <item m="1" x="1710"/>
        <item m="1" x="7891"/>
        <item m="1" x="5478"/>
        <item m="1" x="4757"/>
        <item m="1" x="2817"/>
        <item m="1" x="2073"/>
        <item m="1" x="2769"/>
        <item m="1" x="1202"/>
        <item m="1" x="1479"/>
        <item m="1" x="3000"/>
        <item m="1" x="4284"/>
        <item m="1" x="4196"/>
        <item m="1" x="3603"/>
        <item m="1" x="2071"/>
        <item m="1" x="7868"/>
        <item m="1" x="5790"/>
        <item m="1" x="5172"/>
        <item m="1" x="6037"/>
        <item m="1" x="4782"/>
        <item m="1" x="6266"/>
        <item m="1" x="6612"/>
        <item m="1" x="6713"/>
        <item m="1" x="2865"/>
        <item m="1" x="4859"/>
        <item m="1" x="1719"/>
        <item m="1" x="7635"/>
        <item m="1" x="2878"/>
        <item m="1" x="2278"/>
        <item m="1" x="1648"/>
        <item m="1" x="2866"/>
        <item m="1" x="7310"/>
        <item m="1" x="3684"/>
        <item m="1" x="1714"/>
        <item m="1" x="1160"/>
        <item m="1" x="773"/>
        <item m="1" x="1408"/>
        <item m="1" x="1917"/>
        <item m="1" x="4217"/>
        <item m="1" x="783"/>
        <item m="1" x="1602"/>
        <item m="1" x="3461"/>
        <item m="1" x="5879"/>
        <item m="1" x="6919"/>
        <item m="1" x="6625"/>
        <item m="1" x="106"/>
        <item m="1" x="2162"/>
        <item m="1" x="2961"/>
        <item m="1" x="855"/>
        <item m="1" x="7711"/>
        <item m="1" x="1112"/>
        <item m="1" x="5613"/>
        <item m="1" x="1037"/>
        <item m="1" x="7244"/>
        <item m="1" x="5852"/>
        <item m="1" x="2774"/>
        <item x="16"/>
        <item m="1" x="3808"/>
        <item m="1" x="5439"/>
        <item m="1" x="1236"/>
        <item m="1" x="2623"/>
        <item m="1" x="2624"/>
        <item m="1" x="2979"/>
        <item m="1" x="2706"/>
        <item m="1" x="5781"/>
        <item m="1" x="1696"/>
        <item m="1" x="3212"/>
        <item m="1" x="2738"/>
        <item m="1" x="6092"/>
        <item m="1" x="7268"/>
        <item m="1" x="1793"/>
        <item m="1" x="3637"/>
        <item m="1" x="2914"/>
        <item m="1" x="4454"/>
        <item m="1" x="1391"/>
        <item m="1" x="3755"/>
        <item m="1" x="3993"/>
        <item m="1" x="7838"/>
        <item m="1" x="6026"/>
        <item m="1" x="3994"/>
        <item m="1" x="6413"/>
        <item m="1" x="3159"/>
        <item m="1" x="4785"/>
        <item m="1" x="4535"/>
        <item m="1" x="7087"/>
        <item m="1" x="1495"/>
        <item m="1" x="4765"/>
        <item m="1" x="5998"/>
        <item m="1" x="1956"/>
        <item m="1" x="2930"/>
        <item m="1" x="6198"/>
        <item m="1" x="7158"/>
        <item m="1" x="6373"/>
        <item m="1" x="833"/>
        <item m="1" x="2282"/>
        <item m="1" x="7061"/>
        <item m="1" x="3116"/>
        <item m="1" x="4937"/>
        <item m="1" x="3829"/>
        <item m="1" x="3021"/>
        <item m="1" x="4179"/>
        <item m="1" x="205"/>
        <item m="1" x="3304"/>
        <item m="1" x="1201"/>
        <item m="1" x="6468"/>
        <item m="1" x="3359"/>
        <item m="1" x="1042"/>
        <item m="1" x="2956"/>
        <item m="1" x="7167"/>
        <item m="1" x="4096"/>
        <item m="1" x="7912"/>
        <item m="1" x="5968"/>
        <item m="1" x="3426"/>
        <item m="1" x="7430"/>
        <item m="1" x="4979"/>
        <item m="1" x="2576"/>
        <item m="1" x="504"/>
        <item m="1" x="7839"/>
        <item m="1" x="560"/>
        <item m="1" x="3712"/>
        <item m="1" x="4482"/>
        <item m="1" x="7229"/>
        <item m="1" x="6400"/>
        <item m="1" x="6452"/>
        <item m="1" x="3747"/>
        <item m="1" x="3160"/>
        <item m="1" x="1061"/>
        <item m="1" x="7397"/>
        <item m="1" x="4385"/>
        <item m="1" x="6045"/>
        <item m="1" x="964"/>
        <item m="1" x="6590"/>
        <item m="1" x="6225"/>
        <item m="1" x="6518"/>
        <item m="1" x="6874"/>
        <item m="1" x="5102"/>
        <item m="1" x="5325"/>
        <item m="1" x="3846"/>
        <item m="1" x="5459"/>
        <item m="1" x="3382"/>
        <item m="1" x="6207"/>
        <item m="1" x="1673"/>
        <item m="1" x="1692"/>
        <item m="1" x="3796"/>
        <item m="1" x="1134"/>
        <item m="1" x="3743"/>
        <item m="1" x="6472"/>
        <item m="1" x="5822"/>
        <item m="1" x="7703"/>
        <item m="1" x="4625"/>
        <item m="1" x="5823"/>
        <item m="1" x="219"/>
        <item m="1" x="4737"/>
        <item m="1" x="4400"/>
        <item m="1" x="3593"/>
        <item m="1" x="3467"/>
        <item m="1" x="2137"/>
        <item m="1" x="5686"/>
        <item m="1" x="887"/>
        <item m="1" x="7043"/>
        <item m="1" x="6613"/>
        <item m="1" x="347"/>
        <item m="1" x="5562"/>
        <item m="1" x="5430"/>
        <item m="1" x="6016"/>
        <item m="1" x="5195"/>
        <item m="1" x="3817"/>
        <item m="1" x="3818"/>
        <item m="1" x="7518"/>
        <item m="1" x="5688"/>
        <item m="1" x="279"/>
        <item m="1" x="3542"/>
        <item m="1" x="2573"/>
        <item m="1" x="3615"/>
        <item m="1" x="3065"/>
        <item m="1" x="3854"/>
        <item m="1" x="7493"/>
        <item m="1" x="4578"/>
        <item m="1" x="523"/>
        <item m="1" x="2143"/>
        <item m="1" x="6837"/>
        <item m="1" x="2584"/>
        <item m="1" x="3440"/>
        <item m="1" x="7044"/>
        <item m="1" x="3085"/>
        <item m="1" x="4315"/>
        <item m="1" x="3991"/>
        <item m="1" x="122"/>
        <item m="1" x="3607"/>
        <item m="1" x="6093"/>
        <item m="1" x="7851"/>
        <item m="1" x="5426"/>
        <item m="1" x="1605"/>
        <item m="1" x="3623"/>
        <item m="1" x="5878"/>
        <item m="1" x="215"/>
        <item m="1" x="6655"/>
        <item m="1" x="6779"/>
        <item m="1" x="5016"/>
        <item m="1" x="1489"/>
        <item m="1" x="1831"/>
        <item m="1" x="6887"/>
        <item m="1" x="6877"/>
        <item m="1" x="6089"/>
        <item m="1" x="4668"/>
        <item m="1" x="7345"/>
        <item m="1" x="1843"/>
        <item m="1" x="7006"/>
        <item m="1" x="6520"/>
        <item m="1" x="7456"/>
        <item m="1" x="6030"/>
        <item m="1" x="7872"/>
        <item m="1" x="4170"/>
        <item m="1" x="7199"/>
        <item m="1" x="2603"/>
        <item m="1" x="6489"/>
        <item m="1" x="206"/>
        <item m="1" x="793"/>
        <item m="1" x="6569"/>
        <item m="1" x="7927"/>
        <item m="1" x="4203"/>
        <item m="1" x="4064"/>
        <item m="1" x="1364"/>
        <item m="1" x="6519"/>
        <item m="1" x="5294"/>
        <item m="1" x="944"/>
        <item m="1" x="1316"/>
        <item m="1" x="339"/>
        <item m="1" x="654"/>
        <item m="1" x="424"/>
        <item m="1" x="3317"/>
        <item m="1" x="2157"/>
        <item m="1" x="3091"/>
        <item m="1" x="7623"/>
        <item m="1" x="1527"/>
        <item m="1" x="4237"/>
        <item m="1" x="4508"/>
        <item m="1" x="723"/>
        <item m="1" x="5381"/>
        <item m="1" x="2514"/>
        <item m="1" x="2185"/>
        <item m="1" x="1497"/>
        <item m="1" x="7423"/>
        <item m="1" x="7790"/>
        <item m="1" x="4427"/>
        <item m="1" x="3201"/>
        <item m="1" x="4109"/>
        <item m="1" x="3360"/>
        <item m="1" x="7501"/>
        <item m="1" x="5696"/>
        <item m="1" x="516"/>
        <item m="1" x="3521"/>
        <item m="1" x="1412"/>
        <item m="1" x="4097"/>
        <item m="1" x="2833"/>
        <item m="1" x="7137"/>
        <item m="1" x="2662"/>
        <item m="1" x="72"/>
        <item m="1" x="656"/>
        <item m="1" x="5902"/>
        <item m="1" x="6464"/>
        <item m="1" x="5308"/>
        <item m="1" x="7372"/>
        <item m="1" x="3803"/>
        <item m="1" x="5717"/>
        <item m="1" x="4299"/>
        <item m="1" x="388"/>
        <item m="1" x="5853"/>
        <item m="1" x="3195"/>
        <item m="1" x="505"/>
        <item m="1" x="7076"/>
        <item m="1" x="2830"/>
        <item m="1" x="2612"/>
        <item m="1" x="7424"/>
        <item m="1" x="6303"/>
        <item m="1" x="1716"/>
        <item m="1" x="7274"/>
        <item m="1" x="1553"/>
        <item m="1" x="6358"/>
        <item m="1" x="5762"/>
        <item m="1" x="1770"/>
        <item m="1" x="3841"/>
        <item m="1" x="5516"/>
        <item m="1" x="6121"/>
        <item m="1" x="1808"/>
        <item m="1" x="7032"/>
        <item m="1" x="4536"/>
        <item m="1" x="690"/>
        <item m="1" x="5355"/>
        <item m="1" x="5695"/>
        <item m="1" x="6995"/>
        <item m="1" x="296"/>
        <item m="1" x="5924"/>
        <item m="1" x="6326"/>
        <item m="1" x="1379"/>
        <item m="1" x="5627"/>
        <item m="1" x="389"/>
        <item m="1" x="370"/>
        <item m="1" x="5424"/>
        <item m="1" x="2909"/>
        <item m="1" x="2446"/>
        <item m="1" x="5905"/>
        <item m="1" x="4065"/>
        <item m="1" x="1274"/>
        <item m="1" x="5472"/>
        <item m="1" x="1409"/>
        <item m="1" x="3563"/>
        <item m="1" x="2793"/>
        <item m="1" x="3915"/>
        <item m="1" x="7054"/>
        <item m="1" x="2113"/>
        <item m="1" x="4066"/>
        <item m="1" x="3428"/>
        <item m="1" x="7646"/>
        <item m="1" x="5449"/>
        <item m="1" x="6265"/>
        <item m="1" x="6393"/>
        <item m="1" x="5242"/>
        <item m="1" x="3601"/>
        <item m="1" x="2156"/>
        <item m="1" x="7432"/>
        <item m="1" x="3247"/>
        <item m="1" x="1482"/>
        <item m="1" x="4716"/>
        <item m="1" x="7814"/>
        <item m="1" x="6839"/>
        <item m="1" x="1880"/>
        <item m="1" x="4759"/>
        <item m="1" x="1050"/>
        <item m="1" x="2367"/>
        <item m="1" x="363"/>
        <item m="1" x="2081"/>
        <item m="1" x="2875"/>
        <item m="1" x="4917"/>
        <item m="1" x="4129"/>
        <item m="1" x="6926"/>
        <item m="1" x="5444"/>
        <item m="1" x="4473"/>
        <item m="1" x="2802"/>
        <item m="1" x="4555"/>
        <item m="1" x="4260"/>
        <item m="1" x="460"/>
        <item m="1" x="3670"/>
        <item m="1" x="6944"/>
        <item m="1" x="1445"/>
        <item m="1" x="3202"/>
        <item m="1" x="7897"/>
        <item m="1" x="980"/>
        <item m="1" x="4726"/>
        <item m="1" x="1782"/>
        <item m="1" x="5088"/>
        <item m="1" x="6701"/>
        <item m="1" x="1377"/>
        <item m="1" x="3213"/>
        <item m="1" x="5196"/>
        <item m="1" x="552"/>
        <item m="1" x="6234"/>
        <item m="1" x="1256"/>
        <item m="1" x="3706"/>
        <item m="1" x="4674"/>
        <item m="1" x="2689"/>
        <item m="1" x="2630"/>
        <item m="1" x="6865"/>
        <item m="1" x="2762"/>
        <item m="1" x="3298"/>
        <item m="1" x="7443"/>
        <item m="1" x="2409"/>
        <item m="1" x="3775"/>
        <item m="1" x="4734"/>
        <item m="1" x="6327"/>
        <item m="1" x="1963"/>
        <item m="1" x="7093"/>
        <item m="1" x="2884"/>
        <item m="1" x="5014"/>
        <item m="1" x="6505"/>
        <item m="1" x="1700"/>
        <item m="1" x="6971"/>
        <item m="1" x="5394"/>
        <item m="1" x="3717"/>
        <item m="1" x="5365"/>
        <item m="1" x="687"/>
        <item m="1" x="7120"/>
        <item m="1" x="4872"/>
        <item m="1" x="616"/>
        <item m="1" x="113"/>
        <item m="1" x="2949"/>
        <item m="1" x="1928"/>
        <item m="1" x="3418"/>
        <item m="1" x="1036"/>
        <item m="1" x="3066"/>
        <item m="1" x="5585"/>
        <item m="1" x="1614"/>
        <item m="1" x="3842"/>
        <item m="1" x="3526"/>
        <item m="1" x="6359"/>
        <item m="1" x="3555"/>
        <item m="1" x="178"/>
        <item m="1" x="998"/>
        <item m="1" x="2055"/>
        <item m="1" x="4828"/>
        <item m="1" x="297"/>
        <item m="1" x="6069"/>
        <item m="1" x="340"/>
        <item m="1" x="1759"/>
        <item m="1" x="5941"/>
        <item m="1" x="5055"/>
        <item m="1" x="3414"/>
        <item m="1" x="509"/>
        <item m="1" x="1760"/>
        <item m="1" x="6957"/>
        <item m="1" x="3441"/>
        <item m="1" x="4740"/>
        <item m="1" x="4918"/>
        <item m="1" x="5103"/>
        <item m="1" x="5104"/>
        <item m="1" x="4481"/>
        <item m="1" x="7075"/>
        <item m="1" x="6066"/>
        <item m="1" x="830"/>
        <item m="1" x="4387"/>
        <item m="1" x="6878"/>
        <item m="1" x="3655"/>
        <item m="1" x="5126"/>
        <item m="1" x="6438"/>
        <item m="1" x="4131"/>
        <item m="1" x="6196"/>
        <item m="1" x="5955"/>
        <item m="1" x="6284"/>
        <item m="1" x="1878"/>
        <item m="1" x="5706"/>
        <item m="1" x="7204"/>
        <item m="1" x="4701"/>
        <item m="1" x="324"/>
        <item m="1" x="6656"/>
        <item m="1" x="470"/>
        <item m="1" x="6163"/>
        <item m="1" x="5434"/>
        <item m="1" x="5578"/>
        <item m="1" x="5600"/>
        <item m="1" x="4012"/>
        <item m="1" x="2801"/>
        <item m="1" x="7861"/>
        <item m="1" x="1941"/>
        <item m="1" x="3466"/>
        <item m="1" x="7017"/>
        <item m="1" x="1761"/>
        <item m="1" x="3695"/>
        <item m="1" x="4394"/>
        <item m="1" x="5866"/>
        <item m="1" x="3811"/>
        <item m="1" x="6097"/>
        <item m="1" x="4786"/>
        <item m="1" x="6194"/>
        <item m="1" x="6561"/>
        <item m="1" x="6017"/>
        <item m="1" x="2745"/>
        <item m="1" x="4467"/>
        <item m="1" x="880"/>
        <item m="1" x="6001"/>
        <item m="1" x="5267"/>
        <item m="1" x="7109"/>
        <item m="1" x="6267"/>
        <item m="1" x="4806"/>
        <item m="1" x="3867"/>
        <item m="1" x="4156"/>
        <item m="1" x="291"/>
        <item m="1" x="1738"/>
        <item m="1" x="4808"/>
        <item m="1" x="4509"/>
        <item m="1" x="3022"/>
        <item m="1" x="1072"/>
        <item m="1" x="292"/>
        <item m="1" x="1311"/>
        <item m="1" x="224"/>
        <item m="1" x="7583"/>
        <item m="1" x="1241"/>
        <item m="1" x="7819"/>
        <item m="1" x="4697"/>
        <item m="1" x="6235"/>
        <item m="1" x="433"/>
        <item m="1" x="5105"/>
        <item m="1" x="4273"/>
        <item m="1" x="7215"/>
        <item m="1" x="6399"/>
        <item m="1" x="5174"/>
        <item m="1" x="7584"/>
        <item m="1" x="5893"/>
        <item m="1" x="3902"/>
        <item m="1" x="3023"/>
        <item m="1" x="5621"/>
        <item m="1" x="4076"/>
        <item m="1" x="6321"/>
        <item m="1" x="3556"/>
        <item m="1" x="2587"/>
        <item m="1" x="5952"/>
        <item m="1" x="1300"/>
        <item m="1" x="3673"/>
        <item m="1" x="881"/>
        <item m="1" x="5454"/>
        <item m="1" x="4276"/>
        <item m="1" x="7704"/>
        <item m="1" x="4558"/>
        <item m="1" x="3659"/>
        <item m="1" x="5638"/>
        <item m="1" x="2036"/>
        <item m="1" x="6903"/>
        <item m="1" x="5814"/>
        <item m="1" x="2643"/>
        <item m="1" x="2820"/>
        <item m="1" x="5351"/>
        <item m="1" x="3404"/>
        <item m="1" x="4649"/>
        <item m="1" x="325"/>
        <item m="1" x="5802"/>
        <item m="1" x="1724"/>
        <item m="1" x="4045"/>
        <item m="1" x="7112"/>
        <item m="1" x="4579"/>
        <item m="1" x="138"/>
        <item m="1" x="839"/>
        <item m="1" x="2568"/>
        <item m="1" x="2045"/>
        <item m="1" x="1269"/>
        <item m="1" x="1870"/>
        <item m="1" x="4258"/>
        <item m="1" x="2366"/>
        <item m="1" x="1004"/>
        <item m="1" x="7678"/>
        <item m="1" x="2653"/>
        <item m="1" x="3181"/>
        <item m="1" x="5989"/>
        <item m="1" x="814"/>
        <item m="1" x="7739"/>
        <item m="1" x="909"/>
        <item m="1" x="159"/>
        <item m="1" x="1406"/>
        <item m="1" x="4835"/>
        <item m="1" x="4607"/>
        <item m="1" x="7358"/>
        <item m="1" x="2813"/>
        <item m="1" x="7049"/>
        <item m="1" x="4338"/>
        <item m="1" x="6157"/>
        <item m="1" x="3859"/>
        <item m="1" x="4974"/>
        <item m="1" x="2099"/>
        <item m="1" x="1106"/>
        <item m="1" x="2153"/>
        <item m="1" x="2057"/>
        <item m="1" x="3073"/>
        <item m="1" x="5732"/>
        <item m="1" x="5352"/>
        <item m="1" x="7067"/>
        <item m="1" x="6403"/>
        <item m="1" x="2670"/>
        <item m="1" x="1678"/>
        <item m="1" x="6710"/>
        <item m="1" x="6056"/>
        <item m="1" x="7881"/>
        <item m="1" x="4790"/>
        <item m="1" x="4628"/>
        <item m="1" x="7034"/>
        <item m="1" x="6927"/>
        <item m="1" x="5639"/>
        <item m="1" x="2252"/>
        <item m="1" x="1594"/>
        <item m="1" x="1607"/>
        <item m="1" x="6254"/>
        <item m="1" x="7254"/>
        <item m="1" x="5900"/>
        <item m="1" x="4491"/>
        <item m="1" x="3610"/>
        <item m="1" x="7953"/>
        <item m="1" x="3591"/>
        <item m="1" x="2258"/>
        <item m="1" x="5037"/>
        <item m="1" x="3492"/>
        <item m="1" x="2264"/>
        <item m="1" x="5718"/>
        <item m="1" x="2723"/>
        <item m="1" x="5023"/>
        <item m="1" x="4053"/>
        <item m="1" x="5572"/>
        <item m="1" x="1627"/>
        <item m="1" x="3248"/>
        <item m="1" x="2654"/>
        <item m="1" x="2821"/>
        <item m="1" x="7151"/>
        <item m="1" x="4300"/>
        <item m="1" x="1940"/>
        <item m="1" x="6131"/>
        <item m="1" x="620"/>
        <item m="1" x="2923"/>
        <item m="1" x="5953"/>
        <item m="1" x="1576"/>
        <item m="1" x="7198"/>
        <item m="1" x="6549"/>
        <item m="1" x="7908"/>
        <item m="1" x="6195"/>
        <item m="1" x="5488"/>
        <item m="1" x="4263"/>
        <item m="1" x="5200"/>
        <item m="1" x="6200"/>
        <item m="1" x="4360"/>
        <item m="1" x="845"/>
        <item m="1" x="5002"/>
        <item m="1" x="3443"/>
        <item m="1" x="972"/>
        <item m="1" x="2211"/>
        <item m="1" x="326"/>
        <item m="1" x="1579"/>
        <item m="1" x="2014"/>
        <item m="1" x="4597"/>
        <item m="1" x="7691"/>
        <item m="1" x="3187"/>
        <item m="1" x="1365"/>
        <item m="1" x="5772"/>
        <item m="1" x="3396"/>
        <item m="1" x="6217"/>
        <item m="1" x="6741"/>
        <item m="1" x="4661"/>
        <item m="1" x="3511"/>
        <item m="1" x="6330"/>
        <item m="1" x="7695"/>
        <item m="1" x="6041"/>
        <item m="1" x="2577"/>
        <item m="1" x="4898"/>
        <item m="1" x="1683"/>
        <item m="1" x="6500"/>
        <item m="1" x="2002"/>
        <item m="1" x="495"/>
        <item m="1" x="2075"/>
        <item m="1" x="4193"/>
        <item m="1" x="5784"/>
        <item m="1" x="2168"/>
        <item m="1" x="4023"/>
        <item m="1" x="1359"/>
        <item m="1" x="3299"/>
        <item m="1" x="4277"/>
        <item m="1" x="7412"/>
        <item m="1" x="4863"/>
        <item m="1" x="5976"/>
        <item m="1" x="5373"/>
        <item m="1" x="4126"/>
        <item m="1" x="4966"/>
        <item m="1" x="1447"/>
        <item m="1" x="5659"/>
        <item m="1" x="6928"/>
        <item m="1" x="3236"/>
        <item m="1" x="1291"/>
        <item m="1" x="4143"/>
        <item m="1" x="2658"/>
        <item m="1" x="6206"/>
        <item m="1" x="4395"/>
        <item m="1" x="5489"/>
        <item m="1" x="2313"/>
        <item m="1" x="2276"/>
        <item m="1" x="4341"/>
        <item m="1" x="5826"/>
        <item m="1" x="4831"/>
        <item m="1" x="3271"/>
        <item m="1" x="5769"/>
        <item m="1" x="7370"/>
        <item m="1" x="570"/>
        <item m="1" x="2672"/>
        <item m="1" x="1676"/>
        <item m="1" x="5721"/>
        <item m="1" x="3409"/>
        <item m="1" x="5024"/>
        <item m="1" x="3802"/>
        <item m="1" x="2287"/>
        <item m="1" x="4603"/>
        <item m="1" x="3776"/>
        <item m="1" x="931"/>
        <item m="1" x="1187"/>
        <item m="1" x="6743"/>
        <item m="1" x="3196"/>
        <item m="1" x="5937"/>
        <item m="1" x="4070"/>
        <item m="1" x="6690"/>
        <item m="1" x="2742"/>
        <item m="1" x="4982"/>
        <item m="1" x="6219"/>
        <item m="1" x="786"/>
        <item m="1" x="2348"/>
        <item m="1" x="6478"/>
        <item m="1" x="394"/>
        <item m="1" x="4116"/>
        <item m="1" x="7962"/>
        <item m="1" x="5743"/>
        <item m="1" x="932"/>
        <item m="1" x="4557"/>
        <item m="1" x="5738"/>
        <item m="1" x="3080"/>
        <item m="1" x="5253"/>
        <item m="1" x="3386"/>
        <item m="1" x="2659"/>
        <item m="1" x="2660"/>
        <item m="1" x="4873"/>
        <item m="1" x="585"/>
        <item m="1" x="2565"/>
        <item m="1" x="1949"/>
        <item m="1" x="3124"/>
        <item m="1" x="208"/>
        <item m="1" x="4013"/>
        <item m="1" x="3539"/>
        <item m="1" x="7672"/>
        <item m="1" x="6150"/>
        <item m="1" x="5239"/>
        <item m="1" x="1809"/>
        <item m="1" x="2018"/>
        <item m="1" x="327"/>
        <item m="1" x="666"/>
        <item m="1" x="4080"/>
        <item m="1" x="2867"/>
        <item m="1" x="3501"/>
        <item m="1" x="4519"/>
        <item m="1" x="7138"/>
        <item m="1" x="2589"/>
        <item m="1" x="5354"/>
        <item m="1" x="1857"/>
        <item m="1" x="5187"/>
        <item m="1" x="5734"/>
        <item m="1" x="2255"/>
        <item m="1" x="2897"/>
        <item m="1" x="6809"/>
        <item m="1" x="3962"/>
        <item m="1" x="287"/>
        <item m="1" x="7633"/>
        <item m="1" x="6022"/>
        <item m="1" x="5353"/>
        <item m="1" x="609"/>
        <item m="1" x="3890"/>
        <item m="1" x="6930"/>
        <item m="1" x="3932"/>
        <item m="1" x="1397"/>
        <item m="1" x="329"/>
        <item m="1" x="5644"/>
        <item m="1" x="4307"/>
        <item m="1" x="7806"/>
        <item m="1" x="7133"/>
        <item m="1" x="3871"/>
        <item m="1" x="447"/>
        <item m="1" x="7206"/>
        <item m="1" x="6610"/>
        <item m="1" x="3933"/>
        <item m="1" x="378"/>
        <item m="1" x="6571"/>
        <item m="1" x="5571"/>
        <item m="1" x="6114"/>
        <item m="1" x="7317"/>
        <item m="1" x="2037"/>
        <item m="1" x="4313"/>
        <item m="1" x="1413"/>
        <item m="1" x="4285"/>
        <item m="1" x="1628"/>
        <item m="1" x="851"/>
        <item m="1" x="1651"/>
        <item m="1" x="3917"/>
        <item m="1" x="659"/>
        <item m="1" x="4135"/>
        <item m="1" x="4376"/>
        <item m="1" x="6369"/>
        <item m="1" x="7921"/>
        <item m="1" x="3905"/>
        <item m="1" x="3934"/>
        <item m="1" x="4956"/>
        <item m="1" x="5954"/>
        <item m="1" x="496"/>
        <item m="1" x="3843"/>
        <item m="1" x="7598"/>
        <item m="1" x="5307"/>
        <item m="1" x="191"/>
        <item m="1" x="5517"/>
        <item m="1" x="2082"/>
        <item m="1" x="4475"/>
        <item m="1" x="3860"/>
        <item m="1" x="3293"/>
        <item m="1" x="2361"/>
        <item m="1" x="4562"/>
        <item m="1" x="918"/>
        <item m="1" x="7980"/>
        <item m="1" x="905"/>
        <item m="1" x="153"/>
        <item m="1" x="1195"/>
        <item m="1" x="7821"/>
        <item m="1" x="7679"/>
        <item m="1" x="5934"/>
        <item m="1" x="1444"/>
        <item m="1" x="4864"/>
        <item m="1" x="861"/>
        <item m="1" x="4428"/>
        <item m="1" x="4589"/>
        <item m="1" x="1282"/>
        <item m="1" x="3657"/>
        <item m="1" x="2479"/>
        <item m="1" x="3966"/>
        <item m="1" x="6151"/>
        <item m="1" x="1329"/>
        <item m="1" x="1191"/>
        <item m="1" x="6646"/>
        <item m="1" x="6156"/>
        <item m="1" x="2823"/>
        <item m="1" x="5927"/>
        <item m="1" x="2076"/>
        <item m="1" x="350"/>
        <item m="1" x="6126"/>
        <item m="1" x="6106"/>
        <item m="1" x="5945"/>
        <item m="1" x="3583"/>
        <item m="1" x="5700"/>
        <item m="1" x="1910"/>
        <item m="1" x="4965"/>
        <item m="1" x="440"/>
        <item m="1" x="2729"/>
        <item m="1" x="2279"/>
        <item m="1" x="6572"/>
        <item m="1" x="1649"/>
        <item m="1" x="872"/>
        <item m="1" x="2305"/>
        <item m="1" x="4057"/>
        <item m="1" x="3237"/>
        <item m="1" x="7467"/>
        <item m="1" x="6061"/>
        <item m="1" x="471"/>
        <item m="1" x="3515"/>
        <item m="1" x="295"/>
        <item m="1" x="6440"/>
        <item m="1" x="5804"/>
        <item m="1" x="2427"/>
        <item m="1" x="7967"/>
        <item m="1" x="688"/>
        <item m="1" x="1872"/>
        <item m="1" x="3675"/>
        <item m="1" x="3565"/>
        <item m="1" x="1293"/>
        <item m="1" x="5270"/>
        <item m="1" x="4009"/>
        <item m="1" x="5805"/>
        <item m="1" x="942"/>
        <item m="1" x="4492"/>
        <item m="1" x="1044"/>
        <item m="1" x="5542"/>
        <item m="1" x="3916"/>
        <item m="1" x="6787"/>
        <item m="1" x="223"/>
        <item m="1" x="728"/>
        <item m="1" x="3868"/>
        <item m="1" x="3009"/>
        <item m="1" x="7886"/>
        <item m="1" x="3506"/>
        <item m="1" x="411"/>
        <item m="1" x="2238"/>
        <item m="1" x="1697"/>
        <item m="1" x="1973"/>
        <item m="1" x="54"/>
        <item m="1" x="7487"/>
        <item m="1" x="2679"/>
        <item m="1" x="1438"/>
        <item m="1" x="1544"/>
        <item m="1" x="2249"/>
        <item m="1" x="2250"/>
        <item m="1" x="7855"/>
        <item m="1" x="6666"/>
        <item m="1" x="6920"/>
        <item m="1" x="6684"/>
        <item m="1" x="3319"/>
        <item m="1" x="140"/>
        <item m="1" x="2154"/>
        <item m="1" x="5001"/>
        <item m="1" x="2047"/>
        <item m="1" x="2471"/>
        <item m="1" x="6221"/>
        <item m="1" x="7037"/>
        <item m="1" x="2905"/>
        <item m="1" x="4957"/>
        <item m="1" x="3101"/>
        <item m="1" x="4532"/>
        <item m="1" x="141"/>
        <item m="1" x="2219"/>
        <item m="1" x="1407"/>
        <item m="1" x="5602"/>
        <item m="1" x="403"/>
        <item m="1" x="4396"/>
        <item m="1" x="7716"/>
        <item m="1" x="5208"/>
        <item m="1" x="3616"/>
        <item m="1" x="7192"/>
        <item m="1" x="3081"/>
        <item m="1" x="5597"/>
        <item m="1" x="6933"/>
        <item m="1" x="334"/>
        <item m="1" x="7753"/>
        <item m="1" x="1918"/>
        <item m="1" x="2270"/>
        <item m="1" x="6619"/>
        <item m="1" x="4416"/>
        <item m="1" x="3115"/>
        <item m="1" x="342"/>
        <item m="1" x="3889"/>
        <item m="1" x="6955"/>
        <item m="1" x="2651"/>
        <item m="1" x="6238"/>
        <item m="1" x="3231"/>
        <item m="1" x="3373"/>
        <item m="1" x="969"/>
        <item m="1" x="5056"/>
        <item m="1" x="186"/>
        <item m="1" x="958"/>
        <item m="1" x="1944"/>
        <item m="1" x="3656"/>
        <item m="1" x="3597"/>
        <item m="1" x="3241"/>
        <item m="1" x="4075"/>
        <item m="1" x="1992"/>
        <item m="1" x="262"/>
        <item m="1" x="5859"/>
        <item m="1" x="6798"/>
        <item m="1" x="3899"/>
        <item m="1" x="6844"/>
        <item x="49"/>
        <item m="1" x="1135"/>
        <item m="1" x="5909"/>
        <item m="1" x="6014"/>
        <item m="1" x="6676"/>
        <item m="1" x="6669"/>
        <item m="1" x="4856"/>
        <item m="1" x="3136"/>
        <item m="1" x="5431"/>
        <item m="1" x="2915"/>
        <item m="1" x="3321"/>
        <item m="1" x="3722"/>
        <item m="1" x="4884"/>
        <item m="1" x="5668"/>
        <item m="1" x="5669"/>
        <item m="1" x="5670"/>
        <item m="1" x="5672"/>
        <item m="1" x="2916"/>
        <item m="1" x="3324"/>
        <item m="1" x="1832"/>
        <item m="1" x="3325"/>
        <item m="1" x="3329"/>
        <item m="1" x="3723"/>
        <item m="1" x="3724"/>
        <item m="1" x="3725"/>
        <item m="1" x="3726"/>
        <item m="1" x="3727"/>
        <item m="1" x="3728"/>
        <item m="1" x="3732"/>
        <item m="1" x="3734"/>
        <item m="1" x="3735"/>
        <item m="1" x="3737"/>
        <item m="1" x="3738"/>
        <item m="1" x="6474"/>
        <item m="1" x="3716"/>
        <item m="1" x="6951"/>
        <item m="1" x="3552"/>
        <item m="1" x="6592"/>
        <item m="1" x="6350"/>
        <item m="1" x="6996"/>
        <item m="1" x="1452"/>
        <item m="1" x="5614"/>
        <item m="1" x="129"/>
        <item m="1" x="1240"/>
        <item m="1" x="1743"/>
        <item m="1" x="2527"/>
        <item m="1" x="1569"/>
        <item m="1" x="2293"/>
        <item m="1" x="430"/>
        <item m="1" x="1754"/>
        <item m="1" x="2734"/>
        <item m="1" x="2042"/>
        <item m="1" x="1848"/>
        <item m="1" x="2020"/>
        <item m="1" x="1181"/>
        <item m="1" x="1213"/>
        <item m="1" x="6239"/>
        <item m="1" x="7463"/>
        <item m="1" x="5915"/>
        <item m="1" x="7535"/>
        <item m="1" x="1701"/>
        <item m="1" x="222"/>
        <item m="1" x="2267"/>
        <item m="1" x="3469"/>
        <item m="1" x="6663"/>
        <item m="1" x="5466"/>
        <item m="1" x="7419"/>
        <item m="1" x="7909"/>
        <item m="1" x="6185"/>
        <item m="1" x="2504"/>
        <item m="1" x="1573"/>
        <item m="1" x="4663"/>
        <item m="1" x="5347"/>
        <item m="1" x="7870"/>
        <item m="1" x="6950"/>
        <item m="1" x="7837"/>
        <item m="1" x="6799"/>
        <item m="1" x="2271"/>
        <item m="1" x="6914"/>
        <item m="1" x="3639"/>
        <item m="1" x="1554"/>
        <item m="1" x="642"/>
        <item m="1" x="2869"/>
        <item m="1" x="7434"/>
        <item m="1" x="1019"/>
        <item m="1" x="2779"/>
        <item m="1" x="1677"/>
        <item m="1" x="2285"/>
        <item m="1" x="7956"/>
        <item m="1" x="1810"/>
        <item m="1" x="3113"/>
        <item m="1" x="4180"/>
        <item m="1" x="1598"/>
        <item m="1" x="5243"/>
        <item m="1" x="2077"/>
        <item m="1" x="1025"/>
        <item m="1" x="102"/>
        <item m="1" x="5726"/>
        <item m="1" x="2910"/>
        <item m="1" x="7649"/>
        <item m="1" x="5886"/>
        <item m="1" x="6993"/>
        <item m="1" x="6522"/>
        <item m="1" x="1498"/>
        <item m="1" x="1078"/>
        <item m="1" x="3895"/>
        <item m="1" x="947"/>
        <item m="1" x="4604"/>
        <item m="1" x="6282"/>
        <item m="1" x="1312"/>
        <item m="1" x="6176"/>
        <item m="1" x="5549"/>
        <item m="1" x="882"/>
        <item m="1" x="4919"/>
        <item m="1" x="1752"/>
        <item m="1" x="5364"/>
        <item m="1" x="7534"/>
        <item m="1" x="4259"/>
        <item m="1" x="2091"/>
        <item m="1" x="491"/>
        <item m="1" x="3041"/>
        <item m="1" x="103"/>
        <item m="1" x="1931"/>
        <item m="1" x="2195"/>
        <item m="1" x="4855"/>
        <item m="1" x="3434"/>
        <item m="1" x="5254"/>
        <item m="1" x="3976"/>
        <item m="1" x="1224"/>
        <item m="1" x="2436"/>
        <item m="1" x="2048"/>
        <item m="1" x="3069"/>
        <item m="1" x="3894"/>
        <item m="1" x="2442"/>
        <item m="1" x="1730"/>
        <item m="1" x="5754"/>
        <item m="1" x="5855"/>
        <item m="1" x="3406"/>
        <item m="1" x="6560"/>
        <item m="1" x="4908"/>
        <item m="1" x="2950"/>
        <item m="1" x="3261"/>
        <item m="1" x="3720"/>
        <item m="1" x="3369"/>
        <item m="1" x="7343"/>
        <item m="1" x="3129"/>
        <item m="1" x="919"/>
        <item m="1" x="4354"/>
        <item m="1" x="3238"/>
        <item m="1" x="4827"/>
        <item m="1" x="4585"/>
        <item m="1" x="894"/>
        <item m="1" x="3493"/>
        <item m="1" x="4114"/>
        <item m="1" x="4024"/>
        <item m="1" x="1613"/>
        <item m="1" x="5806"/>
        <item m="1" x="7118"/>
        <item m="1" x="3663"/>
        <item m="1" x="2941"/>
        <item m="1" x="937"/>
        <item m="1" x="3830"/>
        <item m="1" x="3042"/>
        <item m="1" x="172"/>
        <item m="1" x="7170"/>
        <item m="1" x="1962"/>
        <item m="1" x="2942"/>
        <item m="1" x="6999"/>
        <item m="1" x="4314"/>
        <item m="1" x="2434"/>
        <item m="1" x="4949"/>
        <item m="1" x="4678"/>
        <item m="1" x="7898"/>
        <item m="1" x="7036"/>
        <item m="1" x="2196"/>
        <item m="1" x="3370"/>
        <item m="1" x="4796"/>
        <item m="1" x="5448"/>
        <item m="1" x="7802"/>
        <item m="1" x="1161"/>
        <item m="1" x="2377"/>
        <item m="1" x="2775"/>
        <item m="1" x="1062"/>
        <item m="1" x="6275"/>
        <item m="1" x="7658"/>
        <item m="1" x="1440"/>
        <item m="1" x="717"/>
        <item m="1" x="6318"/>
        <item m="1" x="2754"/>
        <item m="1" x="5036"/>
        <item m="1" x="5455"/>
        <item m="1" x="5326"/>
        <item m="1" x="5412"/>
        <item m="1" x="6409"/>
        <item m="1" x="6618"/>
        <item m="1" x="4787"/>
        <item m="1" x="4112"/>
        <item m="1" x="4895"/>
        <item m="1" x="5971"/>
        <item m="1" x="162"/>
        <item m="1" x="2284"/>
        <item m="1" x="5653"/>
        <item m="1" x="7260"/>
        <item m="1" x="2298"/>
        <item m="1" x="2635"/>
        <item m="1" x="6642"/>
        <item m="1" x="293"/>
        <item m="1" x="2373"/>
        <item m="1" x="2631"/>
        <item m="1" x="2454"/>
        <item m="1" x="1483"/>
        <item m="1" x="3405"/>
        <item m="1" x="6287"/>
        <item m="1" x="2534"/>
        <item m="1" x="5752"/>
        <item m="1" x="7429"/>
        <item m="1" x="5427"/>
        <item m="1" x="1599"/>
        <item m="1" x="1545"/>
        <item m="1" x="3997"/>
        <item m="1" x="852"/>
        <item m="1" x="5277"/>
        <item m="1" x="2632"/>
        <item m="1" x="6822"/>
        <item m="1" x="5719"/>
        <item m="1" x="6184"/>
        <item m="1" x="1546"/>
        <item m="1" x="4493"/>
        <item m="1" x="1178"/>
        <item m="1" x="4848"/>
        <item m="1" x="3110"/>
        <item m="1" x="5106"/>
        <item m="1" x="4533"/>
        <item m="1" x="7377"/>
        <item m="1" x="6643"/>
        <item m="1" x="3573"/>
        <item m="1" x="1171"/>
        <item m="1" x="5630"/>
        <item m="1" x="873"/>
        <item m="1" x="2574"/>
        <item m="1" x="7047"/>
        <item m="1" x="6657"/>
        <item m="1" x="708"/>
        <item m="1" x="146"/>
        <item m="1" x="7214"/>
        <item m="1" x="5559"/>
        <item m="1" x="4113"/>
        <item m="1" x="6080"/>
        <item m="1" x="6448"/>
        <item m="1" x="4054"/>
        <item m="1" x="7122"/>
        <item m="1" x="7228"/>
        <item m="1" x="4909"/>
        <item m="1" x="1584"/>
        <item m="1" x="2314"/>
        <item m="1" x="4640"/>
        <item m="1" x="3647"/>
        <item m="1" x="2234"/>
        <item m="1" x="1192"/>
        <item m="1" x="7930"/>
        <item m="1" x="1317"/>
        <item m="1" x="4356"/>
        <item m="1" x="4520"/>
        <item m="1" x="4141"/>
        <item m="1" x="5464"/>
        <item m="1" x="3316"/>
        <item m="1" x="3161"/>
        <item x="20"/>
        <item m="1" x="6177"/>
        <item m="1" x="2200"/>
        <item m="1" x="3352"/>
        <item m="1" x="2822"/>
        <item m="1" x="5305"/>
        <item m="1" x="5050"/>
        <item m="1" x="1034"/>
        <item m="1" x="4099"/>
        <item m="1" x="5617"/>
        <item m="1" x="5618"/>
        <item m="1" x="6591"/>
        <item m="1" x="5701"/>
        <item m="1" x="5702"/>
        <item m="1" x="6780"/>
        <item m="1" x="6406"/>
        <item m="1" x="6384"/>
        <item m="1" x="4190"/>
        <item m="1" x="2078"/>
        <item m="1" x="4922"/>
        <item m="1" x="1703"/>
        <item m="1" x="6984"/>
        <item m="1" x="886"/>
        <item m="1" x="3152"/>
        <item m="1" x="4682"/>
        <item m="1" x="4610"/>
        <item m="1" x="6832"/>
        <item m="1" x="945"/>
        <item m="1" x="366"/>
        <item m="1" x="5157"/>
        <item m="1" x="3751"/>
        <item m="1" x="2702"/>
        <item m="1" x="1974"/>
        <item m="1" x="5967"/>
        <item m="1" x="3943"/>
        <item m="1" x="4055"/>
        <item m="1" x="4008"/>
        <item x="3"/>
        <item m="1" x="6568"/>
        <item m="1" x="5042"/>
        <item m="1" x="4034"/>
        <item m="1" x="5773"/>
        <item m="1" x="4794"/>
        <item m="1" x="3560"/>
        <item m="1" x="5579"/>
        <item m="1" x="3239"/>
        <item m="1" x="7143"/>
        <item m="1" x="116"/>
        <item m="1" x="462"/>
        <item m="1" x="4251"/>
        <item m="1" x="343"/>
        <item m="1" x="5211"/>
        <item m="1" x="5289"/>
        <item m="1" x="6135"/>
        <item m="1" x="1083"/>
        <item m="1" x="5836"/>
        <item m="1" x="4735"/>
        <item m="1" x="4643"/>
        <item m="1" x="1155"/>
        <item m="1" x="2259"/>
        <item m="1" x="2968"/>
        <item m="1" x="1369"/>
        <item m="1" x="646"/>
        <item m="1" x="2886"/>
        <item m="1" x="3520"/>
        <item m="1" x="7422"/>
        <item m="1" x="4791"/>
        <item m="1" x="4841"/>
        <item m="1" x="4405"/>
        <item m="1" x="5598"/>
        <item m="1" x="4020"/>
        <item m="1" x="3547"/>
        <item m="1" x="6449"/>
        <item m="1" x="4397"/>
        <item m="1" x="5504"/>
        <item m="1" x="7639"/>
        <item m="1" x="7580"/>
        <item m="1" x="1814"/>
        <item m="1" x="7021"/>
        <item m="1" x="5344"/>
        <item m="1" x="2834"/>
        <item m="1" x="5482"/>
        <item m="1" x="61"/>
        <item m="1" x="3963"/>
        <item m="1" x="2634"/>
        <item m="1" x="5764"/>
        <item m="1" x="7134"/>
        <item m="1" x="5876"/>
        <item m="1" x="3413"/>
        <item m="1" x="604"/>
        <item m="1" x="6833"/>
        <item m="1" x="6264"/>
        <item m="1" x="3885"/>
        <item m="1" x="1741"/>
        <item m="1" x="5244"/>
        <item m="1" x="6691"/>
        <item m="1" x="3970"/>
        <item m="1" x="2990"/>
        <item m="1" x="4286"/>
        <item m="1" x="3437"/>
        <item m="1" x="5677"/>
        <item m="1" x="737"/>
        <item m="1" x="829"/>
        <item m="1" x="3585"/>
        <item m="1" x="7685"/>
        <item m="1" x="6894"/>
        <item m="1" x="2016"/>
        <item m="1" x="1054"/>
        <item m="1" x="2759"/>
        <item m="1" x="1550"/>
        <item m="1" x="3965"/>
        <item m="1" x="117"/>
        <item m="1" x="6935"/>
        <item m="1" x="5057"/>
        <item m="1" x="3982"/>
        <item m="1" x="2511"/>
        <item m="1" x="7010"/>
        <item m="1" x="7843"/>
        <item m="1" x="5428"/>
        <item m="1" x="4797"/>
        <item m="1" x="151"/>
        <item m="1" x="6598"/>
        <item m="1" x="6289"/>
        <item m="1" x="182"/>
        <item m="1" x="7520"/>
        <item m="1" x="1879"/>
        <item m="1" x="3435"/>
        <item m="1" x="6742"/>
        <item m="1" x="6231"/>
        <item m="1" x="5834"/>
        <item m="1" x="4144"/>
        <item m="1" x="1031"/>
        <item m="1" x="7209"/>
        <item m="1" x="1630"/>
        <item m="1" x="2730"/>
        <item m="1" x="74"/>
        <item m="1" x="3584"/>
        <item m="1" x="6077"/>
        <item m="1" x="3619"/>
        <item m="1" x="1046"/>
        <item m="1" x="227"/>
        <item m="1" x="6978"/>
        <item m="1" x="448"/>
        <item m="1" x="4943"/>
        <item m="1" x="6753"/>
        <item m="1" x="4762"/>
        <item m="1" x="1096"/>
        <item m="1" x="5387"/>
        <item m="1" x="4213"/>
        <item m="1" x="1983"/>
        <item m="1" x="580"/>
        <item m="1" x="546"/>
        <item m="1" x="2455"/>
        <item m="1" x="1591"/>
        <item m="1" x="6501"/>
        <item m="1" x="1056"/>
        <item m="1" x="5227"/>
        <item m="1" x="1528"/>
        <item m="1" x="7946"/>
        <item m="1" x="7628"/>
        <item m="1" x="815"/>
        <item m="1" x="2592"/>
        <item m="1" x="3130"/>
        <item m="1" x="1608"/>
        <item m="1" x="639"/>
        <item m="1" x="3047"/>
        <item m="1" x="7871"/>
        <item m="1" x="1902"/>
        <item m="1" x="5985"/>
        <item m="1" x="2186"/>
        <item m="1" x="1164"/>
        <item m="1" x="3232"/>
        <item m="1" x="6907"/>
        <item m="1" x="2404"/>
        <item m="1" x="4081"/>
        <item m="1" x="1512"/>
        <item m="1" x="2668"/>
        <item m="1" x="2814"/>
        <item m="1" x="631"/>
        <item m="1" x="2860"/>
        <item m="1" x="7283"/>
        <item m="1" x="7003"/>
        <item m="1" x="1080"/>
        <item m="1" x="6414"/>
        <item m="1" x="7298"/>
        <item m="1" x="2841"/>
        <item m="1" x="2722"/>
        <item m="1" x="696"/>
        <item m="1" x="1937"/>
        <item m="1" x="5149"/>
        <item m="1" x="3464"/>
        <item m="1" x="5414"/>
        <item m="1" x="3074"/>
        <item m="1" x="2506"/>
        <item m="1" x="6513"/>
        <item m="1" x="3507"/>
        <item m="1" x="7189"/>
        <item m="1" x="7213"/>
        <item m="1" x="2111"/>
        <item m="1" x="7812"/>
        <item m="1" x="1180"/>
        <item m="1" x="3794"/>
        <item m="1" x="4130"/>
        <item m="1" x="6316"/>
        <item m="1" x="1549"/>
        <item m="1" x="597"/>
        <item m="1" x="2139"/>
        <item m="1" x="368"/>
        <item m="1" x="3167"/>
        <item m="1" x="1642"/>
        <item m="1" x="3590"/>
        <item m="1" x="7864"/>
        <item m="1" x="398"/>
        <item m="1" x="7107"/>
        <item m="1" x="2552"/>
        <item m="1" x="621"/>
        <item m="1" x="7162"/>
        <item m="1" x="6516"/>
        <item m="1" x="5540"/>
        <item m="1" x="2019"/>
        <item m="1" x="5450"/>
        <item m="1" x="2165"/>
        <item m="1" x="3397"/>
        <item m="1" x="85"/>
        <item m="1" x="4764"/>
        <item m="1" x="3057"/>
        <item m="1" x="6562"/>
        <item m="1" x="649"/>
        <item m="1" x="1419"/>
        <item m="1" x="4749"/>
        <item m="1" x="1313"/>
        <item m="1" x="5533"/>
        <item m="1" x="2678"/>
        <item m="1" x="1836"/>
        <item m="1" x="5240"/>
        <item m="1" x="7701"/>
        <item m="1" x="982"/>
        <item m="1" x="7446"/>
        <item m="1" x="7119"/>
        <item m="1" x="5518"/>
        <item m="1" x="1702"/>
        <item m="1" x="3922"/>
        <item m="1" x="2381"/>
        <item m="1" x="988"/>
        <item m="1" x="68"/>
        <item m="1" x="6431"/>
        <item m="1" x="515"/>
        <item m="1" x="4626"/>
        <item m="1" x="1372"/>
        <item m="1" x="5712"/>
        <item m="1" x="7682"/>
        <item m="1" x="7692"/>
        <item m="1" x="6814"/>
        <item m="1" x="7903"/>
        <item m="1" x="7285"/>
        <item m="1" x="4163"/>
        <item m="1" x="6532"/>
        <item m="1" x="2158"/>
        <item m="1" x="1748"/>
        <item m="1" x="4018"/>
        <item m="1" x="5505"/>
        <item m="1" x="6969"/>
        <item m="1" x="2786"/>
        <item m="1" x="3847"/>
        <item m="1" x="2520"/>
        <item m="1" x="6257"/>
        <item m="1" x="6543"/>
        <item m="1" x="2998"/>
        <item m="1" x="2708"/>
        <item m="1" x="4406"/>
        <item m="1" x="196"/>
        <item m="1" x="4450"/>
        <item m="1" x="846"/>
        <item m="1" x="2447"/>
        <item m="1" x="1143"/>
        <item m="1" x="1139"/>
        <item m="1" x="7273"/>
        <item m="1" x="4098"/>
        <item m="1" x="3481"/>
        <item m="1" x="1496"/>
        <item m="1" x="844"/>
        <item m="1" x="2881"/>
        <item m="1" x="598"/>
        <item m="1" x="1601"/>
        <item m="1" x="3592"/>
        <item m="1" x="7024"/>
        <item m="1" x="7025"/>
        <item m="1" x="1978"/>
        <item m="1" x="7304"/>
        <item m="1" x="5744"/>
        <item m="1" x="4676"/>
        <item m="1" x="6686"/>
        <item m="1" x="5551"/>
        <item m="1" x="5975"/>
        <item m="1" x="7083"/>
        <item m="1" x="316"/>
        <item m="1" x="7013"/>
        <item m="1" x="2943"/>
        <item m="1" x="6439"/>
        <item m="1" x="392"/>
        <item m="1" x="1026"/>
        <item m="1" x="1188"/>
        <item m="1" x="1228"/>
        <item m="1" x="1318"/>
        <item m="1" x="1366"/>
        <item m="1" x="747"/>
        <item m="1" x="314"/>
        <item m="1" x="2877"/>
        <item m="1" x="2611"/>
        <item m="1" x="6681"/>
        <item m="1" x="6921"/>
        <item m="1" x="6127"/>
        <item m="1" x="3900"/>
        <item m="1" x="7473"/>
        <item m="1" x="499"/>
        <item m="1" x="4685"/>
        <item m="1" x="198"/>
        <item m="1" x="840"/>
        <item m="1" x="6502"/>
        <item m="1" x="5615"/>
        <item m="1" x="4439"/>
        <item m="1" x="2174"/>
        <item m="1" x="3188"/>
        <item m="1" x="5136"/>
        <item m="1" x="3543"/>
        <item m="1" x="4019"/>
        <item m="1" x="155"/>
        <item m="1" x="7740"/>
        <item m="1" x="2473"/>
        <item m="1" x="3459"/>
        <item m="1" x="7638"/>
        <item m="1" x="7550"/>
        <item m="1" x="1395"/>
        <item m="1" x="3508"/>
        <item m="1" x="425"/>
        <item m="1" x="3011"/>
        <item m="1" x="3197"/>
        <item m="1" x="4228"/>
        <item m="1" x="3048"/>
        <item m="1" x="4388"/>
        <item m="1" x="2763"/>
        <item m="1" x="3407"/>
        <item m="1" x="2245"/>
        <item m="1" x="4082"/>
        <item m="1" x="804"/>
        <item m="1" x="7645"/>
        <item m="1" x="1477"/>
        <item m="1" x="4627"/>
        <item m="1" x="2596"/>
        <item m="1" x="5078"/>
        <item m="1" x="4115"/>
        <item m="1" x="2352"/>
        <item m="1" x="5096"/>
        <item m="1" x="4011"/>
        <item m="1" x="3857"/>
        <item m="1" x="3122"/>
        <item m="1" x="4541"/>
        <item m="1" x="895"/>
        <item m="1" x="1858"/>
        <item m="1" x="6627"/>
        <item m="1" x="4675"/>
        <item m="1" x="2067"/>
        <item m="1" x="2104"/>
        <item m="1" x="7781"/>
        <item m="1" x="2160"/>
        <item m="1" x="5901"/>
        <item m="1" x="6667"/>
        <item m="1" x="5090"/>
        <item m="1" x="3214"/>
        <item m="1" x="7877"/>
        <item m="1" x="7420"/>
        <item m="1" x="7705"/>
        <item m="1" x="1368"/>
        <item m="1" x="449"/>
        <item m="1" x="4287"/>
        <item m="1" x="801"/>
        <item m="1" x="2097"/>
        <item m="1" x="273"/>
        <item m="1" x="1555"/>
        <item m="1" x="3793"/>
        <item m="1" x="5401"/>
        <item m="1" x="3941"/>
        <item m="1" x="4534"/>
        <item m="1" x="577"/>
        <item m="1" x="5912"/>
        <item m="1" x="6286"/>
        <item m="1" x="5506"/>
        <item m="1" x="6611"/>
        <item m="1" x="7126"/>
        <item m="1" x="7504"/>
        <item m="1" x="7433"/>
        <item m="1" x="1680"/>
        <item m="1" x="3686"/>
        <item m="1" x="2602"/>
        <item m="1" x="5949"/>
        <item m="1" x="3301"/>
        <item m="1" x="7784"/>
        <item m="1" x="6226"/>
        <item m="1" x="6047"/>
        <item m="1" x="3137"/>
        <item m="1" x="3262"/>
        <item m="1" x="4194"/>
        <item m="1" x="920"/>
        <item m="1" x="6692"/>
        <item m="1" x="3295"/>
        <item m="1" x="1284"/>
        <item m="1" x="824"/>
        <item m="1" x="4486"/>
        <item m="1" x="3819"/>
        <item m="1" x="1577"/>
        <item m="1" x="190"/>
        <item m="1" x="7156"/>
        <item m="1" x="1792"/>
        <item m="1" x="1652"/>
        <item m="1" x="7444"/>
        <item m="1" x="89"/>
        <item m="1" x="3739"/>
        <item m="1" x="6761"/>
        <item m="1" x="4413"/>
        <item m="1" x="5475"/>
        <item m="1" x="7548"/>
        <item m="1" x="6397"/>
        <item m="1" x="6662"/>
        <item m="1" x="5402"/>
        <item m="1" x="841"/>
        <item m="1" x="4514"/>
        <item m="1" x="7468"/>
        <item m="1" x="2669"/>
        <item m="1" x="7925"/>
        <item m="1" x="7684"/>
        <item m="1" x="5167"/>
        <item m="1" x="3700"/>
        <item m="1" x="6067"/>
        <item m="1" x="7926"/>
        <item m="1" x="5753"/>
        <item m="1" x="7637"/>
        <item m="1" x="2169"/>
        <item m="1" x="1556"/>
        <item m="1" x="3797"/>
        <item m="1" x="4471"/>
        <item m="1" x="2989"/>
        <item m="1" x="2092"/>
        <item m="1" x="7791"/>
        <item m="1" x="7447"/>
        <item m="1" x="6218"/>
        <item m="1" x="4451"/>
        <item m="1" x="3452"/>
        <item m="1" x="1070"/>
        <item m="1" x="179"/>
        <item m="1" x="2924"/>
        <item m="1" x="1162"/>
        <item m="1" x="1529"/>
        <item m="1" x="5316"/>
        <item m="1" x="1027"/>
        <item m="1" x="1822"/>
        <item m="1" x="7062"/>
        <item m="1" x="2105"/>
        <item m="1" x="6709"/>
        <item m="1" x="5674"/>
        <item m="1" x="5226"/>
        <item m="1" x="5758"/>
        <item m="1" x="5403"/>
        <item m="1" x="2403"/>
        <item m="1" x="4983"/>
        <item m="1" x="3708"/>
        <item m="1" x="7057"/>
        <item m="1" x="2800"/>
        <item m="1" x="4933"/>
        <item m="1" x="1207"/>
        <item m="1" x="6857"/>
        <item m="1" x="1530"/>
        <item m="1" x="6879"/>
        <item m="1" x="2980"/>
        <item m="1" x="3564"/>
        <item m="1" x="7386"/>
        <item m="1" x="2768"/>
        <item m="1" x="1208"/>
        <item m="1" x="4586"/>
        <item m="1" x="6088"/>
        <item m="1" x="1938"/>
        <item m="1" x="5290"/>
        <item m="1" x="3419"/>
        <item m="1" x="3740"/>
        <item m="1" x="6636"/>
        <item m="1" x="3778"/>
        <item m="1" x="180"/>
        <item m="1" x="2283"/>
        <item m="1" x="3634"/>
        <item m="1" x="4465"/>
        <item m="1" x="2981"/>
        <item m="1" x="7411"/>
        <item m="1" x="83"/>
        <item m="1" x="3223"/>
        <item m="1" x="614"/>
        <item m="1" x="163"/>
        <item m="1" x="3390"/>
        <item m="1" x="7461"/>
        <item m="1" x="3035"/>
        <item m="1" x="7900"/>
        <item m="1" x="1484"/>
        <item m="1" x="6102"/>
        <item m="1" x="4495"/>
        <item m="1" x="7144"/>
        <item m="1" x="6800"/>
        <item m="1" x="6801"/>
        <item m="1" x="2251"/>
        <item m="1" x="7139"/>
        <item m="1" x="7644"/>
        <item m="1" x="6201"/>
        <item m="1" x="7448"/>
        <item m="1" x="5880"/>
        <item m="1" x="4763"/>
        <item m="1" x="2906"/>
        <item m="1" x="6407"/>
        <item m="1" x="797"/>
        <item m="1" x="2535"/>
        <item m="1" x="1189"/>
        <item m="1" x="4422"/>
        <item m="1" x="673"/>
        <item m="1" x="435"/>
        <item m="1" x="5422"/>
        <item m="1" x="4244"/>
        <item m="1" x="6443"/>
        <item m="1" x="7179"/>
        <item m="1" x="4920"/>
        <item m="1" x="1779"/>
        <item m="1" x="1671"/>
        <item m="1" x="709"/>
        <item m="1" x="7046"/>
        <item m="1" x="1871"/>
        <item m="1" x="90"/>
        <item m="1" x="7342"/>
        <item m="1" x="4834"/>
        <item m="1" x="5374"/>
        <item m="1" x="2519"/>
        <item m="1" x="1079"/>
        <item m="1" x="497"/>
        <item m="1" x="5808"/>
        <item m="1" x="1450"/>
        <item m="1" x="3224"/>
        <item m="1" x="3094"/>
        <item m="1" x="5654"/>
        <item m="1" x="1657"/>
        <item m="1" x="5960"/>
        <item m="1" x="2474"/>
        <item m="1" x="6237"/>
        <item m="1" x="7102"/>
        <item m="1" x="7253"/>
        <item m="1" x="7581"/>
        <item m="1" x="3512"/>
        <item m="1" x="3142"/>
        <item m="1" x="5541"/>
        <item m="1" x="413"/>
        <item m="1" x="1179"/>
        <item m="1" x="6947"/>
        <item m="1" x="7901"/>
        <item m="1" x="3043"/>
        <item m="1" x="6597"/>
        <item m="1" x="5589"/>
        <item m="1" x="5599"/>
        <item m="1" x="5713"/>
        <item m="1" x="5158"/>
        <item m="1" x="4038"/>
        <item m="1" x="5916"/>
        <item m="1" x="2465"/>
        <item m="1" x="4181"/>
        <item m="1" x="4641"/>
        <item m="1" x="6042"/>
        <item m="1" x="1539"/>
        <item m="1" x="1384"/>
        <item m="1" x="4084"/>
        <item m="1" x="6762"/>
        <item m="1" x="7847"/>
        <item m="1" x="1107"/>
        <item m="1" x="5663"/>
        <item m="1" x="888"/>
        <item m="1" x="4548"/>
        <item m="1" x="7379"/>
        <item m="1" x="2728"/>
        <item m="1" x="4553"/>
        <item m="1" x="5013"/>
        <item m="1" x="4146"/>
        <item m="1" x="6503"/>
        <item m="1" x="2415"/>
        <item m="1" x="660"/>
        <item m="1" x="5592"/>
        <item m="1" x="4677"/>
        <item m="1" x="1690"/>
        <item m="1" x="1975"/>
        <item m="1" x="3748"/>
        <item m="1" x="3749"/>
        <item m="1" x="344"/>
        <item m="1" x="6292"/>
        <item m="1" x="3514"/>
        <item m="1" x="5962"/>
        <item x="19"/>
        <item m="1" x="3864"/>
        <item m="1" x="2144"/>
        <item m="1" x="596"/>
        <item m="1" x="5328"/>
        <item m="1" x="530"/>
        <item m="1" x="1306"/>
        <item m="1" x="1066"/>
        <item m="1" x="2563"/>
        <item m="1" x="7981"/>
        <item m="1" x="5756"/>
        <item m="1" x="6831"/>
        <item m="1" x="7577"/>
        <item m="1" x="3372"/>
        <item m="1" x="7916"/>
        <item m="1" x="3697"/>
        <item m="1" x="5067"/>
        <item m="1" x="5311"/>
        <item m="1" x="6328"/>
        <item m="1" x="1629"/>
        <item m="1" x="6994"/>
        <item m="1" x="1585"/>
        <item m="1" x="2046"/>
        <item m="1" x="2230"/>
        <item m="1" x="4050"/>
        <item m="1" x="2710"/>
        <item m="1" x="975"/>
        <item m="1" x="2325"/>
        <item m="1" x="3954"/>
        <item m="1" x="5345"/>
        <item m="1" x="228"/>
        <item m="1" x="7673"/>
        <item m="1" x="6682"/>
        <item m="1" x="6362"/>
        <item m="1" x="910"/>
        <item m="1" x="5786"/>
        <item m="1" x="3189"/>
        <item m="1" x="765"/>
        <item m="1" x="7251"/>
        <item m="1" x="53"/>
        <item m="1" x="7632"/>
        <item m="1" x="5285"/>
        <item m="1" x="929"/>
        <item m="1" x="5750"/>
        <item m="1" x="4513"/>
        <item m="1" x="6309"/>
        <item m="1" x="3873"/>
        <item m="1" x="1488"/>
        <item m="1" x="6925"/>
        <item m="1" x="6563"/>
        <item m="1" x="1783"/>
        <item m="1" x="2644"/>
        <item m="1" x="4712"/>
        <item m="1" x="2721"/>
        <item m="1" x="7671"/>
        <item m="1" x="143"/>
        <item m="1" x="82"/>
        <item m="1" x="6715"/>
        <item m="1" x="4853"/>
        <item m="1" x="4587"/>
        <item m="1" x="3260"/>
        <item m="1" x="5332"/>
        <item m="1" x="2621"/>
        <item m="1" x="2467"/>
        <item m="1" x="1521"/>
        <item m="1" x="1049"/>
        <item m="1" x="4449"/>
        <item m="1" x="3645"/>
        <item m="1" x="1816"/>
        <item m="1" x="2119"/>
        <item m="1" x="6641"/>
        <item m="1" x="455"/>
        <item m="1" x="5964"/>
        <item m="1" x="6251"/>
        <item m="1" x="745"/>
        <item m="1" x="6171"/>
        <item m="1" x="962"/>
        <item m="1" x="4632"/>
        <item m="1" x="5965"/>
        <item m="1" x="6170"/>
        <item m="1" x="3692"/>
        <item m="1" x="1624"/>
        <item m="1" x="7212"/>
        <item m="1" x="2931"/>
        <item m="1" x="3903"/>
        <item m="1" x="3774"/>
        <item m="1" x="2416"/>
        <item m="1" x="2257"/>
        <item m="1" x="4728"/>
        <item m="1" x="819"/>
        <item m="1" x="7606"/>
        <item m="1" x="4160"/>
        <item m="1" x="7160"/>
        <item m="1" x="4511"/>
        <item m="1" x="5847"/>
        <item m="1" x="3420"/>
        <item m="1" x="1403"/>
        <item m="1" x="7320"/>
        <item m="1" x="3168"/>
        <item m="1" x="3782"/>
        <item m="1" x="397"/>
        <item m="1" x="2788"/>
        <item m="1" x="6165"/>
        <item m="1" x="1909"/>
        <item m="1" x="361"/>
        <item m="1" x="2274"/>
        <item m="1" x="4095"/>
        <item m="1" x="978"/>
        <item m="1" x="4489"/>
        <item m="1" x="6154"/>
        <item m="1" x="289"/>
        <item m="1" x="3331"/>
        <item m="1" x="5651"/>
        <item m="1" x="3939"/>
        <item m="1" x="4980"/>
        <item m="1" x="961"/>
        <item m="1" x="2198"/>
        <item m="1" x="2491"/>
        <item m="1" x="5166"/>
        <item m="1" x="5077"/>
        <item m="1" x="956"/>
        <item m="1" x="6333"/>
        <item m="1" x="4592"/>
        <item m="1" x="1911"/>
        <item m="1" x="7665"/>
        <item m="1" x="4268"/>
        <item m="1" x="5089"/>
        <item m="1" x="6932"/>
        <item m="1" x="5494"/>
        <item m="1" x="2275"/>
        <item m="1" x="3638"/>
        <item m="1" x="670"/>
        <item m="1" x="2726"/>
        <item m="1" x="3839"/>
        <item m="1" x="6096"/>
        <item m="1" x="3707"/>
        <item m="1" x="1367"/>
        <item m="1" x="3792"/>
        <item m="1" x="1352"/>
        <item m="1" x="119"/>
        <item m="1" x="5573"/>
        <item m="1" x="2853"/>
        <item m="1" x="981"/>
        <item m="1" x="1222"/>
        <item m="1" x="1324"/>
        <item m="1" x="3269"/>
        <item m="1" x="7256"/>
        <item m="1" x="2648"/>
        <item m="1" x="5990"/>
        <item m="1" x="1689"/>
        <item m="1" x="3092"/>
        <item m="1" x="6868"/>
        <item m="1" x="951"/>
        <item m="1" x="7146"/>
        <item m="1" x="547"/>
        <item m="1" x="7495"/>
        <item m="1" x="4851"/>
        <item m="1" x="6040"/>
        <item m="1" x="6032"/>
        <item m="1" x="3762"/>
        <item m="1" x="791"/>
        <item m="1" x="70"/>
        <item m="1" x="4798"/>
        <item m="1" x="2096"/>
        <item m="1" x="4852"/>
        <item m="1" x="2180"/>
        <item m="1" x="365"/>
        <item m="1" x="6051"/>
        <item m="1" x="5733"/>
        <item m="1" x="78"/>
        <item m="1" x="7590"/>
        <item m="1" x="252"/>
        <item m="1" x="6460"/>
        <item m="1" x="1620"/>
        <item m="1" x="2468"/>
        <item m="1" x="3145"/>
        <item m="1" x="6968"/>
        <item m="1" x="5144"/>
        <item m="1" x="6899"/>
        <item m="1" x="6806"/>
        <item m="1" x="984"/>
        <item m="1" x="7459"/>
        <item m="1" x="5015"/>
        <item m="1" x="5780"/>
        <item m="1" x="4621"/>
        <item m="1" x="3804"/>
        <item m="1" x="6416"/>
        <item m="1" x="6376"/>
        <item m="1" x="6475"/>
        <item m="1" x="5350"/>
        <item m="1" x="1099"/>
        <item m="1" x="6175"/>
        <item m="1" x="5844"/>
        <item m="1" x="5681"/>
        <item m="1" x="235"/>
        <item m="1" x="5705"/>
        <item m="1" x="2581"/>
        <item m="1" x="2525"/>
        <item m="1" x="6964"/>
        <item m="1" x="7295"/>
        <item m="1" x="5919"/>
        <item m="1" x="1552"/>
        <item m="1" x="5407"/>
        <item m="1" x="5521"/>
        <item m="1" x="812"/>
        <item m="1" x="3580"/>
        <item m="1" x="1347"/>
        <item m="1" x="566"/>
        <item m="1" x="5894"/>
        <item m="1" x="6534"/>
        <item m="1" x="2889"/>
        <item m="1" x="4733"/>
        <item m="1" x="7653"/>
        <item m="1" x="5539"/>
        <item m="1" x="1888"/>
        <item m="1" x="663"/>
        <item m="1" x="803"/>
        <item m="1" x="3952"/>
        <item m="1" x="4969"/>
        <item m="1" x="2107"/>
        <item m="1" x="6788"/>
        <item m="1" x="4902"/>
        <item m="1" x="1109"/>
        <item m="1" x="624"/>
        <item m="1" x="6190"/>
        <item m="1" x="1007"/>
        <item m="1" x="4732"/>
        <item m="1" x="802"/>
        <item m="1" x="2959"/>
        <item m="1" x="5658"/>
        <item m="1" x="2382"/>
        <item m="1" x="1606"/>
        <item m="1" x="7809"/>
        <item m="1" x="6603"/>
        <item m="1" x="3553"/>
        <item m="1" x="427"/>
        <item m="1" x="1718"/>
        <item m="1" x="5012"/>
        <item m="1" x="4488"/>
        <item m="1" x="6830"/>
        <item m="1" x="3968"/>
        <item m="1" x="7185"/>
        <item m="1" x="194"/>
        <item m="1" x="2847"/>
        <item m="1" x="1486"/>
        <item m="1" x="5854"/>
        <item m="1" x="267"/>
        <item m="1" x="3233"/>
        <item m="1" x="2829"/>
        <item m="1" x="2291"/>
        <item m="1" x="1149"/>
        <item m="1" x="5619"/>
        <item m="1" x="6604"/>
        <item m="1" x="52"/>
        <item m="1" x="5793"/>
        <item m="1" x="6818"/>
        <item m="1" x="421"/>
        <item m="1" x="3366"/>
        <item m="1" x="1199"/>
        <item m="1" x="3322"/>
        <item m="1" x="1002"/>
        <item m="1" x="5416"/>
        <item m="1" x="7601"/>
        <item m="1" x="2228"/>
        <item m="1" x="2991"/>
        <item m="1" x="1691"/>
        <item m="1" x="6873"/>
        <item m="1" x="6322"/>
        <item m="1" x="2138"/>
        <item m="1" x="5550"/>
        <item m="1" x="4306"/>
        <item m="1" x="1919"/>
        <item m="1" x="2917"/>
        <item m="1" x="3327"/>
        <item m="1" x="1124"/>
        <item m="1" x="2236"/>
        <item m="1" x="1721"/>
        <item m="1" x="970"/>
        <item m="1" x="5000"/>
        <item m="1" x="3648"/>
        <item m="1" x="2569"/>
        <item m="1" x="5736"/>
        <item m="1" x="5411"/>
        <item m="1" x="6497"/>
        <item m="1" x="5956"/>
        <item m="1" x="952"/>
        <item m="1" x="1705"/>
        <item m="1" x="7030"/>
        <item m="1" x="4336"/>
        <item m="1" x="7055"/>
        <item m="1" x="1299"/>
        <item m="1" x="6529"/>
        <item m="1" x="6055"/>
        <item m="1" x="5553"/>
        <item m="1" x="6485"/>
        <item m="1" x="3731"/>
        <item m="1" x="258"/>
        <item m="1" x="5324"/>
        <item m="1" x="2486"/>
        <item m="1" x="5322"/>
        <item m="1" x="6133"/>
        <item m="1" x="3164"/>
        <item m="1" x="6979"/>
        <item m="1" x="6570"/>
        <item m="1" x="6146"/>
        <item m="1" x="2389"/>
        <item m="1" x="3339"/>
        <item m="1" x="6360"/>
        <item m="1" x="4935"/>
        <item m="1" x="1012"/>
        <item m="1" x="3166"/>
        <item m="1" x="1875"/>
        <item m="1" x="5556"/>
        <item m="1" x="4622"/>
        <item m="1" x="1186"/>
        <item m="1" x="6600"/>
        <item m="1" x="1247"/>
        <item m="1" x="2152"/>
        <item m="1" x="2013"/>
        <item m="1" x="7935"/>
        <item m="1" x="1111"/>
        <item m="1" x="3921"/>
        <item m="1" x="5933"/>
        <item m="1" x="2554"/>
        <item m="1" x="6558"/>
        <item m="1" x="5076"/>
        <item m="1" x="7805"/>
        <item m="1" x="632"/>
        <item m="1" x="7445"/>
        <item m="1" x="610"/>
        <item m="1" x="5694"/>
        <item m="1" x="1640"/>
        <item m="1" x="2178"/>
        <item m="1" x="3919"/>
        <item m="1" x="5291"/>
        <item m="1" x="1854"/>
        <item m="1" x="443"/>
        <item m="1" x="4430"/>
        <item m="1" x="73"/>
        <item m="1" x="2210"/>
        <item m="1" x="5883"/>
        <item m="1" x="6988"/>
        <item m="1" x="2938"/>
        <item m="1" x="5783"/>
        <item m="1" x="6962"/>
        <item m="1" x="1314"/>
        <item m="1" x="3361"/>
        <item m="1" x="313"/>
        <item m="1" x="5605"/>
        <item m="1" x="4346"/>
        <item m="1" x="3061"/>
        <item m="1" x="900"/>
        <item m="1" x="2610"/>
        <item m="1" x="4719"/>
        <item m="1" x="4683"/>
        <item m="1" x="1362"/>
        <item m="1" x="1997"/>
        <item m="1" x="246"/>
        <item m="1" x="1220"/>
        <item m="1" x="5249"/>
        <item m="1" x="4234"/>
        <item m="1" x="234"/>
        <item m="1" x="7899"/>
        <item m="1" x="884"/>
        <item m="1" x="3534"/>
        <item m="1" x="7835"/>
        <item m="1" x="7074"/>
        <item m="1" x="5315"/>
        <item m="1" x="1541"/>
        <item m="1" x="6755"/>
        <item m="1" x="6444"/>
        <item m="1" x="2244"/>
        <item m="1" x="514"/>
        <item m="1" x="1926"/>
        <item m="1" x="1503"/>
        <item m="1" x="6076"/>
        <item m="1" x="4644"/>
        <item m="1" x="7197"/>
        <item m="1" x="5986"/>
        <item m="1" x="6123"/>
        <item m="1" x="2952"/>
        <item m="1" x="1398"/>
        <item m="1" x="3058"/>
        <item m="1" x="3328"/>
        <item m="1" x="584"/>
        <item m="1" x="4199"/>
        <item m="1" x="921"/>
        <item m="1" x="6551"/>
        <item m="1" x="2625"/>
        <item m="1" x="6541"/>
        <item m="1" x="1615"/>
        <item m="1" x="2005"/>
        <item m="1" x="349"/>
        <item m="1" x="4699"/>
        <item m="1" x="6938"/>
        <item m="1" x="345"/>
        <item m="1" x="7194"/>
        <item m="1" x="6212"/>
        <item m="1" x="444"/>
        <item m="1" x="3106"/>
        <item m="1" x="105"/>
        <item m="1" x="6029"/>
        <item m="1" x="7045"/>
        <item m="1" x="5760"/>
        <item m="1" x="4824"/>
        <item m="1" x="5775"/>
        <item m="1" x="7376"/>
        <item m="1" x="6421"/>
        <item m="1" x="4570"/>
        <item m="1" x="7893"/>
        <item m="1" x="7894"/>
        <item m="1" x="6559"/>
        <item m="1" x="1934"/>
        <item m="1" x="2487"/>
        <item m="1" x="2731"/>
        <item m="1" x="3403"/>
        <item m="1" x="5232"/>
        <item m="1" x="3848"/>
        <item m="1" x="2239"/>
        <item m="1" x="7002"/>
        <item m="1" x="3822"/>
        <item m="1" x="6188"/>
        <item m="1" x="5362"/>
        <item m="1" x="4254"/>
        <item m="1" x="2208"/>
        <item m="1" x="5512"/>
        <item m="1" x="2868"/>
        <item m="1" x="4582"/>
        <item m="1" x="6912"/>
        <item m="1" x="2328"/>
        <item m="1" x="5343"/>
        <item m="1" x="790"/>
        <item m="1" x="4021"/>
        <item m="1" x="1839"/>
        <item m="1" x="5169"/>
        <item m="1" x="7572"/>
        <item m="1" x="6255"/>
        <item m="1" x="2755"/>
        <item m="1" x="265"/>
        <item m="1" x="5519"/>
        <item m="1" x="3754"/>
        <item m="1" x="6535"/>
        <item m="1" x="2385"/>
        <item m="1" x="2193"/>
        <item m="1" x="6714"/>
        <item m="1" x="3335"/>
        <item m="1" x="1336"/>
        <item m="1" x="1211"/>
        <item m="1" x="4879"/>
        <item m="1" x="3586"/>
        <item m="1" x="6711"/>
        <item m="1" x="4357"/>
        <item m="1" x="3163"/>
        <item m="1" x="3067"/>
        <item m="1" x="4889"/>
        <item m="1" x="2735"/>
        <item m="1" x="6028"/>
        <item m="1" x="5327"/>
        <item m="1" x="7018"/>
        <item m="1" x="5135"/>
        <item m="1" x="7885"/>
        <item m="1" x="908"/>
        <item m="1" x="2650"/>
        <item m="1" x="4662"/>
        <item m="1" x="6644"/>
        <item m="1" x="1255"/>
        <item m="1" x="1346"/>
        <item m="1" x="1655"/>
        <item m="1" x="5671"/>
        <item m="1" x="1077"/>
        <item m="1" x="109"/>
        <item m="1" x="7516"/>
        <item m="1" x="317"/>
        <item m="1" x="2371"/>
        <item m="1" x="3357"/>
        <item m="1" x="6552"/>
        <item m="1" x="806"/>
        <item m="1" x="7327"/>
        <item m="1" x="5503"/>
        <item m="1" x="3490"/>
        <item m="1" x="5084"/>
        <item m="1" x="1417"/>
        <item m="1" x="461"/>
        <item m="1" x="6846"/>
        <item m="1" x="7589"/>
        <item m="1" x="4886"/>
        <item m="1" x="5703"/>
        <item m="1" x="6708"/>
        <item m="1" x="356"/>
        <item m="1" x="3566"/>
        <item m="1" x="4911"/>
        <item m="1" x="4850"/>
        <item m="1" x="7670"/>
        <item m="1" x="5382"/>
        <item m="1" x="6546"/>
        <item m="1" x="3029"/>
        <item m="1" x="4295"/>
        <item m="1" x="713"/>
        <item m="1" x="6019"/>
        <item m="1" x="1033"/>
        <item m="1" x="2691"/>
        <item m="1" x="2928"/>
        <item m="1" x="3703"/>
        <item m="1" x="6937"/>
        <item m="1" x="3476"/>
        <item m="1" x="775"/>
        <item m="1" x="4366"/>
        <item m="1" x="5082"/>
        <item m="1" x="5275"/>
        <item m="1" x="2489"/>
        <item m="1" x="5813"/>
        <item m="1" x="91"/>
        <item m="1" x="6084"/>
        <item m="1" x="4041"/>
        <item m="1" x="5687"/>
        <item m="1" x="6021"/>
        <item m="1" x="2851"/>
        <item m="1" x="771"/>
        <item m="1" x="4132"/>
        <item m="1" x="4378"/>
        <item m="1" x="3844"/>
        <item m="1" x="1466"/>
        <item m="1" x="1437"/>
        <item m="1" x="2247"/>
        <item m="1" x="3326"/>
        <item m="1" x="7528"/>
        <item m="1" x="1126"/>
        <item m="1" x="5443"/>
        <item m="1" x="7266"/>
        <item m="1" x="7940"/>
        <item m="1" x="4665"/>
        <item m="1" x="5636"/>
        <item m="1" x="5026"/>
        <item m="1" x="5155"/>
        <item m="1" x="7747"/>
        <item m="1" x="3486"/>
        <item m="1" x="5796"/>
        <item m="1" x="7533"/>
        <item m="1" x="1908"/>
        <item m="1" x="2493"/>
        <item m="1" x="5201"/>
        <item m="1" x="2307"/>
        <item m="1" x="5340"/>
        <item m="1" x="4175"/>
        <item m="1" x="2772"/>
        <item m="1" x="4458"/>
        <item m="1" x="4233"/>
        <item m="1" x="4894"/>
        <item m="1" x="2571"/>
        <item m="1" x="3630"/>
        <item m="1" x="5190"/>
        <item m="1" x="5288"/>
        <item m="1" x="5225"/>
        <item m="1" x="451"/>
        <item m="1" x="3445"/>
        <item m="1" x="4216"/>
        <item m="1" x="4952"/>
        <item m="1" x="1688"/>
        <item m="1" x="3282"/>
        <item m="1" x="63"/>
        <item m="1" x="6343"/>
        <item m="1" x="5388"/>
        <item m="1" x="960"/>
        <item m="1" x="2246"/>
        <item m="1" x="5920"/>
        <item m="1" x="1780"/>
        <item m="1" x="6120"/>
        <item m="1" x="2035"/>
        <item m="1" x="3305"/>
        <item m="1" x="6648"/>
        <item m="1" x="7172"/>
        <item m="1" x="7193"/>
        <item m="1" x="1520"/>
        <item m="1" x="721"/>
        <item m="1" x="5887"/>
        <item m="1" x="811"/>
        <item m="1" x="4192"/>
        <item m="1" x="3604"/>
        <item m="1" x="564"/>
        <item m="1" x="1063"/>
        <item m="1" x="3925"/>
        <item m="1" x="5075"/>
        <item m="1" x="2212"/>
        <item m="1" x="1218"/>
        <item m="1" x="5493"/>
        <item m="1" x="3688"/>
        <item m="1" x="7365"/>
        <item m="1" x="7205"/>
        <item m="1" x="5918"/>
        <item m="1" x="7004"/>
        <item m="1" x="3093"/>
        <item m="1" x="5376"/>
        <item m="1" x="1177"/>
        <item m="1" x="6329"/>
        <item m="1" x="6495"/>
        <item m="1" x="3400"/>
        <item m="1" x="5667"/>
        <item m="1" x="69"/>
        <item m="1" x="7840"/>
        <item m="1" x="1619"/>
        <item m="1" x="1735"/>
        <item m="1" x="3385"/>
        <item m="1" x="4309"/>
        <item m="1" x="6334"/>
        <item m="1" x="3270"/>
        <item m="1" x="4605"/>
        <item m="1" x="330"/>
        <item m="1" x="1988"/>
        <item m="1" x="5317"/>
        <item m="1" x="1698"/>
        <item m="1" x="630"/>
        <item m="1" x="1130"/>
        <item m="1" x="6279"/>
        <item m="1" x="4104"/>
        <item m="1" x="3251"/>
        <item m="1" x="4577"/>
        <item m="1" x="739"/>
        <item m="1" x="1184"/>
        <item m="1" x="5538"/>
        <item m="1" x="6152"/>
        <item m="1" x="529"/>
        <item m="1" x="200"/>
        <item m="1" x="3866"/>
        <item m="1" x="3123"/>
        <item m="1" x="6537"/>
        <item m="1" x="3465"/>
        <item m="1" x="2458"/>
        <item m="1" x="6374"/>
        <item m="1" x="1297"/>
        <item m="1" x="1504"/>
        <item m="1" x="3729"/>
        <item m="1" x="1979"/>
        <item m="1" x="2539"/>
        <item m="1" x="3872"/>
        <item m="1" x="2171"/>
        <item m="1" x="3432"/>
        <item m="1" x="5610"/>
        <item m="1" x="2781"/>
        <item m="1" x="3971"/>
        <item m="1" x="6484"/>
        <item m="1" x="3696"/>
        <item m="1" x="7508"/>
        <item m="1" x="3347"/>
        <item m="1" x="7532"/>
        <item m="1" x="7631"/>
        <item m="1" x="281"/>
        <item m="1" x="7339"/>
        <item m="1" x="4730"/>
        <item m="1" x="5724"/>
        <item m="1" x="4881"/>
        <item m="1" x="5496"/>
        <item m="1" x="5587"/>
        <item m="1" x="2164"/>
        <item m="1" x="468"/>
        <item m="1" x="5112"/>
        <item m="1" x="850"/>
        <item m="1" x="6521"/>
        <item m="1" x="2760"/>
        <item m="1" x="3055"/>
        <item m="1" x="3306"/>
        <item m="1" x="4411"/>
        <item m="1" x="1283"/>
        <item m="1" x="1361"/>
        <item m="1" x="431"/>
        <item m="1" x="4042"/>
        <item m="1" x="2147"/>
        <item m="1" x="150"/>
        <item m="1" x="5759"/>
        <item m="1" x="7710"/>
        <item m="1" x="6340"/>
        <item m="1" x="2053"/>
        <item m="1" x="1547"/>
        <item m="1" x="4148"/>
        <item m="1" x="7208"/>
        <item m="1" x="3865"/>
        <item m="1" x="1145"/>
        <item m="1" x="5842"/>
        <item m="1" x="4955"/>
        <item m="1" x="5108"/>
        <item m="1" x="2507"/>
        <item m="1" x="6886"/>
        <item m="1" x="5678"/>
        <item m="1" x="2008"/>
        <item m="1" x="959"/>
        <item m="1" x="4444"/>
        <item m="1" x="2496"/>
        <item m="1" x="1561"/>
        <item m="1" x="6861"/>
        <item m="1" x="2557"/>
        <item m="1" x="2015"/>
        <item m="1" x="1943"/>
        <item m="1" x="794"/>
        <item m="1" x="7094"/>
        <item m="1" x="4689"/>
        <item m="1" x="5792"/>
        <item m="1" x="1453"/>
        <item m="1" x="5483"/>
        <item m="1" x="4971"/>
        <item m="1" x="308"/>
        <item m="1" x="5528"/>
        <item m="1" x="5229"/>
        <item m="1" x="7361"/>
        <item m="1" x="2383"/>
        <item m="1" x="1653"/>
        <item m="1" x="551"/>
        <item m="1" x="3940"/>
        <item m="1" x="5931"/>
        <item m="1" x="7219"/>
        <item m="1" x="867"/>
        <item m="1" x="3034"/>
        <item m="1" x="633"/>
        <item m="1" x="6703"/>
        <item m="1" x="4744"/>
        <item m="1" x="1972"/>
        <item m="1" x="7121"/>
        <item m="1" x="7388"/>
        <item m="1" x="239"/>
        <item m="1" x="469"/>
        <item m="1" x="2318"/>
        <item m="1" x="4311"/>
        <item m="1" x="3807"/>
        <item m="1" x="6579"/>
        <item m="1" x="5921"/>
        <item m="1" x="2229"/>
        <item m="1" x="3374"/>
        <item m="1" x="364"/>
        <item m="1" x="4184"/>
        <item m="1" x="2558"/>
        <item m="1" x="6733"/>
        <item m="1" x="6929"/>
        <item m="1" x="4529"/>
        <item m="1" x="7483"/>
        <item m="1" x="3562"/>
        <item m="1" x="7573"/>
        <item m="1" x="774"/>
        <item m="1" x="4731"/>
        <item m="1" x="7280"/>
        <item m="1" x="5278"/>
        <item m="1" x="2593"/>
        <item m="1" x="5029"/>
        <item m="1" x="6243"/>
        <item m="1" x="4214"/>
        <item m="1" x="2656"/>
        <item m="1" x="706"/>
        <item m="1" x="2204"/>
        <item m="1" x="843"/>
        <item m="1" x="5378"/>
        <item m="1" x="864"/>
        <item m="1" x="181"/>
        <item m="1" x="5456"/>
        <item m="1" x="1431"/>
        <item m="1" x="2413"/>
        <item m="1" x="6977"/>
        <item m="1" x="259"/>
        <item m="1" x="6442"/>
        <item m="1" x="5946"/>
        <item m="1" x="2003"/>
        <item m="1" x="7210"/>
        <item m="1" x="173"/>
        <item m="1" x="7159"/>
        <item m="1" x="341"/>
        <item m="1" x="3121"/>
        <item m="1" x="6624"/>
        <item m="1" x="2776"/>
        <item m="1" x="6482"/>
        <item m="1" x="395"/>
        <item m="1" x="5107"/>
        <item m="1" x="6727"/>
        <item m="1" x="5911"/>
        <item m="1" x="3480"/>
        <item m="1" x="7810"/>
        <item m="1" x="5054"/>
        <item m="1" x="6125"/>
        <item m="1" x="3363"/>
        <item m="1" x="7939"/>
        <item m="1" x="6986"/>
        <item m="1" x="3376"/>
        <item m="1" x="6311"/>
        <item m="1" x="1993"/>
        <item m="1" x="5791"/>
        <item m="1" x="4161"/>
        <item m="1" x="3275"/>
        <item m="1" x="3204"/>
        <item m="1" x="7968"/>
        <item m="1" x="4043"/>
        <item m="1" x="6319"/>
        <item m="1" x="5988"/>
        <item m="1" x="1592"/>
        <item m="1" x="1548"/>
        <item m="1" x="6533"/>
        <item m="1" x="4608"/>
        <item m="1" x="4936"/>
        <item m="1" x="2732"/>
        <item m="1" x="4235"/>
        <item m="1" x="6341"/>
        <item m="1" x="5527"/>
        <item m="1" x="7113"/>
        <item m="1" x="1572"/>
        <item m="1" x="142"/>
        <item m="1" x="674"/>
        <item m="1" x="7222"/>
        <item m="1" x="1846"/>
        <item m="1" x="6593"/>
        <item m="1" x="1321"/>
        <item m="1" x="837"/>
        <item m="1" x="4372"/>
        <item m="1" x="6398"/>
        <item m="1" x="1344"/>
        <item m="1" x="5898"/>
        <item m="1" x="6812"/>
        <item m="1" x="7942"/>
        <item m="1" x="4399"/>
        <item m="1" x="2803"/>
        <item m="1" x="4512"/>
        <item m="1" x="1971"/>
        <item m="1" x="848"/>
        <item m="1" x="5523"/>
        <item m="1" x="4154"/>
        <item m="1" x="135"/>
        <item m="1" x="7079"/>
        <item m="1" x="192"/>
        <item m="1" x="6695"/>
        <item m="1" x="629"/>
        <item m="1" x="7207"/>
        <item m="1" x="154"/>
        <item m="1" x="2521"/>
        <item m="1" x="2583"/>
        <item m="1" x="655"/>
        <item m="1" x="1342"/>
        <item m="1" x="3010"/>
        <item m="1" x="6617"/>
        <item m="1" x="1467"/>
        <item m="1" x="6043"/>
        <item m="1" x="6425"/>
        <item m="1" x="7153"/>
        <item m="1" x="927"/>
        <item m="1" x="1560"/>
        <item m="1" x="7332"/>
        <item m="1" x="4326"/>
        <item m="1" x="4330"/>
        <item m="1" x="5246"/>
        <item m="1" x="5164"/>
        <item m="1" x="6723"/>
        <item m="1" x="1275"/>
        <item m="1" x="6011"/>
        <item m="1" x="7072"/>
        <item m="1" x="2199"/>
        <item m="1" x="7165"/>
        <item m="1" x="1953"/>
        <item m="1" x="2049"/>
        <item m="1" x="4738"/>
        <item m="1" x="6623"/>
        <item m="1" x="2408"/>
        <item m="1" x="763"/>
        <item m="1" x="2796"/>
        <item x="38"/>
        <item m="1" x="4149"/>
        <item m="1" x="7770"/>
        <item m="1" x="1524"/>
        <item m="1" x="3186"/>
        <item m="1" x="5261"/>
        <item m="1" x="5856"/>
        <item m="1" x="5442"/>
        <item m="1" x="3631"/>
        <item m="1" x="7264"/>
        <item m="1" x="3190"/>
        <item m="1" x="6910"/>
        <item m="1" x="1894"/>
        <item m="1" x="1687"/>
        <item m="1" x="983"/>
        <item m="1" x="2051"/>
        <item m="1" x="473"/>
        <item m="1" x="2417"/>
        <item m="1" x="6544"/>
        <item m="1" x="748"/>
        <item m="1" x="6699"/>
        <item m="1" x="7033"/>
        <item m="1" x="2217"/>
        <item m="1" x="86"/>
        <item m="1" x="2685"/>
        <item m="1" x="2346"/>
        <item m="1" x="2136"/>
        <item m="1" x="1951"/>
        <item m="1" x="3935"/>
        <item m="1" x="1127"/>
        <item m="1" x="2987"/>
        <item m="1" x="7249"/>
        <item m="1" x="1167"/>
        <item m="1" x="4809"/>
        <item m="1" x="7082"/>
        <item m="1" x="5095"/>
        <item m="1" x="1904"/>
        <item m="1" x="5011"/>
        <item m="1" x="7217"/>
        <item m="1" x="2296"/>
        <item m="1" x="971"/>
        <item m="1" x="5646"/>
        <item m="1" x="2773"/>
        <item m="1" x="2354"/>
        <item m="1" x="4152"/>
        <item m="1" x="3146"/>
        <item m="1" x="7556"/>
        <item m="1" x="4490"/>
        <item m="1" x="3533"/>
        <item m="1" x="2309"/>
        <item m="1" x="2879"/>
        <item m="1" x="5782"/>
        <item m="1" x="2266"/>
        <item m="1" x="7811"/>
        <item m="1" x="3791"/>
        <item m="1" x="7497"/>
        <item m="1" x="5601"/>
        <item m="1" x="2676"/>
        <item m="1" x="5569"/>
        <item m="1" x="1884"/>
        <item m="1" x="5656"/>
        <item m="1" x="3851"/>
        <item m="1" x="6313"/>
        <item m="1" x="5148"/>
        <item m="1" x="5252"/>
        <item m="1" x="3624"/>
        <item m="1" x="65"/>
        <item m="1" x="5629"/>
        <item m="1" x="1509"/>
        <item m="1" x="5339"/>
        <item m="1" x="1581"/>
        <item m="1" x="3644"/>
        <item m="1" x="4624"/>
        <item m="1" x="4569"/>
        <item m="1" x="6432"/>
        <item m="1" x="3216"/>
        <item m="1" x="7341"/>
        <item m="1" x="6110"/>
        <item m="1" x="1693"/>
        <item m="1" x="5476"/>
        <item m="1" x="2752"/>
        <item m="1" x="6821"/>
        <item m="1" x="587"/>
        <item m="1" x="965"/>
        <item m="1" x="2739"/>
        <item m="1" x="1065"/>
        <item m="1" x="348"/>
        <item m="1" x="4159"/>
        <item m="1" x="4478"/>
        <item m="1" x="4086"/>
        <item m="1" x="4302"/>
        <item m="1" x="3024"/>
        <item m="1" x="563"/>
        <item m="1" x="2700"/>
        <item m="1" x="7977"/>
        <item m="1" x="6954"/>
        <item m="1" x="556"/>
        <item m="1" x="4844"/>
        <item m="1" x="5477"/>
        <item m="1" x="4447"/>
        <item m="1" x="7987"/>
        <item m="1" x="4442"/>
        <item m="1" x="1641"/>
        <item m="1" x="2142"/>
        <item m="1" x="4437"/>
        <item m="1" x="3288"/>
        <item m="1" x="7334"/>
        <item m="1" x="3815"/>
        <item m="1" x="263"/>
        <item m="1" x="372"/>
        <item m="1" x="6679"/>
        <item m="1" x="1725"/>
        <item m="1" x="3120"/>
        <item m="1" x="3765"/>
        <item m="1" x="1392"/>
        <item m="1" x="4840"/>
        <item m="1" x="3863"/>
        <item m="1" x="6104"/>
        <item m="1" x="107"/>
        <item m="1" x="2697"/>
        <item m="1" x="2637"/>
        <item m="1" x="7650"/>
        <item m="1" x="210"/>
        <item m="1" x="2646"/>
        <item m="1" x="2673"/>
        <item m="1" x="2921"/>
        <item m="1" x="2727"/>
        <item m="1" x="6775"/>
        <item m="1" x="6132"/>
        <item m="1" x="3484"/>
        <item m="1" x="2746"/>
        <item m="1" x="381"/>
        <item m="1" x="5213"/>
        <item m="1" x="2337"/>
        <item m="1" x="6353"/>
        <item m="1" x="5436"/>
        <item m="1" x="7005"/>
        <item m="1" x="4923"/>
        <item m="1" x="4684"/>
        <item m="1" x="2355"/>
        <item m="1" x="261"/>
        <item m="1" x="5100"/>
        <item m="1" x="1667"/>
        <item m="1" x="1081"/>
        <item m="1" x="6966"/>
        <item m="1" x="3345"/>
        <item m="1" x="4462"/>
        <item m="1" x="7308"/>
        <item m="1" x="7398"/>
        <item m="1" x="7488"/>
        <item m="1" x="4380"/>
        <item m="1" x="4389"/>
        <item m="1" x="2725"/>
        <item m="1" x="3913"/>
        <item m="1" x="57"/>
        <item m="1" x="1590"/>
        <item m="1" x="5064"/>
        <item m="1" x="4830"/>
        <item m="1" x="6483"/>
        <item m="1" x="1873"/>
        <item m="1" x="3682"/>
        <item m="1" x="3665"/>
        <item m="1" x="1812"/>
        <item x="25"/>
        <item m="1" x="2510"/>
        <item m="1" x="1360"/>
        <item m="1" x="2243"/>
        <item m="1" x="4232"/>
        <item m="1" x="2027"/>
        <item m="1" x="5910"/>
        <item m="1" x="3071"/>
        <item m="1" x="5030"/>
        <item m="1" x="5582"/>
        <item m="1" x="4647"/>
        <item m="1" x="7764"/>
        <item m="1" x="2590"/>
        <item m="1" x="6455"/>
        <item m="1" x="5590"/>
        <item m="1" x="3082"/>
        <item m="1" x="1502"/>
        <item m="1" x="2330"/>
        <item m="1" x="5019"/>
        <item m="1" x="7857"/>
        <item m="1" x="417"/>
        <item m="1" x="6271"/>
        <item m="1" x="7526"/>
        <item m="1" x="1914"/>
        <item m="1" x="535"/>
        <item m="1" x="7329"/>
        <item m="1" x="4714"/>
        <item m="1" x="4916"/>
        <item m="1" x="2216"/>
        <item m="1" x="6771"/>
        <item m="1" x="1469"/>
        <item m="1" x="6252"/>
        <item m="1" x="831"/>
        <item m="1" x="7348"/>
        <item m="1" x="6187"/>
        <item m="1" x="625"/>
        <item m="1" x="6380"/>
        <item m="1" x="3128"/>
        <item m="1" x="5548"/>
        <item m="1" x="6216"/>
        <item m="1" x="808"/>
        <item m="1" x="6557"/>
        <item m="1" x="4800"/>
        <item m="1" x="3412"/>
        <item m="1" x="2918"/>
        <item m="1" x="1511"/>
        <item m="1" x="4939"/>
        <item m="1" x="1035"/>
        <item m="1" x="724"/>
        <item m="1" x="5557"/>
        <item m="1" x="2224"/>
        <item m="1" x="933"/>
        <item m="1" x="1907"/>
        <item m="1" x="2696"/>
        <item m="1" x="7428"/>
        <item m="1" x="7362"/>
        <item m="1" x="2322"/>
        <item m="1" x="2564"/>
        <item m="1" x="5642"/>
        <item m="1" x="5682"/>
        <item m="1" x="1811"/>
        <item m="1" x="6354"/>
        <item m="1" x="1564"/>
        <item m="1" x="5958"/>
        <item m="1" x="2407"/>
        <item m="1" x="6307"/>
        <item m="1" x="5491"/>
        <item m="1" x="5906"/>
        <item m="1" x="2056"/>
        <item m="1" x="1113"/>
        <item m="1" x="7373"/>
        <item m="1" x="5207"/>
        <item m="1" x="644"/>
        <item m="1" x="1102"/>
        <item m="1" x="6312"/>
        <item m="1" x="4666"/>
        <item m="1" x="2586"/>
        <item m="1" x="357"/>
        <item m="1" x="7713"/>
        <item m="1" x="6605"/>
        <item m="1" x="5123"/>
        <item m="1" x="3470"/>
        <item m="1" x="606"/>
        <item m="1" x="948"/>
        <item m="1" x="7238"/>
        <item m="1" x="5535"/>
        <item m="1" x="2357"/>
        <item m="1" x="2068"/>
        <item m="1" x="4559"/>
        <item m="1" x="7741"/>
        <item m="1" x="5511"/>
        <item m="1" x="6337"/>
        <item m="1" x="3699"/>
        <item m="1" x="871"/>
        <item m="1" x="1970"/>
        <item m="1" x="6320"/>
        <item m="1" x="3150"/>
        <item m="1" x="6000"/>
        <item m="1" x="1776"/>
        <item m="1" x="2112"/>
        <item m="1" x="1912"/>
        <item m="1" x="5170"/>
        <item m="1" x="6473"/>
        <item m="1" x="776"/>
        <item m="1" x="3805"/>
        <item m="1" x="1032"/>
        <item m="1" x="2058"/>
        <item m="1" x="906"/>
        <item m="1" x="7668"/>
        <item m="1" x="1568"/>
        <item m="1" x="360"/>
        <item m="1" x="2832"/>
        <item m="1" x="3733"/>
        <item m="1" x="5938"/>
        <item m="1" x="1815"/>
        <item m="1" x="6317"/>
        <item m="1" x="6314"/>
        <item m="1" x="1681"/>
        <item m="1" x="3777"/>
        <item m="1" x="7582"/>
        <item m="1" x="7221"/>
        <item m="1" x="7173"/>
        <item m="1" x="6345"/>
        <item m="1" x="257"/>
        <item m="1" x="6202"/>
        <item m="1" x="1052"/>
        <item m="1" x="5163"/>
        <item m="1" x="274"/>
        <item m="1" x="2556"/>
        <item m="1" x="2420"/>
        <item m="1" x="231"/>
        <item m="1" x="7130"/>
        <item m="1" x="592"/>
        <item m="1" x="4913"/>
        <item m="1" x="5767"/>
        <item m="1" x="1905"/>
        <item m="1" x="2666"/>
        <item m="1" x="1781"/>
        <item m="1" x="4720"/>
        <item m="1" x="7785"/>
        <item m="1" x="2560"/>
        <item m="1" x="5875"/>
        <item m="1" x="2440"/>
        <item m="1" x="6379"/>
        <item m="1" x="2066"/>
        <item m="1" x="3264"/>
        <item m="1" x="2528"/>
        <item m="1" x="5815"/>
        <item m="1" x="4598"/>
        <item m="1" x="3650"/>
        <item m="1" x="1396"/>
        <item x="10"/>
        <item m="1" x="2059"/>
        <item m="1" x="6233"/>
        <item m="1" x="6193"/>
        <item m="1" x="6680"/>
        <item m="1" x="7696"/>
        <item m="1" x="2777"/>
        <item m="1" x="3869"/>
        <item m="1" x="5830"/>
        <item m="1" x="7161"/>
        <item m="1" x="613"/>
        <item m="1" x="1011"/>
        <item m="1" x="2633"/>
        <item m="1" x="6166"/>
        <item m="1" x="4921"/>
        <item m="1" x="7634"/>
        <item m="1" x="2155"/>
        <item m="1" x="703"/>
        <item m="1" x="3525"/>
        <item m="1" x="5829"/>
        <item m="1" x="3088"/>
        <item m="1" x="6965"/>
        <item m="1" x="332"/>
        <item m="1" x="7296"/>
        <item m="1" x="911"/>
        <item m="1" x="6105"/>
        <item m="1" x="240"/>
        <item m="1" x="1423"/>
        <item m="1" x="764"/>
        <item m="1" x="201"/>
        <item m="1" x="5935"/>
        <item m="1" x="5298"/>
        <item m="1" x="5451"/>
        <item m="1" x="5193"/>
        <item m="1" x="611"/>
        <item m="1" x="5827"/>
        <item m="1" x="7350"/>
        <item m="1" x="3718"/>
        <item m="1" x="4174"/>
        <item m="1" x="3550"/>
        <item m="1" x="4320"/>
        <item m="1" x="7949"/>
        <item m="1" x="5068"/>
        <item m="1" x="6299"/>
        <item m="1" x="6394"/>
        <item m="1" x="4031"/>
        <item m="1" x="7380"/>
        <item m="1" x="6606"/>
        <item m="1" x="6124"/>
        <item m="1" x="2804"/>
        <item m="1" x="3185"/>
        <item m="1" x="7147"/>
        <item m="1" x="2410"/>
        <item m="1" x="1987"/>
        <item m="1" x="1609"/>
        <item m="1" x="4033"/>
        <item m="1" x="5725"/>
        <item m="1" x="4117"/>
        <item m="1" x="5186"/>
        <item m="1" x="7783"/>
        <item m="1" x="6904"/>
        <item m="1" x="2864"/>
        <item m="1" x="6849"/>
        <item m="1" x="6504"/>
        <item m="1" x="3482"/>
        <item m="1" x="3323"/>
        <item m="1" x="1116"/>
        <item m="1" x="5997"/>
        <item m="1" x="1421"/>
        <item m="1" x="352"/>
        <item m="1" x="974"/>
        <item m="1" x="2703"/>
        <item m="1" x="5299"/>
        <item m="1" x="1727"/>
        <item m="1" x="4839"/>
        <item m="1" x="6942"/>
        <item m="1" x="1885"/>
        <item m="1" x="6685"/>
        <item m="1" x="1774"/>
        <item m="1" x="56"/>
        <item m="1" x="4725"/>
        <item m="1" x="1082"/>
        <item m="1" x="4611"/>
        <item m="1" x="1742"/>
        <item m="1" x="1534"/>
        <item m="1" x="7163"/>
        <item m="1" x="4817"/>
        <item m="1" x="5741"/>
        <item m="1" x="5660"/>
        <item m="1" x="2674"/>
        <item m="1" x="853"/>
        <item m="1" x="3577"/>
        <item m="1" x="4869"/>
        <item m="1" x="3300"/>
        <item m="1" x="1120"/>
        <item m="1" x="5302"/>
        <item m="1" x="7261"/>
        <item m="1" x="5640"/>
        <item m="1" x="4650"/>
        <item m="1" x="4452"/>
        <item m="1" x="5903"/>
        <item m="1" x="5372"/>
        <item m="1" x="2594"/>
        <item m="1" x="5031"/>
        <item m="1" x="3809"/>
        <item m="1" x="195"/>
        <item m="1" x="5446"/>
        <item m="1" x="6191"/>
        <item m="1" x="4575"/>
        <item m="1" x="149"/>
        <item m="1" x="7524"/>
        <item m="1" x="6134"/>
        <item m="1" x="7919"/>
        <item m="1" x="1481"/>
        <item m="1" x="7498"/>
        <item m="1" x="3377"/>
        <item m="1" x="3096"/>
        <item m="1" x="3594"/>
        <item m="1" x="3897"/>
        <item m="1" x="4907"/>
        <item m="1" x="6773"/>
        <item m="1" x="1468"/>
        <item m="1" x="7778"/>
        <item m="1" x="2711"/>
        <item m="1" x="134"/>
        <item m="1" x="7960"/>
        <item m="1" x="104"/>
        <item m="1" x="1323"/>
        <item x="41"/>
        <item m="1" x="6744"/>
        <item m="1" x="5146"/>
        <item m="1" x="4507"/>
        <item m="1" x="898"/>
        <item m="1" x="1865"/>
        <item m="1" x="1833"/>
        <item m="1" x="3930"/>
        <item m="1" x="3052"/>
        <item m="1" x="4236"/>
        <item m="1" x="7801"/>
        <item m="1" x="2450"/>
        <item m="1" x="1101"/>
        <item m="1" x="6296"/>
        <item m="1" x="618"/>
        <item m="1" x="6208"/>
        <item m="1" x="2719"/>
        <item m="1" x="2365"/>
        <item m="1" x="5194"/>
        <item m="1" x="3193"/>
        <item m="1" x="380"/>
        <item m="1" x="1930"/>
        <item m="1" x="7155"/>
        <item m="1" x="5109"/>
        <item m="1" x="2522"/>
        <item m="1" x="6688"/>
        <item m="1" x="4352"/>
        <item m="1" x="4711"/>
        <item m="1" x="2040"/>
        <item m="1" x="7178"/>
        <item m="1" x="4549"/>
        <item m="1" x="4551"/>
        <item m="1" x="2958"/>
        <item m="1" x="2483"/>
        <item m="1" x="5043"/>
        <item m="1" x="1415"/>
        <item m="1" x="3546"/>
        <item m="1" x="4484"/>
        <item m="1" x="4404"/>
        <item m="1" x="4119"/>
        <item m="1" x="3831"/>
        <item m="1" x="6395"/>
        <item m="1" x="4705"/>
        <item m="1" x="2798"/>
        <item m="1" x="2039"/>
        <item m="1" x="7289"/>
        <item m="1" x="2360"/>
        <item m="1" x="893"/>
        <item m="1" x="2025"/>
        <item m="1" x="1731"/>
        <item m="1" x="353"/>
        <item m="1" x="651"/>
        <item m="1" x="1924"/>
        <item m="1" x="3633"/>
        <item m="1" x="885"/>
        <item m="1" x="212"/>
        <item m="1" x="5563"/>
        <item m="1" x="3978"/>
        <item m="1" x="7115"/>
        <item m="1" x="2418"/>
        <item m="1" x="4459"/>
        <item m="1" x="7200"/>
        <item m="1" x="6447"/>
        <item m="1" x="3134"/>
        <item m="1" x="6086"/>
        <item m="1" x="823"/>
        <item m="1" x="5310"/>
        <item m="1" x="5180"/>
        <item m="1" x="7293"/>
        <item m="1" x="5568"/>
        <item m="1" x="6498"/>
        <item m="1" x="4280"/>
        <item m="1" x="3308"/>
        <item m="1" x="5961"/>
        <item m="1" x="4151"/>
        <item m="1" x="1734"/>
        <item m="1" x="3318"/>
        <item m="1" x="5877"/>
        <item m="1" x="1322"/>
        <item m="1" x="3423"/>
        <item m="1" x="1260"/>
        <item m="1" x="2966"/>
        <item m="1" x="4393"/>
        <item m="1" x="493"/>
        <item m="1" x="2177"/>
        <item m="1" x="5038"/>
        <item m="1" x="2808"/>
        <item m="1" x="2087"/>
        <item m="1" x="5269"/>
        <item m="1" x="4324"/>
        <item m="1" x="1637"/>
        <item m="1" x="967"/>
        <item m="1" x="1531"/>
        <item m="1" x="1526"/>
        <item m="1" x="1060"/>
        <item m="1" x="5028"/>
        <item m="1" x="2439"/>
        <item x="32"/>
        <item m="1" x="4246"/>
        <item m="1" x="7690"/>
        <item m="1" x="1028"/>
        <item m="1" x="2194"/>
        <item m="1" x="6458"/>
        <item m="1" x="4639"/>
        <item m="1" x="7614"/>
        <item m="1" x="1515"/>
        <item m="1" x="4825"/>
        <item m="1" x="2173"/>
        <item m="1" x="7359"/>
        <item m="1" x="2925"/>
        <item m="1" x="6199"/>
        <item m="1" x="4323"/>
        <item m="1" x="3948"/>
        <item m="1" x="2326"/>
        <item m="1" x="5197"/>
        <item m="1" x="4466"/>
        <item m="1" x="7792"/>
        <item m="1" x="6065"/>
        <item m="1" x="6365"/>
        <item m="1" x="1849"/>
        <item m="1" x="4653"/>
        <item m="1" x="7438"/>
        <item m="1" x="6268"/>
        <item m="1" x="4455"/>
        <item m="1" x="2466"/>
        <item m="1" x="4951"/>
        <item m="1" x="4403"/>
        <item m="1" x="1285"/>
        <item m="1" x="6575"/>
        <item m="1" x="4883"/>
        <item m="1" x="4885"/>
        <item m="1" x="6492"/>
        <item m="1" x="5435"/>
        <item m="1" x="3923"/>
        <item m="1" x="4958"/>
        <item m="1" x="1986"/>
        <item m="1" x="4173"/>
        <item m="1" x="4150"/>
        <item m="1" x="1238"/>
        <item m="1" x="1170"/>
        <item m="1" x="2189"/>
        <item m="1" x="3702"/>
        <item m="1" x="2874"/>
        <item m="1" x="1333"/>
        <item m="1" x="4298"/>
        <item m="1" x="4594"/>
        <item m="1" x="2508"/>
        <item m="1" x="62"/>
        <item m="1" x="5441"/>
        <item m="1" x="7700"/>
        <item m="1" x="2688"/>
        <item m="1" x="6734"/>
        <item m="1" x="6785"/>
        <item m="1" x="302"/>
        <item m="1" x="1516"/>
        <item m="1" x="5977"/>
        <item m="1" x="285"/>
        <item m="1" x="1410"/>
        <item m="1" x="7547"/>
        <item m="1" x="4432"/>
        <item m="1" x="1084"/>
        <item m="1" x="1439"/>
        <item m="1" x="3840"/>
        <item m="1" x="1771"/>
        <item m="1" x="6242"/>
        <item m="1" x="7000"/>
        <item m="1" x="3127"/>
        <item m="1" x="3427"/>
        <item m="1" x="4861"/>
        <item m="1" x="204"/>
        <item m="1" x="5250"/>
        <item m="1" x="7383"/>
        <item m="1" x="3442"/>
        <item m="1" x="3131"/>
        <item m="1" x="3471"/>
        <item m="1" x="7522"/>
        <item m="1" x="5046"/>
        <item m="1" x="3126"/>
        <item m="1" x="6949"/>
        <item m="1" x="963"/>
        <item m="1" x="4392"/>
        <item m="1" x="298"/>
        <item m="1" x="7201"/>
        <item m="1" x="5413"/>
        <item m="1" x="2451"/>
        <item m="1" x="6147"/>
        <item m="1" x="415"/>
        <item m="1" x="4229"/>
        <item m="1" x="2892"/>
        <item m="1" x="7492"/>
        <item m="1" x="3281"/>
        <item m="1" x="5124"/>
        <item m="1" x="6943"/>
        <item m="1" x="7306"/>
        <item m="1" x="2913"/>
        <item m="1" x="2863"/>
        <item m="1" x="4327"/>
        <item m="1" x="4968"/>
        <item m="1" x="827"/>
        <item m="1" x="3736"/>
        <item m="1" x="5770"/>
        <item m="1" x="2993"/>
        <item m="1" x="5032"/>
        <item m="1" x="6423"/>
        <item m="1" x="300"/>
        <item m="1" x="752"/>
        <item m="1" x="6182"/>
        <item m="1" x="6539"/>
        <item m="1" x="7131"/>
        <item m="1" x="1499"/>
        <item m="1" x="2951"/>
        <item m="1" x="5259"/>
        <item m="1" x="7242"/>
        <item m="1" x="817"/>
        <item m="1" x="558"/>
        <item m="1" x="4854"/>
        <item m="1" x="6795"/>
        <item m="1" x="2595"/>
        <item m="1" x="6913"/>
        <item m="1" x="7346"/>
        <item m="1" x="3764"/>
        <item m="1" x="2253"/>
        <item m="1" x="1132"/>
        <item m="1" x="7092"/>
        <item m="1" x="7914"/>
        <item m="1" x="4875"/>
        <item m="1" x="4821"/>
        <item m="1" x="2126"/>
        <item m="1" x="494"/>
        <item m="1" x="2965"/>
        <item m="1" x="7056"/>
        <item m="1" x="6274"/>
        <item m="1" x="4538"/>
        <item m="1" x="2608"/>
        <item m="1" x="7347"/>
        <item m="1" x="1936"/>
        <item m="1" x="5469"/>
        <item m="1" x="907"/>
        <item m="1" x="445"/>
        <item m="1" x="7374"/>
        <item m="1" x="3045"/>
        <item m="1" x="7529"/>
        <item m="1" x="3957"/>
        <item m="1" x="4657"/>
        <item m="1" x="3855"/>
        <item m="1" x="2515"/>
        <item m="1" x="4494"/>
        <item m="1" x="7659"/>
        <item m="1" x="6880"/>
        <item m="1" x="3836"/>
        <item m="1" x="5033"/>
        <item m="1" x="2705"/>
        <item m="1" x="6673"/>
        <item m="1" x="5304"/>
        <item m="1" x="5247"/>
        <item m="1" x="3643"/>
        <item m="1" x="5380"/>
        <item m="1" x="1475"/>
        <item m="1" x="6626"/>
        <item m="1" x="7031"/>
        <item m="1" x="4461"/>
        <item m="1" x="4331"/>
        <item m="1" x="533"/>
        <item m="1" x="139"/>
        <item m="1" x="6931"/>
        <item m="1" x="3701"/>
        <item m="1" x="7706"/>
        <item m="1" x="6990"/>
        <item m="1" x="6138"/>
        <item m="1" x="2269"/>
        <item m="1" x="5882"/>
        <item m="1" x="5892"/>
        <item m="1" x="7409"/>
        <item m="1" x="7234"/>
        <item m="1" x="2736"/>
        <item m="1" x="7975"/>
        <item m="1" x="5184"/>
        <item m="1" x="2215"/>
        <item m="1" x="1244"/>
        <item m="1" x="6855"/>
        <item m="1" x="2197"/>
        <item m="1" x="2613"/>
        <item m="1" x="3931"/>
        <item m="1" x="1140"/>
        <item m="1" x="7627"/>
        <item m="1" x="5942"/>
        <item m="1" x="4443"/>
        <item m="1" x="1739"/>
        <item m="1" x="569"/>
        <item m="1" x="7860"/>
        <item m="1" x="1600"/>
        <item m="1" x="5215"/>
        <item m="1" x="636"/>
        <item m="1" x="2893"/>
        <item m="1" x="6139"/>
        <item m="1" x="7611"/>
        <item m="1" x="5066"/>
        <item m="1" x="472"/>
        <item m="1" x="5881"/>
        <item m="1" x="2859"/>
        <item m="1" x="3141"/>
        <item m="1" x="6295"/>
        <item m="1" x="7313"/>
        <item m="1" x="7856"/>
        <item m="1" x="5460"/>
        <item m="1" x="5943"/>
        <item m="1" x="304"/>
        <item m="1" x="5637"/>
        <item m="1" x="6678"/>
        <item m="1" x="5707"/>
        <item m="1" x="3351"/>
        <item m="1" x="4820"/>
        <item m="1" x="6530"/>
        <item m="1" x="6915"/>
        <item m="1" x="4810"/>
        <item m="1" x="700"/>
        <item x="27"/>
        <item m="1" x="2065"/>
        <item m="1" x="2476"/>
        <item m="1" x="2701"/>
        <item m="1" x="2390"/>
        <item m="1" x="3036"/>
        <item m="1" x="5641"/>
        <item m="1" x="2749"/>
        <item m="1" x="835"/>
        <item m="1" x="5676"/>
        <item m="1" x="7503"/>
        <item m="1" x="315"/>
        <item m="1" x="3960"/>
        <item m="1" x="4463"/>
        <item m="1" x="2852"/>
        <item m="1" x="4037"/>
        <item m="1" x="2050"/>
        <item m="1" x="7799"/>
        <item m="1" x="5191"/>
        <item m="1" x="4207"/>
        <item m="1" x="6288"/>
        <item m="1" x="755"/>
        <item m="1" x="4339"/>
        <item m="1" x="2876"/>
        <item m="1" x="3398"/>
        <item m="1" x="1147"/>
        <item m="1" x="3795"/>
        <item m="1" x="3338"/>
        <item m="1" x="930"/>
        <item m="1" x="6737"/>
        <item m="1" x="3070"/>
        <item m="1" x="5125"/>
        <item m="1" x="412"/>
        <item m="1" x="7936"/>
        <item m="1" x="1991"/>
        <item m="1" x="4325"/>
        <item m="1" x="5564"/>
        <item m="1" x="1823"/>
        <item m="1" x="6640"/>
        <item m="1" x="4243"/>
        <item m="1" x="522"/>
        <item m="1" x="174"/>
        <item m="1" x="3689"/>
        <item m="1" x="3956"/>
        <item m="1" x="1589"/>
        <item x="17"/>
        <item m="1" x="4022"/>
        <item m="1" x="1193"/>
        <item m="1" x="7970"/>
        <item m="1" x="7364"/>
        <item m="1" x="4556"/>
        <item m="1" x="5607"/>
        <item m="1" x="6847"/>
        <item m="1" x="4147"/>
        <item m="1" x="3103"/>
        <item m="1" x="7622"/>
        <item m="1" x="7773"/>
        <item m="1" x="1268"/>
        <item m="1" x="3812"/>
        <item m="1" x="2116"/>
        <item m="1" x="7114"/>
        <item m="1" x="5025"/>
        <item m="1" x="677"/>
        <item m="1" x="99"/>
        <item x="36"/>
        <item m="1" x="3049"/>
        <item m="1" x="7100"/>
        <item m="1" x="2124"/>
        <item m="1" x="4914"/>
        <item m="1" x="294"/>
        <item m="1" x="3581"/>
        <item m="1" x="7813"/>
        <item m="1" x="1522"/>
        <item m="1" x="2419"/>
        <item m="1" x="3368"/>
        <item m="1" x="3588"/>
        <item m="1" x="2150"/>
        <item m="1" x="3346"/>
        <item m="1" x="160"/>
        <item m="1" x="2940"/>
        <item m="1" x="7226"/>
        <item m="1" x="7129"/>
        <item m="1" x="4497"/>
        <item m="1" x="6848"/>
        <item m="1" x="1532"/>
        <item m="1" x="820"/>
        <item m="1" x="5153"/>
        <item m="1" x="6481"/>
        <item m="1" x="4882"/>
        <item m="1" x="7636"/>
        <item m="1" x="510"/>
        <item m="1" x="4837"/>
        <item m="1" x="583"/>
        <item m="1" x="434"/>
        <item m="1" x="6389"/>
        <item m="1" x="2094"/>
        <item m="1" x="7246"/>
        <item m="1" x="2470"/>
        <item m="1" x="2306"/>
        <item x="18"/>
        <item m="1" x="4642"/>
        <item x="22"/>
        <item x="31"/>
        <item x="35"/>
        <item x="37"/>
        <item m="1" x="1510"/>
        <item m="1" x="7521"/>
        <item m="1" x="5049"/>
        <item m="1" x="3431"/>
        <item m="1" x="4581"/>
        <item m="1" x="4783"/>
        <item m="1" x="7106"/>
        <item m="1" x="5129"/>
        <item m="1" x="7321"/>
        <item m="1" x="4803"/>
        <item m="1" x="3981"/>
        <item m="1" x="4742"/>
        <item m="1" x="5673"/>
        <item m="1" x="5603"/>
        <item m="1" x="6797"/>
        <item m="1" x="966"/>
        <item m="1" x="1166"/>
        <item m="1" x="7620"/>
        <item x="21"/>
        <item m="1" x="1977"/>
        <item m="1" x="7363"/>
        <item m="1" x="3810"/>
        <item m="1" x="7993"/>
        <item m="1" x="4283"/>
        <item m="1" x="653"/>
        <item x="7"/>
        <item x="14"/>
        <item m="1" x="2997"/>
        <item m="1" x="6531"/>
        <item m="1" x="7287"/>
        <item m="1" x="923"/>
        <item m="1" x="4390"/>
        <item m="1" x="3826"/>
        <item m="1" x="7997"/>
        <item m="1" x="7995"/>
        <item m="1" x="3730"/>
        <item m="1" x="7996"/>
        <item m="1" x="7917"/>
        <item x="5"/>
        <item x="8"/>
        <item x="9"/>
        <item x="11"/>
        <item x="13"/>
        <item x="15"/>
        <item m="1" x="7250"/>
        <item x="23"/>
        <item m="1" x="7998"/>
        <item m="1" x="3362"/>
        <item m="1" x="7807"/>
        <item x="43"/>
        <item m="1" x="7991"/>
        <item m="1" x="7999"/>
        <item m="1" x="7990"/>
        <item m="1" x="5080"/>
        <item m="1" x="7994"/>
        <item m="1" x="7992"/>
        <item x="0"/>
        <item x="1"/>
        <item x="2"/>
        <item x="4"/>
        <item x="12"/>
        <item x="26"/>
        <item x="29"/>
        <item x="33"/>
        <item x="34"/>
        <item x="40"/>
        <item x="42"/>
        <item x="44"/>
        <item x="46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4">
        <item x="10"/>
        <item x="1"/>
        <item m="1" x="37"/>
        <item m="1" x="48"/>
        <item m="1" x="52"/>
        <item m="1" x="62"/>
        <item m="1" x="81"/>
        <item m="1" x="87"/>
        <item m="1" x="34"/>
        <item m="1" x="63"/>
        <item x="17"/>
        <item x="14"/>
        <item x="13"/>
        <item m="1" x="77"/>
        <item m="1" x="49"/>
        <item x="11"/>
        <item m="1" x="58"/>
        <item m="1" x="93"/>
        <item m="1" x="65"/>
        <item m="1" x="83"/>
        <item m="1" x="50"/>
        <item m="1" x="86"/>
        <item m="1" x="23"/>
        <item m="1" x="27"/>
        <item m="1" x="30"/>
        <item m="1" x="33"/>
        <item m="1" x="42"/>
        <item m="1" x="46"/>
        <item m="1" x="51"/>
        <item x="18"/>
        <item x="8"/>
        <item x="4"/>
        <item x="3"/>
        <item x="2"/>
        <item x="15"/>
        <item m="1" x="38"/>
        <item m="1" x="56"/>
        <item x="16"/>
        <item m="1" x="85"/>
        <item m="1" x="43"/>
        <item x="0"/>
        <item m="1" x="82"/>
        <item m="1" x="35"/>
        <item x="5"/>
        <item m="1" x="70"/>
        <item m="1" x="45"/>
        <item x="9"/>
        <item m="1" x="84"/>
        <item m="1" x="22"/>
        <item m="1" x="25"/>
        <item m="1" x="57"/>
        <item m="1" x="41"/>
        <item m="1" x="21"/>
        <item m="1" x="72"/>
        <item m="1" x="69"/>
        <item m="1" x="36"/>
        <item m="1" x="76"/>
        <item m="1" x="32"/>
        <item m="1" x="26"/>
        <item m="1" x="66"/>
        <item m="1" x="78"/>
        <item m="1" x="39"/>
        <item m="1" x="79"/>
        <item x="12"/>
        <item x="7"/>
        <item m="1" x="64"/>
        <item m="1" x="92"/>
        <item m="1" x="71"/>
        <item m="1" x="75"/>
        <item m="1" x="55"/>
        <item m="1" x="19"/>
        <item m="1" x="31"/>
        <item m="1" x="28"/>
        <item m="1" x="24"/>
        <item m="1" x="67"/>
        <item m="1" x="29"/>
        <item m="1" x="68"/>
        <item m="1" x="91"/>
        <item m="1" x="61"/>
        <item m="1" x="74"/>
        <item m="1" x="47"/>
        <item m="1" x="80"/>
        <item m="1" x="40"/>
        <item m="1" x="59"/>
        <item m="1" x="89"/>
        <item m="1" x="73"/>
        <item m="1" x="88"/>
        <item m="1" x="60"/>
        <item x="6"/>
        <item m="1" x="20"/>
        <item m="1" x="44"/>
        <item m="1" x="90"/>
        <item m="1" x="53"/>
        <item m="1" x="54"/>
      </items>
    </pivotField>
    <pivotField name="Ubic. Obtenida" compact="0" outline="0" showAll="0" sortType="ascending" defaultSubtotal="0"/>
    <pivotField name="PagE" axis="axisRow" subtotalCaption="Total ?" compact="0" outline="0" showAll="0" includeNewItemsInFilter="1" sortType="ascending">
      <items count="66">
        <item x="0"/>
        <item m="1" x="42"/>
        <item x="14"/>
        <item x="8"/>
        <item x="9"/>
        <item x="13"/>
        <item x="11"/>
        <item x="7"/>
        <item m="1" x="45"/>
        <item x="12"/>
        <item m="1" x="53"/>
        <item m="1" x="58"/>
        <item m="1" x="62"/>
        <item m="1" x="17"/>
        <item m="1" x="22"/>
        <item x="5"/>
        <item m="1" x="28"/>
        <item m="1" x="30"/>
        <item x="2"/>
        <item x="1"/>
        <item m="1" x="34"/>
        <item x="3"/>
        <item m="1" x="39"/>
        <item m="1" x="43"/>
        <item m="1" x="47"/>
        <item x="6"/>
        <item m="1" x="51"/>
        <item x="10"/>
        <item m="1" x="55"/>
        <item m="1" x="57"/>
        <item m="1" x="60"/>
        <item x="4"/>
        <item m="1" x="64"/>
        <item m="1" x="36"/>
        <item m="1" x="16"/>
        <item m="1" x="38"/>
        <item m="1" x="19"/>
        <item m="1" x="41"/>
        <item m="1" x="21"/>
        <item m="1" x="46"/>
        <item m="1" x="24"/>
        <item m="1" x="49"/>
        <item m="1" x="25"/>
        <item m="1" x="50"/>
        <item m="1" x="26"/>
        <item m="1" x="52"/>
        <item m="1" x="27"/>
        <item m="1" x="54"/>
        <item m="1" x="29"/>
        <item m="1" x="56"/>
        <item m="1" x="31"/>
        <item m="1" x="59"/>
        <item m="1" x="32"/>
        <item m="1" x="61"/>
        <item m="1" x="33"/>
        <item m="1" x="63"/>
        <item m="1" x="35"/>
        <item m="1" x="15"/>
        <item m="1" x="37"/>
        <item m="1" x="18"/>
        <item m="1" x="40"/>
        <item m="1" x="20"/>
        <item m="1" x="44"/>
        <item m="1" x="23"/>
        <item m="1" x="48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3">
        <item m="1" x="24"/>
        <item m="1" x="146"/>
        <item m="1" x="132"/>
        <item m="1" x="118"/>
        <item x="6"/>
        <item m="1" x="95"/>
        <item m="1" x="79"/>
        <item m="1" x="68"/>
        <item x="16"/>
        <item m="1" x="40"/>
        <item m="1" x="27"/>
        <item m="1" x="149"/>
        <item m="1" x="136"/>
        <item m="1" x="122"/>
        <item m="1" x="110"/>
        <item m="1" x="99"/>
        <item m="1" x="83"/>
        <item m="1" x="72"/>
        <item m="1" x="61"/>
        <item m="1" x="45"/>
        <item m="1" x="30"/>
        <item m="1" x="19"/>
        <item m="1" x="140"/>
        <item m="1" x="126"/>
        <item m="1" x="103"/>
        <item m="1" x="88"/>
        <item m="1" x="74"/>
        <item m="1" x="51"/>
        <item m="1" x="35"/>
        <item m="1" x="23"/>
        <item m="1" x="144"/>
        <item m="1" x="130"/>
        <item x="14"/>
        <item x="10"/>
        <item x="13"/>
        <item x="5"/>
        <item x="7"/>
        <item x="1"/>
        <item m="1" x="137"/>
        <item m="1" x="123"/>
        <item x="0"/>
        <item m="1" x="100"/>
        <item m="1" x="84"/>
        <item x="15"/>
        <item m="1" x="62"/>
        <item m="1" x="46"/>
        <item m="1" x="31"/>
        <item m="1" x="20"/>
        <item m="1" x="141"/>
        <item m="1" x="127"/>
        <item m="1" x="114"/>
        <item m="1" x="105"/>
        <item m="1" x="90"/>
        <item m="1" x="65"/>
        <item m="1" x="52"/>
        <item m="1" x="145"/>
        <item m="1" x="57"/>
        <item x="8"/>
        <item m="1" x="112"/>
        <item x="4"/>
        <item m="1" x="85"/>
        <item m="1" x="73"/>
        <item m="1" x="63"/>
        <item m="1" x="47"/>
        <item x="18"/>
        <item m="1" x="21"/>
        <item x="2"/>
        <item m="1" x="129"/>
        <item m="1" x="115"/>
        <item m="1" x="106"/>
        <item m="1" x="91"/>
        <item m="1" x="77"/>
        <item m="1" x="66"/>
        <item m="1" x="53"/>
        <item m="1" x="36"/>
        <item m="1" x="25"/>
        <item m="1" x="147"/>
        <item m="1" x="133"/>
        <item m="1" x="119"/>
        <item m="1" x="108"/>
        <item m="1" x="96"/>
        <item m="1" x="69"/>
        <item m="1" x="58"/>
        <item m="1" x="41"/>
        <item m="1" x="28"/>
        <item m="1" x="111"/>
        <item m="1" x="142"/>
        <item m="1" x="116"/>
        <item m="1" x="93"/>
        <item m="1" x="54"/>
        <item m="1" x="37"/>
        <item m="1" x="134"/>
        <item m="1" x="120"/>
        <item m="1" x="109"/>
        <item m="1" x="97"/>
        <item m="1" x="80"/>
        <item m="1" x="70"/>
        <item m="1" x="59"/>
        <item m="1" x="42"/>
        <item m="1" x="29"/>
        <item m="1" x="150"/>
        <item m="1" x="138"/>
        <item m="1" x="124"/>
        <item m="1" x="101"/>
        <item m="1" x="86"/>
        <item m="1" x="32"/>
        <item x="11"/>
        <item x="12"/>
        <item m="1" x="55"/>
        <item m="1" x="38"/>
        <item m="1" x="148"/>
        <item m="1" x="121"/>
        <item x="17"/>
        <item m="1" x="98"/>
        <item m="1" x="81"/>
        <item x="9"/>
        <item m="1" x="43"/>
        <item m="1" x="151"/>
        <item m="1" x="139"/>
        <item m="1" x="125"/>
        <item m="1" x="102"/>
        <item m="1" x="87"/>
        <item m="1" x="48"/>
        <item m="1" x="33"/>
        <item m="1" x="92"/>
        <item m="1" x="44"/>
        <item m="1" x="152"/>
        <item m="1" x="75"/>
        <item m="1" x="49"/>
        <item x="3"/>
        <item m="1" x="60"/>
        <item m="1" x="128"/>
        <item m="1" x="113"/>
        <item m="1" x="104"/>
        <item m="1" x="89"/>
        <item m="1" x="76"/>
        <item m="1" x="64"/>
        <item m="1" x="50"/>
        <item m="1" x="34"/>
        <item m="1" x="22"/>
        <item m="1" x="143"/>
        <item m="1" x="131"/>
        <item m="1" x="117"/>
        <item m="1" x="107"/>
        <item m="1" x="94"/>
        <item m="1" x="78"/>
        <item m="1" x="67"/>
        <item m="1" x="56"/>
        <item m="1" x="39"/>
        <item m="1" x="26"/>
        <item m="1" x="135"/>
        <item m="1" x="82"/>
        <item m="1" x="71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2">
    <i>
      <x/>
      <x v="13"/>
      <x/>
      <x v="12"/>
      <x/>
      <x v="32"/>
      <x v="7994"/>
      <x/>
      <x/>
      <x/>
      <x v="7916"/>
    </i>
    <i t="default" r="2">
      <x/>
    </i>
    <i r="1">
      <x v="14"/>
      <x v="15"/>
      <x v="32"/>
      <x/>
      <x v="115"/>
      <x v="7871"/>
      <x v="1"/>
      <x v="2"/>
      <x v="1"/>
      <x v="7787"/>
    </i>
    <i t="default" r="2">
      <x v="15"/>
    </i>
    <i>
      <x v="2"/>
      <x/>
      <x v="2"/>
      <x v="32"/>
      <x/>
      <x v="36"/>
      <x v="7999"/>
      <x v="1"/>
      <x v="7998"/>
      <x v="1"/>
      <x v="7997"/>
    </i>
    <i r="5">
      <x v="40"/>
      <x v="5351"/>
      <x v="1"/>
      <x v="7999"/>
      <x v="1"/>
      <x v="7776"/>
    </i>
    <i t="default" r="2">
      <x v="2"/>
    </i>
    <i r="2">
      <x v="3"/>
      <x v="32"/>
      <x/>
      <x v="40"/>
      <x v="1917"/>
      <x v="1"/>
      <x v="7637"/>
      <x v="1"/>
      <x v="7999"/>
    </i>
    <i r="5">
      <x v="64"/>
      <x v="1906"/>
      <x v="1"/>
      <x/>
      <x/>
      <x v="7998"/>
    </i>
    <i t="default" r="2">
      <x v="3"/>
    </i>
    <i r="1">
      <x v="7"/>
      <x v="4"/>
      <x v="33"/>
      <x/>
      <x v="112"/>
      <x v="2025"/>
      <x v="1"/>
      <x v="6931"/>
      <x v="2"/>
      <x v="7922"/>
    </i>
    <i t="default" r="2">
      <x v="4"/>
    </i>
    <i r="1">
      <x v="12"/>
      <x/>
      <x v="29"/>
      <x/>
      <x v="8"/>
      <x v="7998"/>
      <x/>
      <x v="7997"/>
      <x v="1"/>
      <x v="7996"/>
    </i>
    <i r="5">
      <x v="40"/>
      <x v="7980"/>
      <x v="1"/>
      <x/>
      <x/>
      <x v="7995"/>
    </i>
    <i r="5">
      <x v="43"/>
      <x v="7997"/>
      <x v="1"/>
      <x/>
      <x/>
      <x v="7994"/>
    </i>
    <i t="default" r="2">
      <x/>
    </i>
    <i r="1">
      <x v="13"/>
      <x/>
      <x v="10"/>
      <x/>
      <x v="33"/>
      <x v="4390"/>
      <x/>
      <x/>
      <x/>
      <x v="7759"/>
    </i>
    <i r="6">
      <x v="7996"/>
      <x/>
      <x/>
      <x/>
      <x v="7722"/>
    </i>
    <i r="5">
      <x v="34"/>
      <x v="7510"/>
      <x/>
      <x/>
      <x/>
      <x v="7795"/>
    </i>
    <i r="5">
      <x v="37"/>
      <x v="7068"/>
      <x/>
      <x/>
      <x/>
      <x v="7651"/>
    </i>
    <i r="3">
      <x v="11"/>
      <x/>
      <x v="34"/>
      <x v="7995"/>
      <x/>
      <x v="7848"/>
      <x v="1"/>
      <x v="7794"/>
    </i>
    <i r="3">
      <x v="15"/>
      <x/>
      <x v="35"/>
      <x v="2448"/>
      <x/>
      <x/>
      <x/>
      <x v="7770"/>
    </i>
    <i r="6">
      <x v="7928"/>
      <x v="1"/>
      <x/>
      <x/>
      <x v="7804"/>
    </i>
    <i r="3">
      <x v="34"/>
      <x/>
      <x v="32"/>
      <x v="7890"/>
      <x/>
      <x/>
      <x/>
      <x v="7820"/>
    </i>
    <i r="6">
      <x v="7929"/>
      <x/>
      <x/>
      <x/>
      <x v="7773"/>
    </i>
    <i r="3">
      <x v="37"/>
      <x/>
      <x v="33"/>
      <x v="7930"/>
      <x/>
      <x/>
      <x/>
      <x v="7649"/>
    </i>
    <i r="10">
      <x v="7650"/>
    </i>
    <i r="3">
      <x v="63"/>
      <x/>
      <x v="34"/>
      <x v="7607"/>
      <x/>
      <x/>
      <x/>
      <x v="7771"/>
    </i>
    <i t="default" r="2">
      <x/>
    </i>
    <i r="1">
      <x v="14"/>
      <x/>
      <x v="31"/>
      <x/>
      <x v="33"/>
      <x v="7925"/>
      <x v="1"/>
      <x v="7892"/>
      <x v="1"/>
      <x v="7788"/>
    </i>
    <i t="default" r="2">
      <x/>
    </i>
    <i r="2">
      <x v="3"/>
      <x v="64"/>
      <x/>
      <x v="115"/>
      <x v="7976"/>
      <x v="1"/>
      <x v="2"/>
      <x v="1"/>
      <x v="7987"/>
    </i>
    <i t="default" r="2">
      <x v="3"/>
    </i>
    <i r="2">
      <x v="4"/>
      <x v="30"/>
      <x/>
      <x v="36"/>
      <x v="4099"/>
      <x/>
      <x v="6963"/>
      <x v="1"/>
      <x v="7988"/>
    </i>
    <i t="default" r="2">
      <x v="4"/>
    </i>
    <i r="2">
      <x v="5"/>
      <x/>
      <x/>
      <x v="40"/>
      <x v="7993"/>
      <x/>
      <x v="2760"/>
      <x v="1"/>
      <x v="7993"/>
    </i>
    <i t="default" r="2">
      <x v="5"/>
    </i>
    <i r="2">
      <x v="6"/>
      <x v="30"/>
      <x/>
      <x v="107"/>
      <x v="7992"/>
      <x v="1"/>
      <x v="7887"/>
      <x v="1"/>
      <x v="7990"/>
    </i>
    <i t="default" r="2">
      <x v="6"/>
    </i>
    <i r="2">
      <x v="7"/>
      <x v="88"/>
      <x/>
      <x v="115"/>
      <x v="7927"/>
      <x v="1"/>
      <x v="2"/>
      <x v="1"/>
      <x v="7986"/>
    </i>
    <i t="default" r="2">
      <x v="7"/>
    </i>
    <i r="2">
      <x v="9"/>
      <x/>
      <x/>
      <x v="115"/>
      <x v="2571"/>
      <x v="1"/>
      <x v="7989"/>
      <x v="1"/>
      <x v="7992"/>
    </i>
    <i t="default" r="2">
      <x v="9"/>
    </i>
    <i r="2">
      <x v="18"/>
      <x v="33"/>
      <x/>
      <x v="4"/>
      <x v="7957"/>
      <x v="1"/>
      <x/>
      <x/>
      <x v="7910"/>
    </i>
    <i t="default" r="2">
      <x v="18"/>
    </i>
    <i r="2">
      <x v="19"/>
      <x v="33"/>
      <x/>
      <x v="40"/>
      <x v="7973"/>
      <x v="1"/>
      <x v="7696"/>
      <x v="2"/>
      <x v="7984"/>
    </i>
    <i t="default" r="2">
      <x v="19"/>
    </i>
    <i r="2">
      <x v="21"/>
      <x v="33"/>
      <x/>
      <x v="36"/>
      <x v="7974"/>
      <x/>
      <x/>
      <x v="2"/>
      <x v="7952"/>
    </i>
    <i t="default" r="2">
      <x v="21"/>
    </i>
    <i r="2">
      <x v="25"/>
      <x v="43"/>
      <x/>
      <x v="115"/>
      <x v="7949"/>
      <x v="1"/>
      <x v="7996"/>
      <x v="1"/>
      <x v="7985"/>
    </i>
    <i t="default" r="2">
      <x v="25"/>
    </i>
    <i r="2">
      <x v="27"/>
      <x v="30"/>
      <x/>
      <x v="115"/>
      <x v="7231"/>
      <x v="1"/>
      <x v="7204"/>
      <x v="2"/>
      <x v="7989"/>
    </i>
    <i t="default" r="2">
      <x v="27"/>
    </i>
    <i r="2">
      <x v="31"/>
      <x v="31"/>
      <x/>
      <x v="106"/>
      <x v="5618"/>
      <x v="1"/>
      <x v="7893"/>
      <x v="1"/>
      <x v="7790"/>
    </i>
    <i r="6">
      <x v="6213"/>
      <x v="1"/>
      <x v="7845"/>
      <x v="1"/>
      <x v="7789"/>
    </i>
    <i r="3">
      <x v="32"/>
      <x/>
      <x v="57"/>
      <x v="4487"/>
      <x v="1"/>
      <x v="7844"/>
      <x v="1"/>
      <x v="7748"/>
    </i>
    <i r="3">
      <x v="46"/>
      <x/>
      <x v="57"/>
      <x v="7826"/>
      <x v="1"/>
      <x v="7846"/>
      <x v="1"/>
      <x v="7991"/>
    </i>
    <i t="default" r="2">
      <x v="31"/>
    </i>
    <i r="1">
      <x v="15"/>
      <x/>
      <x v="1"/>
      <x/>
      <x v="35"/>
      <x v="7970"/>
      <x/>
      <x/>
      <x/>
      <x v="7947"/>
    </i>
    <i r="5">
      <x v="37"/>
      <x v="7956"/>
      <x/>
      <x/>
      <x/>
      <x v="7909"/>
    </i>
    <i r="6">
      <x v="7969"/>
      <x/>
      <x/>
      <x/>
      <x v="7946"/>
    </i>
    <i r="6">
      <x v="7971"/>
      <x/>
      <x/>
      <x/>
      <x v="7948"/>
    </i>
    <i r="6">
      <x v="7972"/>
      <x/>
      <x/>
      <x/>
      <x v="7950"/>
    </i>
    <i r="5">
      <x v="40"/>
      <x v="7382"/>
      <x/>
      <x/>
      <x/>
      <x v="7949"/>
    </i>
    <i r="6">
      <x v="7991"/>
      <x/>
      <x v="7995"/>
      <x v="1"/>
      <x v="7983"/>
    </i>
    <i r="5">
      <x v="59"/>
      <x v="2583"/>
      <x/>
      <x/>
      <x/>
      <x v="7908"/>
    </i>
    <i r="5">
      <x v="129"/>
      <x v="7990"/>
      <x/>
      <x v="7745"/>
      <x v="1"/>
      <x v="7907"/>
    </i>
    <i r="3">
      <x v="40"/>
      <x/>
      <x v="37"/>
      <x v="7989"/>
      <x/>
      <x/>
      <x/>
      <x v="7974"/>
    </i>
    <i r="5">
      <x v="40"/>
      <x v="7987"/>
      <x/>
      <x/>
      <x/>
      <x v="7972"/>
    </i>
    <i r="6">
      <x v="7988"/>
      <x/>
      <x/>
      <x/>
      <x v="7973"/>
    </i>
    <i r="5">
      <x v="66"/>
      <x v="5655"/>
      <x/>
      <x v="7993"/>
      <x v="1"/>
      <x v="7975"/>
    </i>
    <i t="default" r="2">
      <x/>
    </i>
  </rowItems>
  <colItems count="1">
    <i/>
  </colItems>
  <dataFields count="1">
    <dataField name="#" fld="1" subtotal="count" baseField="11" baseItem="3"/>
  </dataFields>
  <formats count="29261">
    <format dxfId="29271">
      <pivotArea outline="0" collapsedLevelsAreSubtotals="1" fieldPosition="0"/>
    </format>
    <format dxfId="29270">
      <pivotArea dataOnly="0" labelOnly="1" outline="0" axis="axisValues" fieldPosition="0"/>
    </format>
    <format dxfId="29269">
      <pivotArea dataOnly="0" outline="0" fieldPosition="0">
        <references count="1">
          <reference field="12" count="0" defaultSubtotal="1"/>
        </references>
      </pivotArea>
    </format>
    <format dxfId="29268">
      <pivotArea dataOnly="0" outline="0" fieldPosition="0">
        <references count="1">
          <reference field="12" count="0" defaultSubtotal="1"/>
        </references>
      </pivotArea>
    </format>
    <format dxfId="29267">
      <pivotArea outline="0" collapsedLevelsAreSubtotals="1" fieldPosition="0"/>
    </format>
    <format dxfId="29266">
      <pivotArea dataOnly="0" labelOnly="1" outline="0" axis="axisValues" fieldPosition="0"/>
    </format>
    <format dxfId="29265">
      <pivotArea outline="0" collapsedLevelsAreSubtotals="1" fieldPosition="0"/>
    </format>
    <format dxfId="29264">
      <pivotArea dataOnly="0" labelOnly="1" outline="0" axis="axisValues" fieldPosition="0"/>
    </format>
    <format dxfId="29263">
      <pivotArea outline="0" collapsedLevelsAreSubtotals="1" fieldPosition="0"/>
    </format>
    <format dxfId="29262">
      <pivotArea dataOnly="0" labelOnly="1" outline="0" axis="axisValues" fieldPosition="0"/>
    </format>
    <format dxfId="29261">
      <pivotArea dataOnly="0" labelOnly="1" outline="0" axis="axisValues" fieldPosition="0"/>
    </format>
    <format dxfId="29260">
      <pivotArea outline="0" collapsedLevelsAreSubtotals="1" fieldPosition="0"/>
    </format>
    <format dxfId="29259">
      <pivotArea field="12" type="button" dataOnly="0" labelOnly="1" outline="0" axis="axisRow" fieldPosition="2"/>
    </format>
    <format dxfId="29258">
      <pivotArea field="10" type="button" dataOnly="0" labelOnly="1" outline="0" axis="axisRow" fieldPosition="3"/>
    </format>
    <format dxfId="29257">
      <pivotArea field="16" type="button" dataOnly="0" labelOnly="1" outline="0" axis="axisRow" fieldPosition="4"/>
    </format>
    <format dxfId="29256">
      <pivotArea field="18" type="button" dataOnly="0" labelOnly="1" outline="0" axis="axisRow" fieldPosition="5"/>
    </format>
    <format dxfId="29255">
      <pivotArea field="5" type="button" dataOnly="0" labelOnly="1" outline="0" axis="axisRow" fieldPosition="6"/>
    </format>
    <format dxfId="29254">
      <pivotArea field="9" type="button" dataOnly="0" labelOnly="1" outline="0" axis="axisRow" fieldPosition="7"/>
    </format>
    <format dxfId="29253">
      <pivotArea field="3" type="button" dataOnly="0" labelOnly="1" outline="0" axis="axisRow" fieldPosition="8"/>
    </format>
    <format dxfId="29252">
      <pivotArea field="7" type="button" dataOnly="0" labelOnly="1" outline="0" axis="axisRow" fieldPosition="9"/>
    </format>
    <format dxfId="29251">
      <pivotArea field="1" type="button" dataOnly="0" labelOnly="1" outline="0" axis="axisRow" fieldPosition="10"/>
    </format>
    <format dxfId="29250">
      <pivotArea dataOnly="0" labelOnly="1" outline="0" axis="axisValues" fieldPosition="0"/>
    </format>
    <format dxfId="2924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924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92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92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9245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924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9243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9242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9241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9240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923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23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2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2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235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9234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923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23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2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23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2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922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922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2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92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2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2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92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92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2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92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92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92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92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921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921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921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21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21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21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20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20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2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92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920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2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92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92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92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92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91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919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919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1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919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9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9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91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91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91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91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91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91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91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91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91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91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91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91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918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917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917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917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917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917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9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9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9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9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9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9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9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9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9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9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9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9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916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91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91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91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91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91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91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91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9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9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91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91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91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91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91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91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91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91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91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91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91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91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914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913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913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913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913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91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91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91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91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9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9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9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9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9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9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9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9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9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9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9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9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9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91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91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9116">
      <pivotArea dataOnly="0" labelOnly="1" outline="0" fieldPosition="0">
        <references count="7">
          <reference field="0" count="1" selected="0">
            <x v="7"/>
          </reference>
          <reference field="5" count="1">
            <x v="709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9115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9114">
      <pivotArea dataOnly="0" labelOnly="1" outline="0" fieldPosition="0">
        <references count="7">
          <reference field="0" count="1" selected="0">
            <x v="13"/>
          </reference>
          <reference field="5" count="1">
            <x v="2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9113">
      <pivotArea dataOnly="0" labelOnly="1" outline="0" fieldPosition="0">
        <references count="7">
          <reference field="0" count="1" selected="0">
            <x v="13"/>
          </reference>
          <reference field="5" count="1">
            <x v="701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9112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9111">
      <pivotArea dataOnly="0" labelOnly="1" outline="0" fieldPosition="0">
        <references count="7">
          <reference field="0" count="1" selected="0">
            <x v="14"/>
          </reference>
          <reference field="5" count="1">
            <x v="561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9110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9109">
      <pivotArea dataOnly="0" labelOnly="1" outline="0" fieldPosition="0">
        <references count="7">
          <reference field="0" count="1" selected="0">
            <x v="7"/>
          </reference>
          <reference field="5" count="1">
            <x v="709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9108">
      <pivotArea dataOnly="0" labelOnly="1" outline="0" fieldPosition="0">
        <references count="7">
          <reference field="0" count="1" selected="0">
            <x v="7"/>
          </reference>
          <reference field="5" count="1">
            <x v="708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107">
      <pivotArea dataOnly="0" labelOnly="1" outline="0" fieldPosition="0">
        <references count="7">
          <reference field="0" count="1" selected="0">
            <x v="7"/>
          </reference>
          <reference field="5" count="1">
            <x v="709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106">
      <pivotArea dataOnly="0" labelOnly="1" outline="0" fieldPosition="0">
        <references count="7">
          <reference field="0" count="1" selected="0">
            <x v="7"/>
          </reference>
          <reference field="5" count="1">
            <x v="709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9105">
      <pivotArea dataOnly="0" labelOnly="1" outline="0" fieldPosition="0">
        <references count="7">
          <reference field="0" count="1" selected="0">
            <x v="7"/>
          </reference>
          <reference field="5" count="1">
            <x v="709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9104">
      <pivotArea dataOnly="0" labelOnly="1" outline="0" fieldPosition="0">
        <references count="7">
          <reference field="0" count="1" selected="0">
            <x v="7"/>
          </reference>
          <reference field="5" count="1">
            <x v="708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103">
      <pivotArea dataOnly="0" labelOnly="1" outline="0" fieldPosition="0">
        <references count="7">
          <reference field="0" count="1" selected="0">
            <x v="7"/>
          </reference>
          <reference field="5" count="1">
            <x v="708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102">
      <pivotArea dataOnly="0" labelOnly="1" outline="0" fieldPosition="0">
        <references count="7">
          <reference field="0" count="1" selected="0">
            <x v="7"/>
          </reference>
          <reference field="5" count="1">
            <x v="7093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101">
      <pivotArea dataOnly="0" labelOnly="1" outline="0" fieldPosition="0">
        <references count="7">
          <reference field="0" count="1" selected="0">
            <x v="11"/>
          </reference>
          <reference field="5" count="1">
            <x v="695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9100">
      <pivotArea dataOnly="0" labelOnly="1" outline="0" fieldPosition="0">
        <references count="7">
          <reference field="0" count="1" selected="0">
            <x v="11"/>
          </reference>
          <reference field="5" count="1">
            <x v="468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099">
      <pivotArea dataOnly="0" labelOnly="1" outline="0" fieldPosition="0">
        <references count="7">
          <reference field="0" count="1" selected="0">
            <x v="11"/>
          </reference>
          <reference field="5" count="1">
            <x v="585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9098">
      <pivotArea dataOnly="0" labelOnly="1" outline="0" fieldPosition="0">
        <references count="7">
          <reference field="0" count="1" selected="0">
            <x v="11"/>
          </reference>
          <reference field="5" count="1">
            <x v="680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9097">
      <pivotArea dataOnly="0" labelOnly="1" outline="0" fieldPosition="0">
        <references count="7">
          <reference field="0" count="1" selected="0">
            <x v="12"/>
          </reference>
          <reference field="5" count="1">
            <x v="56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9096">
      <pivotArea dataOnly="0" labelOnly="1" outline="0" fieldPosition="0">
        <references count="7">
          <reference field="0" count="1" selected="0">
            <x v="12"/>
          </reference>
          <reference field="5" count="1">
            <x v="70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9095">
      <pivotArea dataOnly="0" labelOnly="1" outline="0" fieldPosition="0">
        <references count="7">
          <reference field="0" count="1" selected="0">
            <x v="12"/>
          </reference>
          <reference field="5" count="1">
            <x v="70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094">
      <pivotArea dataOnly="0" labelOnly="1" outline="0" fieldPosition="0">
        <references count="7">
          <reference field="0" count="1" selected="0">
            <x v="12"/>
          </reference>
          <reference field="5" count="1">
            <x v="70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9093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9092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9091">
      <pivotArea dataOnly="0" labelOnly="1" outline="0" fieldPosition="0">
        <references count="7">
          <reference field="0" count="1" selected="0">
            <x v="13"/>
          </reference>
          <reference field="5" count="1"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090">
      <pivotArea dataOnly="0" labelOnly="1" outline="0" fieldPosition="0">
        <references count="7">
          <reference field="0" count="1" selected="0">
            <x v="14"/>
          </reference>
          <reference field="5" count="1">
            <x v="707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9089">
      <pivotArea dataOnly="0" labelOnly="1" outline="0" fieldPosition="0">
        <references count="7">
          <reference field="0" count="1" selected="0">
            <x v="14"/>
          </reference>
          <reference field="5" count="1">
            <x v="708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9088">
      <pivotArea dataOnly="0" labelOnly="1" outline="0" fieldPosition="0">
        <references count="7">
          <reference field="0" count="1" selected="0">
            <x v="14"/>
          </reference>
          <reference field="5" count="1">
            <x v="708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087">
      <pivotArea dataOnly="0" labelOnly="1" outline="0" fieldPosition="0">
        <references count="7">
          <reference field="0" count="1" selected="0">
            <x v="14"/>
          </reference>
          <reference field="5" count="1">
            <x v="701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086">
      <pivotArea dataOnly="0" labelOnly="1" outline="0" fieldPosition="0">
        <references count="7">
          <reference field="0" count="1" selected="0">
            <x v="14"/>
          </reference>
          <reference field="5" count="1">
            <x v="580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085">
      <pivotArea dataOnly="0" labelOnly="1" outline="0" fieldPosition="0">
        <references count="7">
          <reference field="0" count="1" selected="0">
            <x v="14"/>
          </reference>
          <reference field="5" count="1">
            <x v="708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084">
      <pivotArea dataOnly="0" labelOnly="1" outline="0" fieldPosition="0">
        <references count="7">
          <reference field="0" count="1" selected="0">
            <x v="14"/>
          </reference>
          <reference field="5" count="1">
            <x v="3356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083">
      <pivotArea dataOnly="0" labelOnly="1" outline="0" fieldPosition="0">
        <references count="7">
          <reference field="0" count="1" selected="0">
            <x v="14"/>
          </reference>
          <reference field="5" count="1">
            <x v="62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9082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9081">
      <pivotArea dataOnly="0" labelOnly="1" outline="0" fieldPosition="0">
        <references count="7">
          <reference field="0" count="1" selected="0">
            <x v="15"/>
          </reference>
          <reference field="5" count="2">
            <x v="7065"/>
            <x v="70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080">
      <pivotArea dataOnly="0" labelOnly="1" outline="0" fieldPosition="0">
        <references count="7">
          <reference field="0" count="1" selected="0">
            <x v="15"/>
          </reference>
          <reference field="5" count="1">
            <x v="70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9079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90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90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90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90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90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90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0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90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90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0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06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906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90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90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0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90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90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0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0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0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90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6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0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9056">
      <pivotArea dataOnly="0" labelOnly="1" outline="0" fieldPosition="0">
        <references count="9">
          <reference field="0" count="1" selected="0">
            <x v="7"/>
          </reference>
          <reference field="3" count="1">
            <x v="7041"/>
          </reference>
          <reference field="5" count="1" selected="0">
            <x v="70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90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9054">
      <pivotArea dataOnly="0" labelOnly="1" outline="0" fieldPosition="0">
        <references count="9">
          <reference field="0" count="1" selected="0">
            <x v="14"/>
          </reference>
          <reference field="3" count="1">
            <x v="6911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9053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9052">
      <pivotArea dataOnly="0" labelOnly="1" outline="0" fieldPosition="0">
        <references count="9">
          <reference field="0" count="1" selected="0">
            <x v="7"/>
          </reference>
          <reference field="3" count="1">
            <x v="7040"/>
          </reference>
          <reference field="5" count="1" selected="0">
            <x v="70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9051">
      <pivotArea dataOnly="0" labelOnly="1" outline="0" fieldPosition="0">
        <references count="9">
          <reference field="0" count="1" selected="0">
            <x v="7"/>
          </reference>
          <reference field="3" count="1">
            <x v="7035"/>
          </reference>
          <reference field="5" count="1" selected="0">
            <x v="70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05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0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049">
      <pivotArea dataOnly="0" labelOnly="1" outline="0" fieldPosition="0">
        <references count="9">
          <reference field="0" count="1" selected="0">
            <x v="7"/>
          </reference>
          <reference field="3" count="1">
            <x v="7042"/>
          </reference>
          <reference field="5" count="1" selected="0">
            <x v="70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9048">
      <pivotArea dataOnly="0" labelOnly="1" outline="0" fieldPosition="0">
        <references count="9">
          <reference field="0" count="1" selected="0">
            <x v="7"/>
          </reference>
          <reference field="3" count="1">
            <x v="7041"/>
          </reference>
          <reference field="5" count="1" selected="0">
            <x v="70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9047">
      <pivotArea dataOnly="0" labelOnly="1" outline="0" fieldPosition="0">
        <references count="9">
          <reference field="0" count="1" selected="0">
            <x v="7"/>
          </reference>
          <reference field="3" count="1">
            <x v="7039"/>
          </reference>
          <reference field="5" count="1" selected="0">
            <x v="70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046">
      <pivotArea dataOnly="0" labelOnly="1" outline="0" fieldPosition="0">
        <references count="9">
          <reference field="0" count="1" selected="0">
            <x v="7"/>
          </reference>
          <reference field="3" count="1">
            <x v="7038"/>
          </reference>
          <reference field="5" count="1" selected="0">
            <x v="70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045">
      <pivotArea dataOnly="0" labelOnly="1" outline="0" fieldPosition="0">
        <references count="9">
          <reference field="0" count="1" selected="0">
            <x v="7"/>
          </reference>
          <reference field="3" count="1">
            <x v="2760"/>
          </reference>
          <reference field="5" count="1" selected="0">
            <x v="70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044">
      <pivotArea dataOnly="0" labelOnly="1" outline="0" fieldPosition="0">
        <references count="9">
          <reference field="0" count="1" selected="0">
            <x v="11"/>
          </reference>
          <reference field="3" count="1">
            <x v="6918"/>
          </reference>
          <reference field="5" count="1" selected="0">
            <x v="46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04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9042">
      <pivotArea dataOnly="0" labelOnly="1" outline="0" fieldPosition="0">
        <references count="9">
          <reference field="0" count="1" selected="0">
            <x v="12"/>
          </reference>
          <reference field="3" count="1">
            <x v="7033"/>
          </reference>
          <reference field="5" count="1" selected="0">
            <x v="708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90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90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6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90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7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9038">
      <pivotArea dataOnly="0" labelOnly="1" outline="0" fieldPosition="0">
        <references count="9">
          <reference field="0" count="1" selected="0">
            <x v="14"/>
          </reference>
          <reference field="3" count="1">
            <x v="6930"/>
          </reference>
          <reference field="5" count="1" selected="0">
            <x v="708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9037">
      <pivotArea dataOnly="0" labelOnly="1" outline="0" fieldPosition="0">
        <references count="9">
          <reference field="0" count="1" selected="0">
            <x v="14"/>
          </reference>
          <reference field="3" count="1">
            <x v="3613"/>
          </reference>
          <reference field="5" count="1" selected="0">
            <x v="70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0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1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0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034">
      <pivotArea dataOnly="0" labelOnly="1" outline="0" fieldPosition="0">
        <references count="9">
          <reference field="0" count="1" selected="0">
            <x v="14"/>
          </reference>
          <reference field="3" count="1">
            <x v="2760"/>
          </reference>
          <reference field="5" count="1" selected="0">
            <x v="708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033">
      <pivotArea dataOnly="0" labelOnly="1" outline="0" fieldPosition="0">
        <references count="9">
          <reference field="0" count="1" selected="0">
            <x v="14"/>
          </reference>
          <reference field="3" count="1">
            <x v="7032"/>
          </reference>
          <reference field="5" count="1" selected="0">
            <x v="33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032">
      <pivotArea dataOnly="0" labelOnly="1" outline="0" fieldPosition="0">
        <references count="9">
          <reference field="0" count="1" selected="0">
            <x v="14"/>
          </reference>
          <reference field="3" count="1">
            <x v="6912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903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6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030">
      <pivotArea dataOnly="0" labelOnly="1" outline="0" fieldPosition="0">
        <references count="9">
          <reference field="0" count="1" selected="0">
            <x v="15"/>
          </reference>
          <reference field="3" count="1">
            <x v="7018"/>
          </reference>
          <reference field="5" count="1" selected="0">
            <x v="70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029">
      <pivotArea dataOnly="0" labelOnly="1" outline="0" fieldPosition="0">
        <references count="9">
          <reference field="0" count="1" selected="0">
            <x v="15"/>
          </reference>
          <reference field="3" count="1">
            <x v="7031"/>
          </reference>
          <reference field="5" count="1" selected="0">
            <x v="70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90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1"/>
          </reference>
          <reference field="5" count="1" selected="0">
            <x v="70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90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90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1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90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90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0"/>
          </reference>
          <reference field="5" count="1" selected="0">
            <x v="70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90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0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0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2"/>
          </reference>
          <reference field="5" count="1" selected="0">
            <x v="70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90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1"/>
          </reference>
          <reference field="5" count="1" selected="0">
            <x v="70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90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9"/>
          </reference>
          <reference field="5" count="1" selected="0">
            <x v="70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0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60"/>
          </reference>
          <reference field="5" count="1" selected="0">
            <x v="70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01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901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033"/>
          </reference>
          <reference field="5" count="1" selected="0">
            <x v="70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90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90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9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9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0"/>
          </reference>
          <reference field="5" count="1" selected="0">
            <x v="70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90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13"/>
          </reference>
          <reference field="5" count="1" selected="0">
            <x v="70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0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0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0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0"/>
          </reference>
          <reference field="5" count="1" selected="0">
            <x v="70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0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2"/>
          </reference>
          <reference field="5" count="1" selected="0">
            <x v="33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0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2"/>
          </reference>
          <reference field="5" count="1" selected="0">
            <x v="62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90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0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18"/>
          </reference>
          <reference field="5" count="1" selected="0">
            <x v="70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004">
      <pivotArea dataOnly="0" labelOnly="1" outline="0" fieldPosition="0">
        <references count="11">
          <reference field="0" count="1" selected="0">
            <x v="7"/>
          </reference>
          <reference field="1" count="1">
            <x v="7013"/>
          </reference>
          <reference field="3" count="1" selected="0">
            <x v="7041"/>
          </reference>
          <reference field="5" count="1" selected="0">
            <x v="70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9003">
      <pivotArea dataOnly="0" labelOnly="1" outline="0" fieldPosition="0">
        <references count="11">
          <reference field="0" count="1" selected="0">
            <x v="7"/>
          </reference>
          <reference field="1" count="1">
            <x v="7011"/>
          </reference>
          <reference field="3" count="1" selected="0">
            <x v="7042"/>
          </reference>
          <reference field="5" count="1" selected="0">
            <x v="70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9002">
      <pivotArea dataOnly="0" labelOnly="1" outline="0" fieldPosition="0">
        <references count="11">
          <reference field="0" count="1" selected="0">
            <x v="7"/>
          </reference>
          <reference field="1" count="1">
            <x v="7010"/>
          </reference>
          <reference field="3" count="1" selected="0">
            <x v="7039"/>
          </reference>
          <reference field="5" count="1" selected="0">
            <x v="70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001">
      <pivotArea dataOnly="0" labelOnly="1" outline="0" fieldPosition="0">
        <references count="11">
          <reference field="0" count="1" selected="0">
            <x v="12"/>
          </reference>
          <reference field="1" count="1">
            <x v="7008"/>
          </reference>
          <reference field="3" count="1" selected="0">
            <x v="7033"/>
          </reference>
          <reference field="5" count="1" selected="0">
            <x v="70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9000">
      <pivotArea dataOnly="0" labelOnly="1" outline="0" fieldPosition="0">
        <references count="11">
          <reference field="0" count="1" selected="0">
            <x v="14"/>
          </reference>
          <reference field="1" count="1">
            <x v="6899"/>
          </reference>
          <reference field="3" count="1" selected="0">
            <x v="0"/>
          </reference>
          <reference field="5" count="1" selected="0">
            <x v="58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999">
      <pivotArea dataOnly="0" labelOnly="1" outline="0" fieldPosition="0">
        <references count="11">
          <reference field="0" count="1" selected="0">
            <x v="15"/>
          </reference>
          <reference field="1" count="1">
            <x v="6987"/>
          </reference>
          <reference field="3" count="1" selected="0">
            <x v="7018"/>
          </reference>
          <reference field="5" count="1" selected="0">
            <x v="707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998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31"/>
          </reference>
          <reference field="5" count="1" selected="0">
            <x v="70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997">
      <pivotArea dataOnly="0" labelOnly="1" outline="0" fieldPosition="0">
        <references count="11">
          <reference field="0" count="1" selected="0">
            <x v="15"/>
          </reference>
          <reference field="1" count="1">
            <x v="6870"/>
          </reference>
          <reference field="3" count="1" selected="0">
            <x v="0"/>
          </reference>
          <reference field="5" count="1" selected="0">
            <x v="2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996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995">
      <pivotArea field="13" type="button" dataOnly="0" labelOnly="1" outline="0" axis="axisRow" fieldPosition="0"/>
    </format>
    <format dxfId="28994">
      <pivotArea field="0" type="button" dataOnly="0" labelOnly="1" outline="0" axis="axisRow" fieldPosition="1"/>
    </format>
    <format dxfId="28993">
      <pivotArea field="12" type="button" dataOnly="0" labelOnly="1" outline="0" axis="axisRow" fieldPosition="2"/>
    </format>
    <format dxfId="28992">
      <pivotArea field="10" type="button" dataOnly="0" labelOnly="1" outline="0" axis="axisRow" fieldPosition="3"/>
    </format>
    <format dxfId="28991">
      <pivotArea field="16" type="button" dataOnly="0" labelOnly="1" outline="0" axis="axisRow" fieldPosition="4"/>
    </format>
    <format dxfId="28990">
      <pivotArea field="18" type="button" dataOnly="0" labelOnly="1" outline="0" axis="axisRow" fieldPosition="5"/>
    </format>
    <format dxfId="28989">
      <pivotArea field="5" type="button" dataOnly="0" labelOnly="1" outline="0" axis="axisRow" fieldPosition="6"/>
    </format>
    <format dxfId="28988">
      <pivotArea field="9" type="button" dataOnly="0" labelOnly="1" outline="0" axis="axisRow" fieldPosition="7"/>
    </format>
    <format dxfId="28987">
      <pivotArea field="3" type="button" dataOnly="0" labelOnly="1" outline="0" axis="axisRow" fieldPosition="8"/>
    </format>
    <format dxfId="28986">
      <pivotArea field="7" type="button" dataOnly="0" labelOnly="1" outline="0" axis="axisRow" fieldPosition="9"/>
    </format>
    <format dxfId="28985">
      <pivotArea field="1" type="button" dataOnly="0" labelOnly="1" outline="0" axis="axisRow" fieldPosition="10"/>
    </format>
    <format dxfId="28984">
      <pivotArea dataOnly="0" labelOnly="1" outline="0" fieldPosition="0">
        <references count="1">
          <reference field="13" count="0"/>
        </references>
      </pivotArea>
    </format>
    <format dxfId="28983">
      <pivotArea dataOnly="0" labelOnly="1" outline="0" fieldPosition="0">
        <references count="2">
          <reference field="0" count="3">
            <x v="7"/>
            <x v="13"/>
            <x v="14"/>
          </reference>
          <reference field="13" count="1" selected="0">
            <x v="0"/>
          </reference>
        </references>
      </pivotArea>
    </format>
    <format dxfId="28982">
      <pivotArea dataOnly="0" labelOnly="1" outline="0" fieldPosition="0">
        <references count="2">
          <reference field="0" count="0"/>
          <reference field="13" count="1" selected="0">
            <x v="2"/>
          </reference>
        </references>
      </pivotArea>
    </format>
    <format dxfId="2898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98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9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9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977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897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8975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8974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8973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8972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897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97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96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96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967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8966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896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96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9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96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9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896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895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9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9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9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9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9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9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9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89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9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89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9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894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894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94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94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94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94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94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94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9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9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93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9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89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9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89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89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89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893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92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9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9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8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89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9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89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9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9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9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9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9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89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89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89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9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891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891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891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90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90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90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8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8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8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8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8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889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8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88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88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8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88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8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88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8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8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88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88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88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8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88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8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8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8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88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88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88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8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87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87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887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886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886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88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88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88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8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8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8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8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8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8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8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8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8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8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8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88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88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8848">
      <pivotArea dataOnly="0" labelOnly="1" outline="0" fieldPosition="0">
        <references count="7">
          <reference field="0" count="1" selected="0">
            <x v="7"/>
          </reference>
          <reference field="5" count="1">
            <x v="709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847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8846">
      <pivotArea dataOnly="0" labelOnly="1" outline="0" fieldPosition="0">
        <references count="7">
          <reference field="0" count="1" selected="0">
            <x v="13"/>
          </reference>
          <reference field="5" count="1">
            <x v="2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8845">
      <pivotArea dataOnly="0" labelOnly="1" outline="0" fieldPosition="0">
        <references count="7">
          <reference field="0" count="1" selected="0">
            <x v="13"/>
          </reference>
          <reference field="5" count="1">
            <x v="701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8844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843">
      <pivotArea dataOnly="0" labelOnly="1" outline="0" fieldPosition="0">
        <references count="7">
          <reference field="0" count="1" selected="0">
            <x v="14"/>
          </reference>
          <reference field="5" count="1">
            <x v="561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842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841">
      <pivotArea dataOnly="0" labelOnly="1" outline="0" fieldPosition="0">
        <references count="7">
          <reference field="0" count="1" selected="0">
            <x v="7"/>
          </reference>
          <reference field="5" count="1">
            <x v="709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840">
      <pivotArea dataOnly="0" labelOnly="1" outline="0" fieldPosition="0">
        <references count="7">
          <reference field="0" count="1" selected="0">
            <x v="7"/>
          </reference>
          <reference field="5" count="1">
            <x v="708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839">
      <pivotArea dataOnly="0" labelOnly="1" outline="0" fieldPosition="0">
        <references count="7">
          <reference field="0" count="1" selected="0">
            <x v="7"/>
          </reference>
          <reference field="5" count="1">
            <x v="709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838">
      <pivotArea dataOnly="0" labelOnly="1" outline="0" fieldPosition="0">
        <references count="7">
          <reference field="0" count="1" selected="0">
            <x v="7"/>
          </reference>
          <reference field="5" count="1">
            <x v="709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837">
      <pivotArea dataOnly="0" labelOnly="1" outline="0" fieldPosition="0">
        <references count="7">
          <reference field="0" count="1" selected="0">
            <x v="7"/>
          </reference>
          <reference field="5" count="1">
            <x v="709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836">
      <pivotArea dataOnly="0" labelOnly="1" outline="0" fieldPosition="0">
        <references count="7">
          <reference field="0" count="1" selected="0">
            <x v="7"/>
          </reference>
          <reference field="5" count="1">
            <x v="708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835">
      <pivotArea dataOnly="0" labelOnly="1" outline="0" fieldPosition="0">
        <references count="7">
          <reference field="0" count="1" selected="0">
            <x v="7"/>
          </reference>
          <reference field="5" count="1">
            <x v="708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834">
      <pivotArea dataOnly="0" labelOnly="1" outline="0" fieldPosition="0">
        <references count="7">
          <reference field="0" count="1" selected="0">
            <x v="7"/>
          </reference>
          <reference field="5" count="1">
            <x v="7093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833">
      <pivotArea dataOnly="0" labelOnly="1" outline="0" fieldPosition="0">
        <references count="7">
          <reference field="0" count="1" selected="0">
            <x v="11"/>
          </reference>
          <reference field="5" count="1">
            <x v="695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832">
      <pivotArea dataOnly="0" labelOnly="1" outline="0" fieldPosition="0">
        <references count="7">
          <reference field="0" count="1" selected="0">
            <x v="11"/>
          </reference>
          <reference field="5" count="1">
            <x v="468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831">
      <pivotArea dataOnly="0" labelOnly="1" outline="0" fieldPosition="0">
        <references count="7">
          <reference field="0" count="1" selected="0">
            <x v="11"/>
          </reference>
          <reference field="5" count="1">
            <x v="585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8830">
      <pivotArea dataOnly="0" labelOnly="1" outline="0" fieldPosition="0">
        <references count="7">
          <reference field="0" count="1" selected="0">
            <x v="11"/>
          </reference>
          <reference field="5" count="1">
            <x v="680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8829">
      <pivotArea dataOnly="0" labelOnly="1" outline="0" fieldPosition="0">
        <references count="7">
          <reference field="0" count="1" selected="0">
            <x v="12"/>
          </reference>
          <reference field="5" count="1">
            <x v="56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828">
      <pivotArea dataOnly="0" labelOnly="1" outline="0" fieldPosition="0">
        <references count="7">
          <reference field="0" count="1" selected="0">
            <x v="12"/>
          </reference>
          <reference field="5" count="1">
            <x v="70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827">
      <pivotArea dataOnly="0" labelOnly="1" outline="0" fieldPosition="0">
        <references count="7">
          <reference field="0" count="1" selected="0">
            <x v="12"/>
          </reference>
          <reference field="5" count="1">
            <x v="70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826">
      <pivotArea dataOnly="0" labelOnly="1" outline="0" fieldPosition="0">
        <references count="7">
          <reference field="0" count="1" selected="0">
            <x v="12"/>
          </reference>
          <reference field="5" count="1">
            <x v="70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8825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824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823">
      <pivotArea dataOnly="0" labelOnly="1" outline="0" fieldPosition="0">
        <references count="7">
          <reference field="0" count="1" selected="0">
            <x v="13"/>
          </reference>
          <reference field="5" count="1"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822">
      <pivotArea dataOnly="0" labelOnly="1" outline="0" fieldPosition="0">
        <references count="7">
          <reference field="0" count="1" selected="0">
            <x v="14"/>
          </reference>
          <reference field="5" count="1">
            <x v="707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821">
      <pivotArea dataOnly="0" labelOnly="1" outline="0" fieldPosition="0">
        <references count="7">
          <reference field="0" count="1" selected="0">
            <x v="14"/>
          </reference>
          <reference field="5" count="1">
            <x v="708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820">
      <pivotArea dataOnly="0" labelOnly="1" outline="0" fieldPosition="0">
        <references count="7">
          <reference field="0" count="1" selected="0">
            <x v="14"/>
          </reference>
          <reference field="5" count="1">
            <x v="708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819">
      <pivotArea dataOnly="0" labelOnly="1" outline="0" fieldPosition="0">
        <references count="7">
          <reference field="0" count="1" selected="0">
            <x v="14"/>
          </reference>
          <reference field="5" count="1">
            <x v="701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818">
      <pivotArea dataOnly="0" labelOnly="1" outline="0" fieldPosition="0">
        <references count="7">
          <reference field="0" count="1" selected="0">
            <x v="14"/>
          </reference>
          <reference field="5" count="1">
            <x v="580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817">
      <pivotArea dataOnly="0" labelOnly="1" outline="0" fieldPosition="0">
        <references count="7">
          <reference field="0" count="1" selected="0">
            <x v="14"/>
          </reference>
          <reference field="5" count="1">
            <x v="708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816">
      <pivotArea dataOnly="0" labelOnly="1" outline="0" fieldPosition="0">
        <references count="7">
          <reference field="0" count="1" selected="0">
            <x v="14"/>
          </reference>
          <reference field="5" count="1">
            <x v="3356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815">
      <pivotArea dataOnly="0" labelOnly="1" outline="0" fieldPosition="0">
        <references count="7">
          <reference field="0" count="1" selected="0">
            <x v="14"/>
          </reference>
          <reference field="5" count="1">
            <x v="62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814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8813">
      <pivotArea dataOnly="0" labelOnly="1" outline="0" fieldPosition="0">
        <references count="7">
          <reference field="0" count="1" selected="0">
            <x v="15"/>
          </reference>
          <reference field="5" count="2">
            <x v="7065"/>
            <x v="70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812">
      <pivotArea dataOnly="0" labelOnly="1" outline="0" fieldPosition="0">
        <references count="7">
          <reference field="0" count="1" selected="0">
            <x v="15"/>
          </reference>
          <reference field="5" count="1">
            <x v="70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811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8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8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8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8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8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8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8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8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8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8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80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79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7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7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7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7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7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7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7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7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7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6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7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788">
      <pivotArea dataOnly="0" labelOnly="1" outline="0" fieldPosition="0">
        <references count="9">
          <reference field="0" count="1" selected="0">
            <x v="7"/>
          </reference>
          <reference field="3" count="1">
            <x v="7041"/>
          </reference>
          <reference field="5" count="1" selected="0">
            <x v="70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7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786">
      <pivotArea dataOnly="0" labelOnly="1" outline="0" fieldPosition="0">
        <references count="9">
          <reference field="0" count="1" selected="0">
            <x v="14"/>
          </reference>
          <reference field="3" count="1">
            <x v="6911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785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784">
      <pivotArea dataOnly="0" labelOnly="1" outline="0" fieldPosition="0">
        <references count="9">
          <reference field="0" count="1" selected="0">
            <x v="7"/>
          </reference>
          <reference field="3" count="1">
            <x v="7040"/>
          </reference>
          <reference field="5" count="1" selected="0">
            <x v="70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783">
      <pivotArea dataOnly="0" labelOnly="1" outline="0" fieldPosition="0">
        <references count="9">
          <reference field="0" count="1" selected="0">
            <x v="7"/>
          </reference>
          <reference field="3" count="1">
            <x v="7035"/>
          </reference>
          <reference field="5" count="1" selected="0">
            <x v="70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78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0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781">
      <pivotArea dataOnly="0" labelOnly="1" outline="0" fieldPosition="0">
        <references count="9">
          <reference field="0" count="1" selected="0">
            <x v="7"/>
          </reference>
          <reference field="3" count="1">
            <x v="7042"/>
          </reference>
          <reference field="5" count="1" selected="0">
            <x v="70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780">
      <pivotArea dataOnly="0" labelOnly="1" outline="0" fieldPosition="0">
        <references count="9">
          <reference field="0" count="1" selected="0">
            <x v="7"/>
          </reference>
          <reference field="3" count="1">
            <x v="7041"/>
          </reference>
          <reference field="5" count="1" selected="0">
            <x v="70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779">
      <pivotArea dataOnly="0" labelOnly="1" outline="0" fieldPosition="0">
        <references count="9">
          <reference field="0" count="1" selected="0">
            <x v="7"/>
          </reference>
          <reference field="3" count="1">
            <x v="7039"/>
          </reference>
          <reference field="5" count="1" selected="0">
            <x v="70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778">
      <pivotArea dataOnly="0" labelOnly="1" outline="0" fieldPosition="0">
        <references count="9">
          <reference field="0" count="1" selected="0">
            <x v="7"/>
          </reference>
          <reference field="3" count="1">
            <x v="7038"/>
          </reference>
          <reference field="5" count="1" selected="0">
            <x v="70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777">
      <pivotArea dataOnly="0" labelOnly="1" outline="0" fieldPosition="0">
        <references count="9">
          <reference field="0" count="1" selected="0">
            <x v="7"/>
          </reference>
          <reference field="3" count="1">
            <x v="2760"/>
          </reference>
          <reference field="5" count="1" selected="0">
            <x v="70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776">
      <pivotArea dataOnly="0" labelOnly="1" outline="0" fieldPosition="0">
        <references count="9">
          <reference field="0" count="1" selected="0">
            <x v="11"/>
          </reference>
          <reference field="3" count="1">
            <x v="6918"/>
          </reference>
          <reference field="5" count="1" selected="0">
            <x v="46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77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774">
      <pivotArea dataOnly="0" labelOnly="1" outline="0" fieldPosition="0">
        <references count="9">
          <reference field="0" count="1" selected="0">
            <x v="12"/>
          </reference>
          <reference field="3" count="1">
            <x v="7033"/>
          </reference>
          <reference field="5" count="1" selected="0">
            <x v="708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7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7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6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7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7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770">
      <pivotArea dataOnly="0" labelOnly="1" outline="0" fieldPosition="0">
        <references count="9">
          <reference field="0" count="1" selected="0">
            <x v="14"/>
          </reference>
          <reference field="3" count="1">
            <x v="6930"/>
          </reference>
          <reference field="5" count="1" selected="0">
            <x v="708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769">
      <pivotArea dataOnly="0" labelOnly="1" outline="0" fieldPosition="0">
        <references count="9">
          <reference field="0" count="1" selected="0">
            <x v="14"/>
          </reference>
          <reference field="3" count="1">
            <x v="3613"/>
          </reference>
          <reference field="5" count="1" selected="0">
            <x v="70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7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1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7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766">
      <pivotArea dataOnly="0" labelOnly="1" outline="0" fieldPosition="0">
        <references count="9">
          <reference field="0" count="1" selected="0">
            <x v="14"/>
          </reference>
          <reference field="3" count="1">
            <x v="2760"/>
          </reference>
          <reference field="5" count="1" selected="0">
            <x v="708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765">
      <pivotArea dataOnly="0" labelOnly="1" outline="0" fieldPosition="0">
        <references count="9">
          <reference field="0" count="1" selected="0">
            <x v="14"/>
          </reference>
          <reference field="3" count="1">
            <x v="7032"/>
          </reference>
          <reference field="5" count="1" selected="0">
            <x v="33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764">
      <pivotArea dataOnly="0" labelOnly="1" outline="0" fieldPosition="0">
        <references count="9">
          <reference field="0" count="1" selected="0">
            <x v="14"/>
          </reference>
          <reference field="3" count="1">
            <x v="6912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76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6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762">
      <pivotArea dataOnly="0" labelOnly="1" outline="0" fieldPosition="0">
        <references count="9">
          <reference field="0" count="1" selected="0">
            <x v="15"/>
          </reference>
          <reference field="3" count="1">
            <x v="7018"/>
          </reference>
          <reference field="5" count="1" selected="0">
            <x v="70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761">
      <pivotArea dataOnly="0" labelOnly="1" outline="0" fieldPosition="0">
        <references count="9">
          <reference field="0" count="1" selected="0">
            <x v="15"/>
          </reference>
          <reference field="3" count="1">
            <x v="7031"/>
          </reference>
          <reference field="5" count="1" selected="0">
            <x v="70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7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1"/>
          </reference>
          <reference field="5" count="1" selected="0">
            <x v="70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7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7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1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7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7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0"/>
          </reference>
          <reference field="5" count="1" selected="0">
            <x v="70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7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0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7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2"/>
          </reference>
          <reference field="5" count="1" selected="0">
            <x v="70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7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1"/>
          </reference>
          <reference field="5" count="1" selected="0">
            <x v="70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7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9"/>
          </reference>
          <reference field="5" count="1" selected="0">
            <x v="70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7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60"/>
          </reference>
          <reference field="5" count="1" selected="0">
            <x v="70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75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74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033"/>
          </reference>
          <reference field="5" count="1" selected="0">
            <x v="70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7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7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7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7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0"/>
          </reference>
          <reference field="5" count="1" selected="0">
            <x v="70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7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13"/>
          </reference>
          <reference field="5" count="1" selected="0">
            <x v="70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7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7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7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0"/>
          </reference>
          <reference field="5" count="1" selected="0">
            <x v="70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7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2"/>
          </reference>
          <reference field="5" count="1" selected="0">
            <x v="33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7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2"/>
          </reference>
          <reference field="5" count="1" selected="0">
            <x v="62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7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7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18"/>
          </reference>
          <reference field="5" count="1" selected="0">
            <x v="70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736">
      <pivotArea dataOnly="0" labelOnly="1" outline="0" fieldPosition="0">
        <references count="11">
          <reference field="0" count="1" selected="0">
            <x v="7"/>
          </reference>
          <reference field="1" count="1">
            <x v="7013"/>
          </reference>
          <reference field="3" count="1" selected="0">
            <x v="7041"/>
          </reference>
          <reference field="5" count="1" selected="0">
            <x v="70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735">
      <pivotArea dataOnly="0" labelOnly="1" outline="0" fieldPosition="0">
        <references count="11">
          <reference field="0" count="1" selected="0">
            <x v="7"/>
          </reference>
          <reference field="1" count="1">
            <x v="7011"/>
          </reference>
          <reference field="3" count="1" selected="0">
            <x v="7042"/>
          </reference>
          <reference field="5" count="1" selected="0">
            <x v="70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734">
      <pivotArea dataOnly="0" labelOnly="1" outline="0" fieldPosition="0">
        <references count="11">
          <reference field="0" count="1" selected="0">
            <x v="7"/>
          </reference>
          <reference field="1" count="1">
            <x v="7010"/>
          </reference>
          <reference field="3" count="1" selected="0">
            <x v="7039"/>
          </reference>
          <reference field="5" count="1" selected="0">
            <x v="70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733">
      <pivotArea dataOnly="0" labelOnly="1" outline="0" fieldPosition="0">
        <references count="11">
          <reference field="0" count="1" selected="0">
            <x v="12"/>
          </reference>
          <reference field="1" count="1">
            <x v="7008"/>
          </reference>
          <reference field="3" count="1" selected="0">
            <x v="7033"/>
          </reference>
          <reference field="5" count="1" selected="0">
            <x v="70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732">
      <pivotArea dataOnly="0" labelOnly="1" outline="0" fieldPosition="0">
        <references count="11">
          <reference field="0" count="1" selected="0">
            <x v="14"/>
          </reference>
          <reference field="1" count="1">
            <x v="6899"/>
          </reference>
          <reference field="3" count="1" selected="0">
            <x v="0"/>
          </reference>
          <reference field="5" count="1" selected="0">
            <x v="58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731">
      <pivotArea dataOnly="0" labelOnly="1" outline="0" fieldPosition="0">
        <references count="11">
          <reference field="0" count="1" selected="0">
            <x v="15"/>
          </reference>
          <reference field="1" count="1">
            <x v="6987"/>
          </reference>
          <reference field="3" count="1" selected="0">
            <x v="7018"/>
          </reference>
          <reference field="5" count="1" selected="0">
            <x v="707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730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31"/>
          </reference>
          <reference field="5" count="1" selected="0">
            <x v="70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729">
      <pivotArea dataOnly="0" labelOnly="1" outline="0" fieldPosition="0">
        <references count="11">
          <reference field="0" count="1" selected="0">
            <x v="15"/>
          </reference>
          <reference field="1" count="1">
            <x v="6870"/>
          </reference>
          <reference field="3" count="1" selected="0">
            <x v="0"/>
          </reference>
          <reference field="5" count="1" selected="0">
            <x v="2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728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727">
      <pivotArea outline="0" collapsedLevelsAreSubtotals="1" fieldPosition="0"/>
    </format>
    <format dxfId="28726">
      <pivotArea dataOnly="0" labelOnly="1" outline="0" axis="axisValues" fieldPosition="0"/>
    </format>
    <format dxfId="28725">
      <pivotArea dataOnly="0" outline="0" fieldPosition="0">
        <references count="1">
          <reference field="12" count="0" defaultSubtotal="1"/>
        </references>
      </pivotArea>
    </format>
    <format dxfId="28724">
      <pivotArea outline="0" collapsedLevelsAreSubtotals="1" fieldPosition="0"/>
    </format>
    <format dxfId="28723">
      <pivotArea dataOnly="0" labelOnly="1" outline="0" axis="axisValues" fieldPosition="0"/>
    </format>
    <format dxfId="28722">
      <pivotArea outline="0" collapsedLevelsAreSubtotals="1" fieldPosition="0"/>
    </format>
    <format dxfId="28721">
      <pivotArea dataOnly="0" labelOnly="1" outline="0" axis="axisValues" fieldPosition="0"/>
    </format>
    <format dxfId="28720">
      <pivotArea dataOnly="0" labelOnly="1" outline="0" axis="axisValues" fieldPosition="0"/>
    </format>
    <format dxfId="28719">
      <pivotArea outline="0" collapsedLevelsAreSubtotals="1" fieldPosition="0"/>
    </format>
    <format dxfId="28718">
      <pivotArea field="12" type="button" dataOnly="0" labelOnly="1" outline="0" axis="axisRow" fieldPosition="2"/>
    </format>
    <format dxfId="28717">
      <pivotArea field="10" type="button" dataOnly="0" labelOnly="1" outline="0" axis="axisRow" fieldPosition="3"/>
    </format>
    <format dxfId="28716">
      <pivotArea field="16" type="button" dataOnly="0" labelOnly="1" outline="0" axis="axisRow" fieldPosition="4"/>
    </format>
    <format dxfId="28715">
      <pivotArea field="18" type="button" dataOnly="0" labelOnly="1" outline="0" axis="axisRow" fieldPosition="5"/>
    </format>
    <format dxfId="28714">
      <pivotArea field="5" type="button" dataOnly="0" labelOnly="1" outline="0" axis="axisRow" fieldPosition="6"/>
    </format>
    <format dxfId="28713">
      <pivotArea field="9" type="button" dataOnly="0" labelOnly="1" outline="0" axis="axisRow" fieldPosition="7"/>
    </format>
    <format dxfId="28712">
      <pivotArea field="3" type="button" dataOnly="0" labelOnly="1" outline="0" axis="axisRow" fieldPosition="8"/>
    </format>
    <format dxfId="28711">
      <pivotArea field="7" type="button" dataOnly="0" labelOnly="1" outline="0" axis="axisRow" fieldPosition="9"/>
    </format>
    <format dxfId="28710">
      <pivotArea field="1" type="button" dataOnly="0" labelOnly="1" outline="0" axis="axisRow" fieldPosition="10"/>
    </format>
    <format dxfId="28709">
      <pivotArea dataOnly="0" labelOnly="1" outline="0" axis="axisValues" fieldPosition="0"/>
    </format>
    <format dxfId="2870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70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70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70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704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870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8702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8701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8700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8699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869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69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6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6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694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8693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86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6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6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68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6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868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868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6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6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6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6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6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6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6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86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6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86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6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867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867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67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67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67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66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66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66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6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6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66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6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86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6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86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86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86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865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65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6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6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8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86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6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86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6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6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6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6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6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86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86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86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6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863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863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863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63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63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63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8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8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8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8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8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862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6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86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86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6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86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6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86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8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8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86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86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86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6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86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6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6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6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86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86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86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6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59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59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859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859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85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85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85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85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5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8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8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8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8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8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8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8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8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8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8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85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85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8575">
      <pivotArea dataOnly="0" labelOnly="1" outline="0" fieldPosition="0">
        <references count="7">
          <reference field="0" count="1" selected="0">
            <x v="7"/>
          </reference>
          <reference field="5" count="1">
            <x v="709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574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8573">
      <pivotArea dataOnly="0" labelOnly="1" outline="0" fieldPosition="0">
        <references count="7">
          <reference field="0" count="1" selected="0">
            <x v="13"/>
          </reference>
          <reference field="5" count="1">
            <x v="2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8572">
      <pivotArea dataOnly="0" labelOnly="1" outline="0" fieldPosition="0">
        <references count="7">
          <reference field="0" count="1" selected="0">
            <x v="13"/>
          </reference>
          <reference field="5" count="1">
            <x v="701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8571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570">
      <pivotArea dataOnly="0" labelOnly="1" outline="0" fieldPosition="0">
        <references count="7">
          <reference field="0" count="1" selected="0">
            <x v="14"/>
          </reference>
          <reference field="5" count="1">
            <x v="561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569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568">
      <pivotArea dataOnly="0" labelOnly="1" outline="0" fieldPosition="0">
        <references count="7">
          <reference field="0" count="1" selected="0">
            <x v="7"/>
          </reference>
          <reference field="5" count="1">
            <x v="709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567">
      <pivotArea dataOnly="0" labelOnly="1" outline="0" fieldPosition="0">
        <references count="7">
          <reference field="0" count="1" selected="0">
            <x v="7"/>
          </reference>
          <reference field="5" count="1">
            <x v="708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566">
      <pivotArea dataOnly="0" labelOnly="1" outline="0" fieldPosition="0">
        <references count="7">
          <reference field="0" count="1" selected="0">
            <x v="7"/>
          </reference>
          <reference field="5" count="1">
            <x v="709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565">
      <pivotArea dataOnly="0" labelOnly="1" outline="0" fieldPosition="0">
        <references count="7">
          <reference field="0" count="1" selected="0">
            <x v="7"/>
          </reference>
          <reference field="5" count="1">
            <x v="709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564">
      <pivotArea dataOnly="0" labelOnly="1" outline="0" fieldPosition="0">
        <references count="7">
          <reference field="0" count="1" selected="0">
            <x v="7"/>
          </reference>
          <reference field="5" count="1">
            <x v="709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563">
      <pivotArea dataOnly="0" labelOnly="1" outline="0" fieldPosition="0">
        <references count="7">
          <reference field="0" count="1" selected="0">
            <x v="7"/>
          </reference>
          <reference field="5" count="1">
            <x v="708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562">
      <pivotArea dataOnly="0" labelOnly="1" outline="0" fieldPosition="0">
        <references count="7">
          <reference field="0" count="1" selected="0">
            <x v="7"/>
          </reference>
          <reference field="5" count="1">
            <x v="708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561">
      <pivotArea dataOnly="0" labelOnly="1" outline="0" fieldPosition="0">
        <references count="7">
          <reference field="0" count="1" selected="0">
            <x v="7"/>
          </reference>
          <reference field="5" count="1">
            <x v="7093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560">
      <pivotArea dataOnly="0" labelOnly="1" outline="0" fieldPosition="0">
        <references count="7">
          <reference field="0" count="1" selected="0">
            <x v="11"/>
          </reference>
          <reference field="5" count="1">
            <x v="695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559">
      <pivotArea dataOnly="0" labelOnly="1" outline="0" fieldPosition="0">
        <references count="7">
          <reference field="0" count="1" selected="0">
            <x v="11"/>
          </reference>
          <reference field="5" count="1">
            <x v="468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558">
      <pivotArea dataOnly="0" labelOnly="1" outline="0" fieldPosition="0">
        <references count="7">
          <reference field="0" count="1" selected="0">
            <x v="11"/>
          </reference>
          <reference field="5" count="1">
            <x v="585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8557">
      <pivotArea dataOnly="0" labelOnly="1" outline="0" fieldPosition="0">
        <references count="7">
          <reference field="0" count="1" selected="0">
            <x v="11"/>
          </reference>
          <reference field="5" count="1">
            <x v="680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8556">
      <pivotArea dataOnly="0" labelOnly="1" outline="0" fieldPosition="0">
        <references count="7">
          <reference field="0" count="1" selected="0">
            <x v="12"/>
          </reference>
          <reference field="5" count="1">
            <x v="56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555">
      <pivotArea dataOnly="0" labelOnly="1" outline="0" fieldPosition="0">
        <references count="7">
          <reference field="0" count="1" selected="0">
            <x v="12"/>
          </reference>
          <reference field="5" count="1">
            <x v="70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554">
      <pivotArea dataOnly="0" labelOnly="1" outline="0" fieldPosition="0">
        <references count="7">
          <reference field="0" count="1" selected="0">
            <x v="12"/>
          </reference>
          <reference field="5" count="1">
            <x v="70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553">
      <pivotArea dataOnly="0" labelOnly="1" outline="0" fieldPosition="0">
        <references count="7">
          <reference field="0" count="1" selected="0">
            <x v="12"/>
          </reference>
          <reference field="5" count="1">
            <x v="70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8552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551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550">
      <pivotArea dataOnly="0" labelOnly="1" outline="0" fieldPosition="0">
        <references count="7">
          <reference field="0" count="1" selected="0">
            <x v="13"/>
          </reference>
          <reference field="5" count="1"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549">
      <pivotArea dataOnly="0" labelOnly="1" outline="0" fieldPosition="0">
        <references count="7">
          <reference field="0" count="1" selected="0">
            <x v="14"/>
          </reference>
          <reference field="5" count="1">
            <x v="707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548">
      <pivotArea dataOnly="0" labelOnly="1" outline="0" fieldPosition="0">
        <references count="7">
          <reference field="0" count="1" selected="0">
            <x v="14"/>
          </reference>
          <reference field="5" count="1">
            <x v="708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547">
      <pivotArea dataOnly="0" labelOnly="1" outline="0" fieldPosition="0">
        <references count="7">
          <reference field="0" count="1" selected="0">
            <x v="14"/>
          </reference>
          <reference field="5" count="1">
            <x v="708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546">
      <pivotArea dataOnly="0" labelOnly="1" outline="0" fieldPosition="0">
        <references count="7">
          <reference field="0" count="1" selected="0">
            <x v="14"/>
          </reference>
          <reference field="5" count="1">
            <x v="701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545">
      <pivotArea dataOnly="0" labelOnly="1" outline="0" fieldPosition="0">
        <references count="7">
          <reference field="0" count="1" selected="0">
            <x v="14"/>
          </reference>
          <reference field="5" count="1">
            <x v="580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544">
      <pivotArea dataOnly="0" labelOnly="1" outline="0" fieldPosition="0">
        <references count="7">
          <reference field="0" count="1" selected="0">
            <x v="14"/>
          </reference>
          <reference field="5" count="1">
            <x v="708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543">
      <pivotArea dataOnly="0" labelOnly="1" outline="0" fieldPosition="0">
        <references count="7">
          <reference field="0" count="1" selected="0">
            <x v="14"/>
          </reference>
          <reference field="5" count="1">
            <x v="3356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542">
      <pivotArea dataOnly="0" labelOnly="1" outline="0" fieldPosition="0">
        <references count="7">
          <reference field="0" count="1" selected="0">
            <x v="14"/>
          </reference>
          <reference field="5" count="1">
            <x v="62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541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8540">
      <pivotArea dataOnly="0" labelOnly="1" outline="0" fieldPosition="0">
        <references count="7">
          <reference field="0" count="1" selected="0">
            <x v="15"/>
          </reference>
          <reference field="5" count="2">
            <x v="7065"/>
            <x v="70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539">
      <pivotArea dataOnly="0" labelOnly="1" outline="0" fieldPosition="0">
        <references count="7">
          <reference field="0" count="1" selected="0">
            <x v="15"/>
          </reference>
          <reference field="5" count="1">
            <x v="70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538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5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5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5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5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5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5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5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5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5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52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52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5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5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5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5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5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5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5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6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5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515">
      <pivotArea dataOnly="0" labelOnly="1" outline="0" fieldPosition="0">
        <references count="9">
          <reference field="0" count="1" selected="0">
            <x v="7"/>
          </reference>
          <reference field="3" count="1">
            <x v="7041"/>
          </reference>
          <reference field="5" count="1" selected="0">
            <x v="70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5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513">
      <pivotArea dataOnly="0" labelOnly="1" outline="0" fieldPosition="0">
        <references count="9">
          <reference field="0" count="1" selected="0">
            <x v="14"/>
          </reference>
          <reference field="3" count="1">
            <x v="6911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512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511">
      <pivotArea dataOnly="0" labelOnly="1" outline="0" fieldPosition="0">
        <references count="9">
          <reference field="0" count="1" selected="0">
            <x v="7"/>
          </reference>
          <reference field="3" count="1">
            <x v="7040"/>
          </reference>
          <reference field="5" count="1" selected="0">
            <x v="70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510">
      <pivotArea dataOnly="0" labelOnly="1" outline="0" fieldPosition="0">
        <references count="9">
          <reference field="0" count="1" selected="0">
            <x v="7"/>
          </reference>
          <reference field="3" count="1">
            <x v="7035"/>
          </reference>
          <reference field="5" count="1" selected="0">
            <x v="70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50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0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508">
      <pivotArea dataOnly="0" labelOnly="1" outline="0" fieldPosition="0">
        <references count="9">
          <reference field="0" count="1" selected="0">
            <x v="7"/>
          </reference>
          <reference field="3" count="1">
            <x v="7042"/>
          </reference>
          <reference field="5" count="1" selected="0">
            <x v="70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507">
      <pivotArea dataOnly="0" labelOnly="1" outline="0" fieldPosition="0">
        <references count="9">
          <reference field="0" count="1" selected="0">
            <x v="7"/>
          </reference>
          <reference field="3" count="1">
            <x v="7041"/>
          </reference>
          <reference field="5" count="1" selected="0">
            <x v="70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506">
      <pivotArea dataOnly="0" labelOnly="1" outline="0" fieldPosition="0">
        <references count="9">
          <reference field="0" count="1" selected="0">
            <x v="7"/>
          </reference>
          <reference field="3" count="1">
            <x v="7039"/>
          </reference>
          <reference field="5" count="1" selected="0">
            <x v="70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505">
      <pivotArea dataOnly="0" labelOnly="1" outline="0" fieldPosition="0">
        <references count="9">
          <reference field="0" count="1" selected="0">
            <x v="7"/>
          </reference>
          <reference field="3" count="1">
            <x v="7038"/>
          </reference>
          <reference field="5" count="1" selected="0">
            <x v="70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504">
      <pivotArea dataOnly="0" labelOnly="1" outline="0" fieldPosition="0">
        <references count="9">
          <reference field="0" count="1" selected="0">
            <x v="7"/>
          </reference>
          <reference field="3" count="1">
            <x v="2760"/>
          </reference>
          <reference field="5" count="1" selected="0">
            <x v="70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503">
      <pivotArea dataOnly="0" labelOnly="1" outline="0" fieldPosition="0">
        <references count="9">
          <reference field="0" count="1" selected="0">
            <x v="11"/>
          </reference>
          <reference field="3" count="1">
            <x v="6918"/>
          </reference>
          <reference field="5" count="1" selected="0">
            <x v="46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50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501">
      <pivotArea dataOnly="0" labelOnly="1" outline="0" fieldPosition="0">
        <references count="9">
          <reference field="0" count="1" selected="0">
            <x v="12"/>
          </reference>
          <reference field="3" count="1">
            <x v="7033"/>
          </reference>
          <reference field="5" count="1" selected="0">
            <x v="708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5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4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6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4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7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497">
      <pivotArea dataOnly="0" labelOnly="1" outline="0" fieldPosition="0">
        <references count="9">
          <reference field="0" count="1" selected="0">
            <x v="14"/>
          </reference>
          <reference field="3" count="1">
            <x v="6930"/>
          </reference>
          <reference field="5" count="1" selected="0">
            <x v="708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496">
      <pivotArea dataOnly="0" labelOnly="1" outline="0" fieldPosition="0">
        <references count="9">
          <reference field="0" count="1" selected="0">
            <x v="14"/>
          </reference>
          <reference field="3" count="1">
            <x v="3613"/>
          </reference>
          <reference field="5" count="1" selected="0">
            <x v="70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4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1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4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493">
      <pivotArea dataOnly="0" labelOnly="1" outline="0" fieldPosition="0">
        <references count="9">
          <reference field="0" count="1" selected="0">
            <x v="14"/>
          </reference>
          <reference field="3" count="1">
            <x v="2760"/>
          </reference>
          <reference field="5" count="1" selected="0">
            <x v="708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492">
      <pivotArea dataOnly="0" labelOnly="1" outline="0" fieldPosition="0">
        <references count="9">
          <reference field="0" count="1" selected="0">
            <x v="14"/>
          </reference>
          <reference field="3" count="1">
            <x v="7032"/>
          </reference>
          <reference field="5" count="1" selected="0">
            <x v="33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491">
      <pivotArea dataOnly="0" labelOnly="1" outline="0" fieldPosition="0">
        <references count="9">
          <reference field="0" count="1" selected="0">
            <x v="14"/>
          </reference>
          <reference field="3" count="1">
            <x v="6912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49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6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489">
      <pivotArea dataOnly="0" labelOnly="1" outline="0" fieldPosition="0">
        <references count="9">
          <reference field="0" count="1" selected="0">
            <x v="15"/>
          </reference>
          <reference field="3" count="1">
            <x v="7018"/>
          </reference>
          <reference field="5" count="1" selected="0">
            <x v="70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488">
      <pivotArea dataOnly="0" labelOnly="1" outline="0" fieldPosition="0">
        <references count="9">
          <reference field="0" count="1" selected="0">
            <x v="15"/>
          </reference>
          <reference field="3" count="1">
            <x v="7031"/>
          </reference>
          <reference field="5" count="1" selected="0">
            <x v="70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4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1"/>
          </reference>
          <reference field="5" count="1" selected="0">
            <x v="70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1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4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4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0"/>
          </reference>
          <reference field="5" count="1" selected="0">
            <x v="70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4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0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4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2"/>
          </reference>
          <reference field="5" count="1" selected="0">
            <x v="70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4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1"/>
          </reference>
          <reference field="5" count="1" selected="0">
            <x v="70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4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9"/>
          </reference>
          <reference field="5" count="1" selected="0">
            <x v="70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4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60"/>
          </reference>
          <reference field="5" count="1" selected="0">
            <x v="70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47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47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033"/>
          </reference>
          <reference field="5" count="1" selected="0">
            <x v="70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4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4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4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4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0"/>
          </reference>
          <reference field="5" count="1" selected="0">
            <x v="70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4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13"/>
          </reference>
          <reference field="5" count="1" selected="0">
            <x v="70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4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4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4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0"/>
          </reference>
          <reference field="5" count="1" selected="0">
            <x v="70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2"/>
          </reference>
          <reference field="5" count="1" selected="0">
            <x v="33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4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2"/>
          </reference>
          <reference field="5" count="1" selected="0">
            <x v="62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4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4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18"/>
          </reference>
          <reference field="5" count="1" selected="0">
            <x v="70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463">
      <pivotArea dataOnly="0" labelOnly="1" outline="0" fieldPosition="0">
        <references count="11">
          <reference field="0" count="1" selected="0">
            <x v="7"/>
          </reference>
          <reference field="1" count="1">
            <x v="7013"/>
          </reference>
          <reference field="3" count="1" selected="0">
            <x v="7041"/>
          </reference>
          <reference field="5" count="1" selected="0">
            <x v="70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462">
      <pivotArea dataOnly="0" labelOnly="1" outline="0" fieldPosition="0">
        <references count="11">
          <reference field="0" count="1" selected="0">
            <x v="7"/>
          </reference>
          <reference field="1" count="1">
            <x v="7011"/>
          </reference>
          <reference field="3" count="1" selected="0">
            <x v="7042"/>
          </reference>
          <reference field="5" count="1" selected="0">
            <x v="70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461">
      <pivotArea dataOnly="0" labelOnly="1" outline="0" fieldPosition="0">
        <references count="11">
          <reference field="0" count="1" selected="0">
            <x v="7"/>
          </reference>
          <reference field="1" count="1">
            <x v="7010"/>
          </reference>
          <reference field="3" count="1" selected="0">
            <x v="7039"/>
          </reference>
          <reference field="5" count="1" selected="0">
            <x v="70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460">
      <pivotArea dataOnly="0" labelOnly="1" outline="0" fieldPosition="0">
        <references count="11">
          <reference field="0" count="1" selected="0">
            <x v="12"/>
          </reference>
          <reference field="1" count="1">
            <x v="7008"/>
          </reference>
          <reference field="3" count="1" selected="0">
            <x v="7033"/>
          </reference>
          <reference field="5" count="1" selected="0">
            <x v="70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459">
      <pivotArea dataOnly="0" labelOnly="1" outline="0" fieldPosition="0">
        <references count="11">
          <reference field="0" count="1" selected="0">
            <x v="14"/>
          </reference>
          <reference field="1" count="1">
            <x v="6899"/>
          </reference>
          <reference field="3" count="1" selected="0">
            <x v="0"/>
          </reference>
          <reference field="5" count="1" selected="0">
            <x v="58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458">
      <pivotArea dataOnly="0" labelOnly="1" outline="0" fieldPosition="0">
        <references count="11">
          <reference field="0" count="1" selected="0">
            <x v="15"/>
          </reference>
          <reference field="1" count="1">
            <x v="6987"/>
          </reference>
          <reference field="3" count="1" selected="0">
            <x v="7018"/>
          </reference>
          <reference field="5" count="1" selected="0">
            <x v="707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457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31"/>
          </reference>
          <reference field="5" count="1" selected="0">
            <x v="70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456">
      <pivotArea dataOnly="0" labelOnly="1" outline="0" fieldPosition="0">
        <references count="11">
          <reference field="0" count="1" selected="0">
            <x v="15"/>
          </reference>
          <reference field="1" count="1">
            <x v="6870"/>
          </reference>
          <reference field="3" count="1" selected="0">
            <x v="0"/>
          </reference>
          <reference field="5" count="1" selected="0">
            <x v="2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455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454">
      <pivotArea outline="0" collapsedLevelsAreSubtotals="1" fieldPosition="0"/>
    </format>
    <format dxfId="28453">
      <pivotArea dataOnly="0" labelOnly="1" outline="0" axis="axisValues" fieldPosition="0"/>
    </format>
    <format dxfId="28452">
      <pivotArea dataOnly="0" outline="0" fieldPosition="0">
        <references count="1">
          <reference field="12" count="0" defaultSubtotal="1"/>
        </references>
      </pivotArea>
    </format>
    <format dxfId="28451">
      <pivotArea outline="0" collapsedLevelsAreSubtotals="1" fieldPosition="0"/>
    </format>
    <format dxfId="28450">
      <pivotArea dataOnly="0" labelOnly="1" outline="0" axis="axisValues" fieldPosition="0"/>
    </format>
    <format dxfId="28449">
      <pivotArea outline="0" collapsedLevelsAreSubtotals="1" fieldPosition="0"/>
    </format>
    <format dxfId="28448">
      <pivotArea dataOnly="0" labelOnly="1" outline="0" axis="axisValues" fieldPosition="0"/>
    </format>
    <format dxfId="28447">
      <pivotArea dataOnly="0" labelOnly="1" outline="0" axis="axisValues" fieldPosition="0"/>
    </format>
    <format dxfId="28446">
      <pivotArea outline="0" collapsedLevelsAreSubtotals="1" fieldPosition="0"/>
    </format>
    <format dxfId="28445">
      <pivotArea field="12" type="button" dataOnly="0" labelOnly="1" outline="0" axis="axisRow" fieldPosition="2"/>
    </format>
    <format dxfId="28444">
      <pivotArea field="10" type="button" dataOnly="0" labelOnly="1" outline="0" axis="axisRow" fieldPosition="3"/>
    </format>
    <format dxfId="28443">
      <pivotArea field="16" type="button" dataOnly="0" labelOnly="1" outline="0" axis="axisRow" fieldPosition="4"/>
    </format>
    <format dxfId="28442">
      <pivotArea field="18" type="button" dataOnly="0" labelOnly="1" outline="0" axis="axisRow" fieldPosition="5"/>
    </format>
    <format dxfId="28441">
      <pivotArea field="5" type="button" dataOnly="0" labelOnly="1" outline="0" axis="axisRow" fieldPosition="6"/>
    </format>
    <format dxfId="28440">
      <pivotArea field="9" type="button" dataOnly="0" labelOnly="1" outline="0" axis="axisRow" fieldPosition="7"/>
    </format>
    <format dxfId="28439">
      <pivotArea field="3" type="button" dataOnly="0" labelOnly="1" outline="0" axis="axisRow" fieldPosition="8"/>
    </format>
    <format dxfId="28438">
      <pivotArea field="7" type="button" dataOnly="0" labelOnly="1" outline="0" axis="axisRow" fieldPosition="9"/>
    </format>
    <format dxfId="28437">
      <pivotArea field="1" type="button" dataOnly="0" labelOnly="1" outline="0" axis="axisRow" fieldPosition="10"/>
    </format>
    <format dxfId="28436">
      <pivotArea dataOnly="0" labelOnly="1" outline="0" axis="axisValues" fieldPosition="0"/>
    </format>
    <format dxfId="2843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43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4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4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431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843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8429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8428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8427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8426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842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42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42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42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421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8420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841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41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4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41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4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841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841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4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4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4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4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4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4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4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84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4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84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4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840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840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39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39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39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39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39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39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3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3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39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3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83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3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83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83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83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838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38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3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3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8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83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3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83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3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3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3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3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3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83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83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83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3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836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836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836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36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36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36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8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8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8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8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8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834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3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83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83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3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83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3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83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8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8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83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83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83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3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83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3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3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3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83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83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83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3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32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32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832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832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832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83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83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83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3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8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8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8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8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8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8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8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8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8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8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83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83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8302">
      <pivotArea dataOnly="0" labelOnly="1" outline="0" fieldPosition="0">
        <references count="7">
          <reference field="0" count="1" selected="0">
            <x v="7"/>
          </reference>
          <reference field="5" count="1">
            <x v="709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301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8300">
      <pivotArea dataOnly="0" labelOnly="1" outline="0" fieldPosition="0">
        <references count="7">
          <reference field="0" count="1" selected="0">
            <x v="13"/>
          </reference>
          <reference field="5" count="1">
            <x v="2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8299">
      <pivotArea dataOnly="0" labelOnly="1" outline="0" fieldPosition="0">
        <references count="7">
          <reference field="0" count="1" selected="0">
            <x v="13"/>
          </reference>
          <reference field="5" count="1">
            <x v="701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8298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297">
      <pivotArea dataOnly="0" labelOnly="1" outline="0" fieldPosition="0">
        <references count="7">
          <reference field="0" count="1" selected="0">
            <x v="14"/>
          </reference>
          <reference field="5" count="1">
            <x v="561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296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295">
      <pivotArea dataOnly="0" labelOnly="1" outline="0" fieldPosition="0">
        <references count="7">
          <reference field="0" count="1" selected="0">
            <x v="7"/>
          </reference>
          <reference field="5" count="1">
            <x v="709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294">
      <pivotArea dataOnly="0" labelOnly="1" outline="0" fieldPosition="0">
        <references count="7">
          <reference field="0" count="1" selected="0">
            <x v="7"/>
          </reference>
          <reference field="5" count="1">
            <x v="708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293">
      <pivotArea dataOnly="0" labelOnly="1" outline="0" fieldPosition="0">
        <references count="7">
          <reference field="0" count="1" selected="0">
            <x v="7"/>
          </reference>
          <reference field="5" count="1">
            <x v="709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292">
      <pivotArea dataOnly="0" labelOnly="1" outline="0" fieldPosition="0">
        <references count="7">
          <reference field="0" count="1" selected="0">
            <x v="7"/>
          </reference>
          <reference field="5" count="1">
            <x v="709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291">
      <pivotArea dataOnly="0" labelOnly="1" outline="0" fieldPosition="0">
        <references count="7">
          <reference field="0" count="1" selected="0">
            <x v="7"/>
          </reference>
          <reference field="5" count="1">
            <x v="709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290">
      <pivotArea dataOnly="0" labelOnly="1" outline="0" fieldPosition="0">
        <references count="7">
          <reference field="0" count="1" selected="0">
            <x v="7"/>
          </reference>
          <reference field="5" count="1">
            <x v="708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289">
      <pivotArea dataOnly="0" labelOnly="1" outline="0" fieldPosition="0">
        <references count="7">
          <reference field="0" count="1" selected="0">
            <x v="7"/>
          </reference>
          <reference field="5" count="1">
            <x v="708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288">
      <pivotArea dataOnly="0" labelOnly="1" outline="0" fieldPosition="0">
        <references count="7">
          <reference field="0" count="1" selected="0">
            <x v="7"/>
          </reference>
          <reference field="5" count="1">
            <x v="7093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287">
      <pivotArea dataOnly="0" labelOnly="1" outline="0" fieldPosition="0">
        <references count="7">
          <reference field="0" count="1" selected="0">
            <x v="11"/>
          </reference>
          <reference field="5" count="1">
            <x v="695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286">
      <pivotArea dataOnly="0" labelOnly="1" outline="0" fieldPosition="0">
        <references count="7">
          <reference field="0" count="1" selected="0">
            <x v="11"/>
          </reference>
          <reference field="5" count="1">
            <x v="468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285">
      <pivotArea dataOnly="0" labelOnly="1" outline="0" fieldPosition="0">
        <references count="7">
          <reference field="0" count="1" selected="0">
            <x v="11"/>
          </reference>
          <reference field="5" count="1">
            <x v="585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8284">
      <pivotArea dataOnly="0" labelOnly="1" outline="0" fieldPosition="0">
        <references count="7">
          <reference field="0" count="1" selected="0">
            <x v="11"/>
          </reference>
          <reference field="5" count="1">
            <x v="680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8283">
      <pivotArea dataOnly="0" labelOnly="1" outline="0" fieldPosition="0">
        <references count="7">
          <reference field="0" count="1" selected="0">
            <x v="12"/>
          </reference>
          <reference field="5" count="1">
            <x v="56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282">
      <pivotArea dataOnly="0" labelOnly="1" outline="0" fieldPosition="0">
        <references count="7">
          <reference field="0" count="1" selected="0">
            <x v="12"/>
          </reference>
          <reference field="5" count="1">
            <x v="70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281">
      <pivotArea dataOnly="0" labelOnly="1" outline="0" fieldPosition="0">
        <references count="7">
          <reference field="0" count="1" selected="0">
            <x v="12"/>
          </reference>
          <reference field="5" count="1">
            <x v="70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280">
      <pivotArea dataOnly="0" labelOnly="1" outline="0" fieldPosition="0">
        <references count="7">
          <reference field="0" count="1" selected="0">
            <x v="12"/>
          </reference>
          <reference field="5" count="1">
            <x v="70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8279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278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277">
      <pivotArea dataOnly="0" labelOnly="1" outline="0" fieldPosition="0">
        <references count="7">
          <reference field="0" count="1" selected="0">
            <x v="13"/>
          </reference>
          <reference field="5" count="1"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276">
      <pivotArea dataOnly="0" labelOnly="1" outline="0" fieldPosition="0">
        <references count="7">
          <reference field="0" count="1" selected="0">
            <x v="14"/>
          </reference>
          <reference field="5" count="1">
            <x v="707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275">
      <pivotArea dataOnly="0" labelOnly="1" outline="0" fieldPosition="0">
        <references count="7">
          <reference field="0" count="1" selected="0">
            <x v="14"/>
          </reference>
          <reference field="5" count="1">
            <x v="708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274">
      <pivotArea dataOnly="0" labelOnly="1" outline="0" fieldPosition="0">
        <references count="7">
          <reference field="0" count="1" selected="0">
            <x v="14"/>
          </reference>
          <reference field="5" count="1">
            <x v="708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273">
      <pivotArea dataOnly="0" labelOnly="1" outline="0" fieldPosition="0">
        <references count="7">
          <reference field="0" count="1" selected="0">
            <x v="14"/>
          </reference>
          <reference field="5" count="1">
            <x v="701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272">
      <pivotArea dataOnly="0" labelOnly="1" outline="0" fieldPosition="0">
        <references count="7">
          <reference field="0" count="1" selected="0">
            <x v="14"/>
          </reference>
          <reference field="5" count="1">
            <x v="580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271">
      <pivotArea dataOnly="0" labelOnly="1" outline="0" fieldPosition="0">
        <references count="7">
          <reference field="0" count="1" selected="0">
            <x v="14"/>
          </reference>
          <reference field="5" count="1">
            <x v="708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270">
      <pivotArea dataOnly="0" labelOnly="1" outline="0" fieldPosition="0">
        <references count="7">
          <reference field="0" count="1" selected="0">
            <x v="14"/>
          </reference>
          <reference field="5" count="1">
            <x v="3356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269">
      <pivotArea dataOnly="0" labelOnly="1" outline="0" fieldPosition="0">
        <references count="7">
          <reference field="0" count="1" selected="0">
            <x v="14"/>
          </reference>
          <reference field="5" count="1">
            <x v="62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268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8267">
      <pivotArea dataOnly="0" labelOnly="1" outline="0" fieldPosition="0">
        <references count="7">
          <reference field="0" count="1" selected="0">
            <x v="15"/>
          </reference>
          <reference field="5" count="2">
            <x v="7065"/>
            <x v="70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266">
      <pivotArea dataOnly="0" labelOnly="1" outline="0" fieldPosition="0">
        <references count="7">
          <reference field="0" count="1" selected="0">
            <x v="15"/>
          </reference>
          <reference field="5" count="1">
            <x v="70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265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2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2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2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2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2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2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2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2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2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2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25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25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2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2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2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2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2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2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2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2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2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6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2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242">
      <pivotArea dataOnly="0" labelOnly="1" outline="0" fieldPosition="0">
        <references count="9">
          <reference field="0" count="1" selected="0">
            <x v="7"/>
          </reference>
          <reference field="3" count="1">
            <x v="7041"/>
          </reference>
          <reference field="5" count="1" selected="0">
            <x v="70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2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240">
      <pivotArea dataOnly="0" labelOnly="1" outline="0" fieldPosition="0">
        <references count="9">
          <reference field="0" count="1" selected="0">
            <x v="14"/>
          </reference>
          <reference field="3" count="1">
            <x v="6911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239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238">
      <pivotArea dataOnly="0" labelOnly="1" outline="0" fieldPosition="0">
        <references count="9">
          <reference field="0" count="1" selected="0">
            <x v="7"/>
          </reference>
          <reference field="3" count="1">
            <x v="7040"/>
          </reference>
          <reference field="5" count="1" selected="0">
            <x v="70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237">
      <pivotArea dataOnly="0" labelOnly="1" outline="0" fieldPosition="0">
        <references count="9">
          <reference field="0" count="1" selected="0">
            <x v="7"/>
          </reference>
          <reference field="3" count="1">
            <x v="7035"/>
          </reference>
          <reference field="5" count="1" selected="0">
            <x v="70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23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0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235">
      <pivotArea dataOnly="0" labelOnly="1" outline="0" fieldPosition="0">
        <references count="9">
          <reference field="0" count="1" selected="0">
            <x v="7"/>
          </reference>
          <reference field="3" count="1">
            <x v="7042"/>
          </reference>
          <reference field="5" count="1" selected="0">
            <x v="70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234">
      <pivotArea dataOnly="0" labelOnly="1" outline="0" fieldPosition="0">
        <references count="9">
          <reference field="0" count="1" selected="0">
            <x v="7"/>
          </reference>
          <reference field="3" count="1">
            <x v="7041"/>
          </reference>
          <reference field="5" count="1" selected="0">
            <x v="70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233">
      <pivotArea dataOnly="0" labelOnly="1" outline="0" fieldPosition="0">
        <references count="9">
          <reference field="0" count="1" selected="0">
            <x v="7"/>
          </reference>
          <reference field="3" count="1">
            <x v="7039"/>
          </reference>
          <reference field="5" count="1" selected="0">
            <x v="70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232">
      <pivotArea dataOnly="0" labelOnly="1" outline="0" fieldPosition="0">
        <references count="9">
          <reference field="0" count="1" selected="0">
            <x v="7"/>
          </reference>
          <reference field="3" count="1">
            <x v="7038"/>
          </reference>
          <reference field="5" count="1" selected="0">
            <x v="70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231">
      <pivotArea dataOnly="0" labelOnly="1" outline="0" fieldPosition="0">
        <references count="9">
          <reference field="0" count="1" selected="0">
            <x v="7"/>
          </reference>
          <reference field="3" count="1">
            <x v="2760"/>
          </reference>
          <reference field="5" count="1" selected="0">
            <x v="70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230">
      <pivotArea dataOnly="0" labelOnly="1" outline="0" fieldPosition="0">
        <references count="9">
          <reference field="0" count="1" selected="0">
            <x v="11"/>
          </reference>
          <reference field="3" count="1">
            <x v="6918"/>
          </reference>
          <reference field="5" count="1" selected="0">
            <x v="46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22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228">
      <pivotArea dataOnly="0" labelOnly="1" outline="0" fieldPosition="0">
        <references count="9">
          <reference field="0" count="1" selected="0">
            <x v="12"/>
          </reference>
          <reference field="3" count="1">
            <x v="7033"/>
          </reference>
          <reference field="5" count="1" selected="0">
            <x v="708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2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2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6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2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7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224">
      <pivotArea dataOnly="0" labelOnly="1" outline="0" fieldPosition="0">
        <references count="9">
          <reference field="0" count="1" selected="0">
            <x v="14"/>
          </reference>
          <reference field="3" count="1">
            <x v="6930"/>
          </reference>
          <reference field="5" count="1" selected="0">
            <x v="708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223">
      <pivotArea dataOnly="0" labelOnly="1" outline="0" fieldPosition="0">
        <references count="9">
          <reference field="0" count="1" selected="0">
            <x v="14"/>
          </reference>
          <reference field="3" count="1">
            <x v="3613"/>
          </reference>
          <reference field="5" count="1" selected="0">
            <x v="70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2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1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2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220">
      <pivotArea dataOnly="0" labelOnly="1" outline="0" fieldPosition="0">
        <references count="9">
          <reference field="0" count="1" selected="0">
            <x v="14"/>
          </reference>
          <reference field="3" count="1">
            <x v="2760"/>
          </reference>
          <reference field="5" count="1" selected="0">
            <x v="708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219">
      <pivotArea dataOnly="0" labelOnly="1" outline="0" fieldPosition="0">
        <references count="9">
          <reference field="0" count="1" selected="0">
            <x v="14"/>
          </reference>
          <reference field="3" count="1">
            <x v="7032"/>
          </reference>
          <reference field="5" count="1" selected="0">
            <x v="33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218">
      <pivotArea dataOnly="0" labelOnly="1" outline="0" fieldPosition="0">
        <references count="9">
          <reference field="0" count="1" selected="0">
            <x v="14"/>
          </reference>
          <reference field="3" count="1">
            <x v="6912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21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6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216">
      <pivotArea dataOnly="0" labelOnly="1" outline="0" fieldPosition="0">
        <references count="9">
          <reference field="0" count="1" selected="0">
            <x v="15"/>
          </reference>
          <reference field="3" count="1">
            <x v="7018"/>
          </reference>
          <reference field="5" count="1" selected="0">
            <x v="70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215">
      <pivotArea dataOnly="0" labelOnly="1" outline="0" fieldPosition="0">
        <references count="9">
          <reference field="0" count="1" selected="0">
            <x v="15"/>
          </reference>
          <reference field="3" count="1">
            <x v="7031"/>
          </reference>
          <reference field="5" count="1" selected="0">
            <x v="70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2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1"/>
          </reference>
          <reference field="5" count="1" selected="0">
            <x v="70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2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2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1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2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2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0"/>
          </reference>
          <reference field="5" count="1" selected="0">
            <x v="70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2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0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2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2"/>
          </reference>
          <reference field="5" count="1" selected="0">
            <x v="70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2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1"/>
          </reference>
          <reference field="5" count="1" selected="0">
            <x v="70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2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9"/>
          </reference>
          <reference field="5" count="1" selected="0">
            <x v="70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2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60"/>
          </reference>
          <reference field="5" count="1" selected="0">
            <x v="70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20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20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033"/>
          </reference>
          <reference field="5" count="1" selected="0">
            <x v="70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2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2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2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1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0"/>
          </reference>
          <reference field="5" count="1" selected="0">
            <x v="70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1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13"/>
          </reference>
          <reference field="5" count="1" selected="0">
            <x v="70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0"/>
          </reference>
          <reference field="5" count="1" selected="0">
            <x v="70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1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2"/>
          </reference>
          <reference field="5" count="1" selected="0">
            <x v="33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1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2"/>
          </reference>
          <reference field="5" count="1" selected="0">
            <x v="62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1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1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18"/>
          </reference>
          <reference field="5" count="1" selected="0">
            <x v="70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190">
      <pivotArea dataOnly="0" labelOnly="1" outline="0" fieldPosition="0">
        <references count="11">
          <reference field="0" count="1" selected="0">
            <x v="7"/>
          </reference>
          <reference field="1" count="1">
            <x v="7013"/>
          </reference>
          <reference field="3" count="1" selected="0">
            <x v="7041"/>
          </reference>
          <reference field="5" count="1" selected="0">
            <x v="70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189">
      <pivotArea dataOnly="0" labelOnly="1" outline="0" fieldPosition="0">
        <references count="11">
          <reference field="0" count="1" selected="0">
            <x v="7"/>
          </reference>
          <reference field="1" count="1">
            <x v="7011"/>
          </reference>
          <reference field="3" count="1" selected="0">
            <x v="7042"/>
          </reference>
          <reference field="5" count="1" selected="0">
            <x v="70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188">
      <pivotArea dataOnly="0" labelOnly="1" outline="0" fieldPosition="0">
        <references count="11">
          <reference field="0" count="1" selected="0">
            <x v="7"/>
          </reference>
          <reference field="1" count="1">
            <x v="7010"/>
          </reference>
          <reference field="3" count="1" selected="0">
            <x v="7039"/>
          </reference>
          <reference field="5" count="1" selected="0">
            <x v="70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187">
      <pivotArea dataOnly="0" labelOnly="1" outline="0" fieldPosition="0">
        <references count="11">
          <reference field="0" count="1" selected="0">
            <x v="12"/>
          </reference>
          <reference field="1" count="1">
            <x v="7008"/>
          </reference>
          <reference field="3" count="1" selected="0">
            <x v="7033"/>
          </reference>
          <reference field="5" count="1" selected="0">
            <x v="70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186">
      <pivotArea dataOnly="0" labelOnly="1" outline="0" fieldPosition="0">
        <references count="11">
          <reference field="0" count="1" selected="0">
            <x v="14"/>
          </reference>
          <reference field="1" count="1">
            <x v="6899"/>
          </reference>
          <reference field="3" count="1" selected="0">
            <x v="0"/>
          </reference>
          <reference field="5" count="1" selected="0">
            <x v="58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185">
      <pivotArea dataOnly="0" labelOnly="1" outline="0" fieldPosition="0">
        <references count="11">
          <reference field="0" count="1" selected="0">
            <x v="15"/>
          </reference>
          <reference field="1" count="1">
            <x v="6987"/>
          </reference>
          <reference field="3" count="1" selected="0">
            <x v="7018"/>
          </reference>
          <reference field="5" count="1" selected="0">
            <x v="707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184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31"/>
          </reference>
          <reference field="5" count="1" selected="0">
            <x v="70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183">
      <pivotArea dataOnly="0" labelOnly="1" outline="0" fieldPosition="0">
        <references count="11">
          <reference field="0" count="1" selected="0">
            <x v="15"/>
          </reference>
          <reference field="1" count="1">
            <x v="6870"/>
          </reference>
          <reference field="3" count="1" selected="0">
            <x v="0"/>
          </reference>
          <reference field="5" count="1" selected="0">
            <x v="2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182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181">
      <pivotArea outline="0" collapsedLevelsAreSubtotals="1" fieldPosition="0"/>
    </format>
    <format dxfId="28180">
      <pivotArea dataOnly="0" labelOnly="1" outline="0" axis="axisValues" fieldPosition="0"/>
    </format>
    <format dxfId="28179">
      <pivotArea dataOnly="0" outline="0" fieldPosition="0">
        <references count="1">
          <reference field="12" count="0" defaultSubtotal="1"/>
        </references>
      </pivotArea>
    </format>
    <format dxfId="28178">
      <pivotArea dataOnly="0" outline="0" fieldPosition="0">
        <references count="1">
          <reference field="12" count="1" defaultSubtotal="1">
            <x v="0"/>
          </reference>
        </references>
      </pivotArea>
    </format>
    <format dxfId="28177">
      <pivotArea outline="0" collapsedLevelsAreSubtotals="1" fieldPosition="0"/>
    </format>
    <format dxfId="28176">
      <pivotArea dataOnly="0" labelOnly="1" outline="0" axis="axisValues" fieldPosition="0"/>
    </format>
    <format dxfId="28175">
      <pivotArea dataOnly="0" outline="0" fieldPosition="0">
        <references count="1">
          <reference field="12" count="0" defaultSubtotal="1"/>
        </references>
      </pivotArea>
    </format>
    <format dxfId="28174">
      <pivotArea outline="0" collapsedLevelsAreSubtotals="1" fieldPosition="0"/>
    </format>
    <format dxfId="28173">
      <pivotArea dataOnly="0" labelOnly="1" outline="0" axis="axisValues" fieldPosition="0"/>
    </format>
    <format dxfId="28172">
      <pivotArea outline="0" collapsedLevelsAreSubtotals="1" fieldPosition="0"/>
    </format>
    <format dxfId="28171">
      <pivotArea dataOnly="0" labelOnly="1" outline="0" axis="axisValues" fieldPosition="0"/>
    </format>
    <format dxfId="28170">
      <pivotArea dataOnly="0" labelOnly="1" outline="0" axis="axisValues" fieldPosition="0"/>
    </format>
    <format dxfId="28169">
      <pivotArea outline="0" collapsedLevelsAreSubtotals="1" fieldPosition="0"/>
    </format>
    <format dxfId="28168">
      <pivotArea field="12" type="button" dataOnly="0" labelOnly="1" outline="0" axis="axisRow" fieldPosition="2"/>
    </format>
    <format dxfId="28167">
      <pivotArea field="10" type="button" dataOnly="0" labelOnly="1" outline="0" axis="axisRow" fieldPosition="3"/>
    </format>
    <format dxfId="28166">
      <pivotArea field="16" type="button" dataOnly="0" labelOnly="1" outline="0" axis="axisRow" fieldPosition="4"/>
    </format>
    <format dxfId="28165">
      <pivotArea field="18" type="button" dataOnly="0" labelOnly="1" outline="0" axis="axisRow" fieldPosition="5"/>
    </format>
    <format dxfId="28164">
      <pivotArea field="5" type="button" dataOnly="0" labelOnly="1" outline="0" axis="axisRow" fieldPosition="6"/>
    </format>
    <format dxfId="28163">
      <pivotArea field="9" type="button" dataOnly="0" labelOnly="1" outline="0" axis="axisRow" fieldPosition="7"/>
    </format>
    <format dxfId="28162">
      <pivotArea field="3" type="button" dataOnly="0" labelOnly="1" outline="0" axis="axisRow" fieldPosition="8"/>
    </format>
    <format dxfId="28161">
      <pivotArea field="7" type="button" dataOnly="0" labelOnly="1" outline="0" axis="axisRow" fieldPosition="9"/>
    </format>
    <format dxfId="28160">
      <pivotArea field="1" type="button" dataOnly="0" labelOnly="1" outline="0" axis="axisRow" fieldPosition="10"/>
    </format>
    <format dxfId="28159">
      <pivotArea dataOnly="0" labelOnly="1" outline="0" axis="axisValues" fieldPosition="0"/>
    </format>
    <format dxfId="281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1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156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35"/>
          </reference>
          <reference field="13" count="1" selected="0">
            <x v="0"/>
          </reference>
        </references>
      </pivotArea>
    </format>
    <format dxfId="2815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35"/>
          </reference>
          <reference field="13" count="1" selected="0">
            <x v="0"/>
          </reference>
        </references>
      </pivotArea>
    </format>
    <format dxfId="2815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815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815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15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1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1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148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28147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2814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14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14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1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814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814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14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13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13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13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1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1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1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81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1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81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81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81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81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812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812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812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12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8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1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12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1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10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1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81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81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81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81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80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8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8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80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80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80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80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80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80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8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8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8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8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8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8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8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8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8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8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8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0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80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5"/>
          </reference>
        </references>
      </pivotArea>
    </format>
    <format dxfId="28074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073">
      <pivotArea dataOnly="0" labelOnly="1" outline="0" fieldPosition="0">
        <references count="7">
          <reference field="0" count="1" selected="0">
            <x v="13"/>
          </reference>
          <reference field="5" count="1">
            <x v="2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072">
      <pivotArea dataOnly="0" labelOnly="1" outline="0" fieldPosition="0">
        <references count="7">
          <reference field="0" count="1" selected="0">
            <x v="13"/>
          </reference>
          <reference field="5" count="1">
            <x v="701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071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070">
      <pivotArea dataOnly="0" labelOnly="1" outline="0" fieldPosition="0">
        <references count="7">
          <reference field="0" count="1" selected="0">
            <x v="14"/>
          </reference>
          <reference field="5" count="1">
            <x v="561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069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068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067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066">
      <pivotArea dataOnly="0" labelOnly="1" outline="0" fieldPosition="0">
        <references count="7">
          <reference field="0" count="1" selected="0">
            <x v="13"/>
          </reference>
          <reference field="5" count="1"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065">
      <pivotArea dataOnly="0" labelOnly="1" outline="0" fieldPosition="0">
        <references count="7">
          <reference field="0" count="1" selected="0">
            <x v="14"/>
          </reference>
          <reference field="5" count="1">
            <x v="701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064">
      <pivotArea dataOnly="0" labelOnly="1" outline="0" fieldPosition="0">
        <references count="7">
          <reference field="0" count="1" selected="0">
            <x v="14"/>
          </reference>
          <reference field="5" count="1">
            <x v="32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063">
      <pivotArea dataOnly="0" labelOnly="1" outline="0" fieldPosition="0">
        <references count="7">
          <reference field="0" count="1" selected="0">
            <x v="14"/>
          </reference>
          <reference field="5" count="1">
            <x v="700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062">
      <pivotArea dataOnly="0" labelOnly="1" outline="0" fieldPosition="0">
        <references count="7">
          <reference field="0" count="1" selected="0">
            <x v="14"/>
          </reference>
          <reference field="5" count="1">
            <x v="580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061">
      <pivotArea dataOnly="0" labelOnly="1" outline="0" fieldPosition="0">
        <references count="7">
          <reference field="0" count="1" selected="0">
            <x v="14"/>
          </reference>
          <reference field="5" count="1">
            <x v="7083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060">
      <pivotArea dataOnly="0" labelOnly="1" outline="0" fieldPosition="0">
        <references count="7">
          <reference field="0" count="1" selected="0">
            <x v="14"/>
          </reference>
          <reference field="5" count="1">
            <x v="6979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059">
      <pivotArea dataOnly="0" labelOnly="1" outline="0" fieldPosition="0">
        <references count="7">
          <reference field="0" count="1" selected="0">
            <x v="14"/>
          </reference>
          <reference field="5" count="1">
            <x v="417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058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057">
      <pivotArea dataOnly="0" labelOnly="1" outline="0" fieldPosition="0">
        <references count="7">
          <reference field="0" count="1" selected="0">
            <x v="14"/>
          </reference>
          <reference field="5" count="1"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056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8055">
      <pivotArea dataOnly="0" labelOnly="1" outline="0" fieldPosition="0">
        <references count="7">
          <reference field="0" count="1" selected="0">
            <x v="14"/>
          </reference>
          <reference field="5" count="1">
            <x v="707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054">
      <pivotArea dataOnly="0" labelOnly="1" outline="0" fieldPosition="0">
        <references count="7">
          <reference field="0" count="1" selected="0">
            <x v="15"/>
          </reference>
          <reference field="5" count="1">
            <x v="70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053">
      <pivotArea dataOnly="0" labelOnly="1" outline="0" fieldPosition="0">
        <references count="7">
          <reference field="0" count="1" selected="0">
            <x v="15"/>
          </reference>
          <reference field="5" count="1">
            <x v="70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052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051">
      <pivotArea dataOnly="0" labelOnly="1" outline="0" fieldPosition="0">
        <references count="7">
          <reference field="0" count="1" selected="0">
            <x v="15"/>
          </reference>
          <reference field="5" count="1">
            <x v="709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050">
      <pivotArea dataOnly="0" labelOnly="1" outline="0" fieldPosition="0">
        <references count="7">
          <reference field="0" count="1" selected="0">
            <x v="15"/>
          </reference>
          <reference field="5" count="1">
            <x v="22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8049">
      <pivotArea dataOnly="0" labelOnly="1" outline="0" fieldPosition="0">
        <references count="7">
          <reference field="0" count="1" selected="0">
            <x v="15"/>
          </reference>
          <reference field="5" count="1">
            <x v="253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80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0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0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0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0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0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1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0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0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0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0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0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0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0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0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0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0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6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0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0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030">
      <pivotArea dataOnly="0" labelOnly="1" outline="0" fieldPosition="0">
        <references count="9">
          <reference field="0" count="1" selected="0">
            <x v="14"/>
          </reference>
          <reference field="3" count="1">
            <x v="6911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029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0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0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6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0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1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025">
      <pivotArea dataOnly="0" labelOnly="1" outline="0" fieldPosition="0">
        <references count="9">
          <reference field="0" count="1" selected="0">
            <x v="14"/>
          </reference>
          <reference field="3" count="1">
            <x v="6930"/>
          </reference>
          <reference field="5" count="1" selected="0">
            <x v="32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024">
      <pivotArea dataOnly="0" labelOnly="1" outline="0" fieldPosition="0">
        <references count="9">
          <reference field="0" count="1" selected="0">
            <x v="14"/>
          </reference>
          <reference field="3" count="1">
            <x v="7043"/>
          </reference>
          <reference field="5" count="1" selected="0">
            <x v="70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02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022">
      <pivotArea dataOnly="0" labelOnly="1" outline="0" fieldPosition="0">
        <references count="9">
          <reference field="0" count="1" selected="0">
            <x v="14"/>
          </reference>
          <reference field="3" count="1">
            <x v="3613"/>
          </reference>
          <reference field="5" count="1" selected="0">
            <x v="70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021">
      <pivotArea dataOnly="0" labelOnly="1" outline="0" fieldPosition="0">
        <references count="9">
          <reference field="0" count="1" selected="0">
            <x v="14"/>
          </reference>
          <reference field="3" count="1">
            <x v="6939"/>
          </reference>
          <reference field="5" count="1" selected="0">
            <x v="69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020">
      <pivotArea dataOnly="0" labelOnly="1" outline="0" fieldPosition="0">
        <references count="9">
          <reference field="0" count="1" selected="0">
            <x v="14"/>
          </reference>
          <reference field="3" count="1">
            <x v="6928"/>
          </reference>
          <reference field="5" count="1" selected="0">
            <x v="41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019">
      <pivotArea dataOnly="0" labelOnly="1" outline="0" fieldPosition="0">
        <references count="9">
          <reference field="0" count="1" selected="0">
            <x v="14"/>
          </reference>
          <reference field="3" count="1">
            <x v="7000"/>
          </reference>
          <reference field="5" count="1" selected="0">
            <x v="37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018">
      <pivotArea dataOnly="0" labelOnly="1" outline="0" fieldPosition="0">
        <references count="9">
          <reference field="0" count="1" selected="0">
            <x v="14"/>
          </reference>
          <reference field="3" count="1">
            <x v="6912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0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7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01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6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015">
      <pivotArea dataOnly="0" labelOnly="1" outline="0" fieldPosition="0">
        <references count="9">
          <reference field="0" count="1" selected="0">
            <x v="15"/>
          </reference>
          <reference field="3" count="1">
            <x v="7031"/>
          </reference>
          <reference field="5" count="1" selected="0">
            <x v="70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1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0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0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0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0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0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0"/>
          </reference>
          <reference field="5" count="1" selected="0">
            <x v="32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0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3"/>
          </reference>
          <reference field="5" count="1" selected="0">
            <x v="70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0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0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13"/>
          </reference>
          <reference field="5" count="1" selected="0">
            <x v="70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0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9"/>
          </reference>
          <reference field="5" count="1" selected="0">
            <x v="69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0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8"/>
          </reference>
          <reference field="5" count="1" selected="0">
            <x v="41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0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0"/>
          </reference>
          <reference field="5" count="1" selected="0">
            <x v="37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0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2"/>
          </reference>
          <reference field="5" count="1" selected="0">
            <x v="62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0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9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9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31"/>
          </reference>
          <reference field="5" count="1" selected="0">
            <x v="70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997">
      <pivotArea dataOnly="0" labelOnly="1" outline="0" fieldPosition="0">
        <references count="11">
          <reference field="0" count="1" selected="0">
            <x v="14"/>
          </reference>
          <reference field="1" count="1">
            <x v="7016"/>
          </reference>
          <reference field="3" count="1" selected="0">
            <x v="6930"/>
          </reference>
          <reference field="5" count="1" selected="0">
            <x v="32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996">
      <pivotArea dataOnly="0" labelOnly="1" outline="0" fieldPosition="0">
        <references count="11">
          <reference field="0" count="1" selected="0">
            <x v="14"/>
          </reference>
          <reference field="1" count="1">
            <x v="6899"/>
          </reference>
          <reference field="3" count="1" selected="0">
            <x v="0"/>
          </reference>
          <reference field="5" count="1" selected="0">
            <x v="58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995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31"/>
          </reference>
          <reference field="5" count="1" selected="0">
            <x v="70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994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993">
      <pivotArea dataOnly="0" labelOnly="1" outline="0" fieldPosition="0">
        <references count="11">
          <reference field="0" count="1" selected="0">
            <x v="15"/>
          </reference>
          <reference field="1" count="1">
            <x v="7015"/>
          </reference>
          <reference field="3" count="1" selected="0">
            <x v="0"/>
          </reference>
          <reference field="5" count="1" selected="0">
            <x v="70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992">
      <pivotArea outline="0" collapsedLevelsAreSubtotals="1" fieldPosition="0"/>
    </format>
    <format dxfId="27991">
      <pivotArea dataOnly="0" labelOnly="1" outline="0" axis="axisValues" fieldPosition="0"/>
    </format>
    <format dxfId="27990">
      <pivotArea dataOnly="0" outline="0" fieldPosition="0">
        <references count="1">
          <reference field="12" count="0" defaultSubtotal="1"/>
        </references>
      </pivotArea>
    </format>
    <format dxfId="27989">
      <pivotArea outline="0" collapsedLevelsAreSubtotals="1" fieldPosition="0"/>
    </format>
    <format dxfId="27988">
      <pivotArea dataOnly="0" labelOnly="1" outline="0" axis="axisValues" fieldPosition="0"/>
    </format>
    <format dxfId="27987">
      <pivotArea dataOnly="0" outline="0" fieldPosition="0">
        <references count="1">
          <reference field="12" count="0" defaultSubtotal="1"/>
        </references>
      </pivotArea>
    </format>
    <format dxfId="27986">
      <pivotArea outline="0" collapsedLevelsAreSubtotals="1" fieldPosition="0"/>
    </format>
    <format dxfId="27985">
      <pivotArea dataOnly="0" labelOnly="1" outline="0" axis="axisValues" fieldPosition="0"/>
    </format>
    <format dxfId="27984">
      <pivotArea outline="0" collapsedLevelsAreSubtotals="1" fieldPosition="0"/>
    </format>
    <format dxfId="27983">
      <pivotArea dataOnly="0" labelOnly="1" outline="0" axis="axisValues" fieldPosition="0"/>
    </format>
    <format dxfId="27982">
      <pivotArea dataOnly="0" labelOnly="1" outline="0" axis="axisValues" fieldPosition="0"/>
    </format>
    <format dxfId="27981">
      <pivotArea outline="0" collapsedLevelsAreSubtotals="1" fieldPosition="0"/>
    </format>
    <format dxfId="27980">
      <pivotArea field="12" type="button" dataOnly="0" labelOnly="1" outline="0" axis="axisRow" fieldPosition="2"/>
    </format>
    <format dxfId="27979">
      <pivotArea field="10" type="button" dataOnly="0" labelOnly="1" outline="0" axis="axisRow" fieldPosition="3"/>
    </format>
    <format dxfId="27978">
      <pivotArea field="16" type="button" dataOnly="0" labelOnly="1" outline="0" axis="axisRow" fieldPosition="4"/>
    </format>
    <format dxfId="27977">
      <pivotArea field="18" type="button" dataOnly="0" labelOnly="1" outline="0" axis="axisRow" fieldPosition="5"/>
    </format>
    <format dxfId="27976">
      <pivotArea field="5" type="button" dataOnly="0" labelOnly="1" outline="0" axis="axisRow" fieldPosition="6"/>
    </format>
    <format dxfId="27975">
      <pivotArea field="9" type="button" dataOnly="0" labelOnly="1" outline="0" axis="axisRow" fieldPosition="7"/>
    </format>
    <format dxfId="27974">
      <pivotArea field="3" type="button" dataOnly="0" labelOnly="1" outline="0" axis="axisRow" fieldPosition="8"/>
    </format>
    <format dxfId="27973">
      <pivotArea field="7" type="button" dataOnly="0" labelOnly="1" outline="0" axis="axisRow" fieldPosition="9"/>
    </format>
    <format dxfId="27972">
      <pivotArea field="1" type="button" dataOnly="0" labelOnly="1" outline="0" axis="axisRow" fieldPosition="10"/>
    </format>
    <format dxfId="27971">
      <pivotArea dataOnly="0" labelOnly="1" outline="0" axis="axisValues" fieldPosition="0"/>
    </format>
    <format dxfId="2797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2796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2796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96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966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2796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27964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963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96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96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96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95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958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27957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2795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95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95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2795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9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795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795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794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94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94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94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94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94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94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94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94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4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9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9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9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9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9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79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79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793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793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793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9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92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7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92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2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2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2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2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2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2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1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0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9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79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9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9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9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79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7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7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89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789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2789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89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2789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07"/>
          </reference>
        </references>
      </pivotArea>
    </format>
    <format dxfId="2789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789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789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78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78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78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8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7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3"/>
          </reference>
        </references>
      </pivotArea>
    </format>
    <format dxfId="27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7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7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7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7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7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8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78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2"/>
            <x v="69"/>
          </reference>
        </references>
      </pivotArea>
    </format>
    <format dxfId="27871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870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869">
      <pivotArea dataOnly="0" labelOnly="1" outline="0" fieldPosition="0">
        <references count="7">
          <reference field="0" count="1" selected="0">
            <x v="13"/>
          </reference>
          <reference field="5" count="1">
            <x v="2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868">
      <pivotArea dataOnly="0" labelOnly="1" outline="0" fieldPosition="0">
        <references count="7">
          <reference field="0" count="1" selected="0">
            <x v="13"/>
          </reference>
          <reference field="5" count="1">
            <x v="701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867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866">
      <pivotArea dataOnly="0" labelOnly="1" outline="0" fieldPosition="0">
        <references count="7">
          <reference field="0" count="1" selected="0">
            <x v="14"/>
          </reference>
          <reference field="5" count="1">
            <x v="561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865">
      <pivotArea dataOnly="0" labelOnly="1" outline="0" fieldPosition="0">
        <references count="7">
          <reference field="0" count="1" selected="0">
            <x v="10"/>
          </reference>
          <reference field="5" count="1">
            <x v="186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864">
      <pivotArea dataOnly="0" labelOnly="1" outline="0" fieldPosition="0">
        <references count="7">
          <reference field="0" count="1" selected="0">
            <x v="10"/>
          </reference>
          <reference field="5" count="1">
            <x v="638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863">
      <pivotArea dataOnly="0" labelOnly="1" outline="0" fieldPosition="0">
        <references count="7">
          <reference field="0" count="1" selected="0">
            <x v="10"/>
          </reference>
          <reference field="5" count="1">
            <x v="439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7862">
      <pivotArea dataOnly="0" labelOnly="1" outline="0" fieldPosition="0">
        <references count="7">
          <reference field="0" count="1" selected="0">
            <x v="10"/>
          </reference>
          <reference field="5" count="1">
            <x v="698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861">
      <pivotArea dataOnly="0" labelOnly="1" outline="0" fieldPosition="0">
        <references count="7">
          <reference field="0" count="1" selected="0">
            <x v="10"/>
          </reference>
          <reference field="5" count="2">
            <x v="4288"/>
            <x v="472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860">
      <pivotArea dataOnly="0" labelOnly="1" outline="0" fieldPosition="0">
        <references count="7">
          <reference field="0" count="1" selected="0">
            <x v="10"/>
          </reference>
          <reference field="5" count="1">
            <x v="539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7859">
      <pivotArea dataOnly="0" labelOnly="1" outline="0" fieldPosition="0">
        <references count="7">
          <reference field="0" count="1" selected="0">
            <x v="12"/>
          </reference>
          <reference field="5" count="2">
            <x v="7100"/>
            <x v="71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858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857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856">
      <pivotArea dataOnly="0" labelOnly="1" outline="0" fieldPosition="0">
        <references count="7">
          <reference field="0" count="1" selected="0">
            <x v="13"/>
          </reference>
          <reference field="5" count="1"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855">
      <pivotArea dataOnly="0" labelOnly="1" outline="0" fieldPosition="0">
        <references count="7">
          <reference field="0" count="1" selected="0">
            <x v="14"/>
          </reference>
          <reference field="5" count="1">
            <x v="7099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854">
      <pivotArea dataOnly="0" labelOnly="1" outline="0" fieldPosition="0">
        <references count="7">
          <reference field="0" count="1" selected="0">
            <x v="14"/>
          </reference>
          <reference field="5" count="1">
            <x v="707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853">
      <pivotArea dataOnly="0" labelOnly="1" outline="0" fieldPosition="0">
        <references count="7">
          <reference field="0" count="1" selected="0">
            <x v="14"/>
          </reference>
          <reference field="5" count="1">
            <x v="324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7852">
      <pivotArea dataOnly="0" labelOnly="1" outline="0" fieldPosition="0">
        <references count="7">
          <reference field="0" count="1" selected="0">
            <x v="14"/>
          </reference>
          <reference field="5" count="1">
            <x v="6979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851">
      <pivotArea dataOnly="0" labelOnly="1" outline="0" fieldPosition="0">
        <references count="7">
          <reference field="0" count="1" selected="0">
            <x v="14"/>
          </reference>
          <reference field="5" count="1">
            <x v="3356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850">
      <pivotArea dataOnly="0" labelOnly="1" outline="0" fieldPosition="0">
        <references count="7">
          <reference field="0" count="1" selected="0">
            <x v="14"/>
          </reference>
          <reference field="5" count="1"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849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848">
      <pivotArea dataOnly="0" labelOnly="1" outline="0" fieldPosition="0">
        <references count="7">
          <reference field="0" count="1" selected="0">
            <x v="14"/>
          </reference>
          <reference field="5" count="1">
            <x v="701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847">
      <pivotArea dataOnly="0" labelOnly="1" outline="0" fieldPosition="0">
        <references count="7">
          <reference field="0" count="1" selected="0">
            <x v="15"/>
          </reference>
          <reference field="5" count="1">
            <x v="70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846">
      <pivotArea dataOnly="0" labelOnly="1" outline="0" fieldPosition="0">
        <references count="7">
          <reference field="0" count="1" selected="0">
            <x v="15"/>
          </reference>
          <reference field="5" count="1">
            <x v="70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845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844">
      <pivotArea dataOnly="0" labelOnly="1" outline="0" fieldPosition="0">
        <references count="7">
          <reference field="0" count="1" selected="0">
            <x v="15"/>
          </reference>
          <reference field="5" count="2">
            <x v="7097"/>
            <x v="70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7843">
      <pivotArea dataOnly="0" labelOnly="1" outline="0" fieldPosition="0">
        <references count="7">
          <reference field="0" count="1" selected="0">
            <x v="15"/>
          </reference>
          <reference field="5" count="1">
            <x v="130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78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8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8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83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83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83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783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83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83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0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8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8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8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8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78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8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8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8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1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8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6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8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823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8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821">
      <pivotArea dataOnly="0" labelOnly="1" outline="0" fieldPosition="0">
        <references count="9">
          <reference field="0" count="1" selected="0">
            <x v="14"/>
          </reference>
          <reference field="3" count="1">
            <x v="6911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820">
      <pivotArea dataOnly="0" labelOnly="1" outline="0" fieldPosition="0">
        <references count="9">
          <reference field="0" count="1" selected="0">
            <x v="10"/>
          </reference>
          <reference field="3" count="1">
            <x v="6948"/>
          </reference>
          <reference field="5" count="1" selected="0">
            <x v="18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819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818">
      <pivotArea dataOnly="0" labelOnly="1" outline="0" fieldPosition="0">
        <references count="9">
          <reference field="0" count="1" selected="0">
            <x v="10"/>
          </reference>
          <reference field="3" count="1">
            <x v="6945"/>
          </reference>
          <reference field="5" count="1" selected="0">
            <x v="69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817">
      <pivotArea dataOnly="0" labelOnly="1" outline="0" fieldPosition="0">
        <references count="9">
          <reference field="0" count="1" selected="0">
            <x v="10"/>
          </reference>
          <reference field="3" count="1">
            <x v="6951"/>
          </reference>
          <reference field="5" count="1" selected="0">
            <x v="42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816">
      <pivotArea dataOnly="0" labelOnly="1" outline="0" fieldPosition="0">
        <references count="9">
          <reference field="0" count="1" selected="0">
            <x v="10"/>
          </reference>
          <reference field="3" count="1">
            <x v="6942"/>
          </reference>
          <reference field="5" count="1" selected="0">
            <x v="47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815">
      <pivotArea dataOnly="0" labelOnly="1" outline="0" fieldPosition="0">
        <references count="9">
          <reference field="0" count="1" selected="0">
            <x v="10"/>
          </reference>
          <reference field="3" count="1">
            <x v="6949"/>
          </reference>
          <reference field="5" count="1" selected="0">
            <x v="5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781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0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8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8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6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81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9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8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809">
      <pivotArea dataOnly="0" labelOnly="1" outline="0" fieldPosition="0">
        <references count="9">
          <reference field="0" count="1" selected="0">
            <x v="14"/>
          </reference>
          <reference field="3" count="1">
            <x v="6930"/>
          </reference>
          <reference field="5" count="1" selected="0">
            <x v="32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7808">
      <pivotArea dataOnly="0" labelOnly="1" outline="0" fieldPosition="0">
        <references count="9">
          <reference field="0" count="1" selected="0">
            <x v="14"/>
          </reference>
          <reference field="3" count="1">
            <x v="6939"/>
          </reference>
          <reference field="5" count="1" selected="0">
            <x v="69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807">
      <pivotArea dataOnly="0" labelOnly="1" outline="0" fieldPosition="0">
        <references count="9">
          <reference field="0" count="1" selected="0">
            <x v="14"/>
          </reference>
          <reference field="3" count="1">
            <x v="7032"/>
          </reference>
          <reference field="5" count="1" selected="0">
            <x v="33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806">
      <pivotArea dataOnly="0" labelOnly="1" outline="0" fieldPosition="0">
        <references count="9">
          <reference field="0" count="1" selected="0">
            <x v="14"/>
          </reference>
          <reference field="3" count="1">
            <x v="6912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8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1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80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6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803">
      <pivotArea dataOnly="0" labelOnly="1" outline="0" fieldPosition="0">
        <references count="9">
          <reference field="0" count="1" selected="0">
            <x v="15"/>
          </reference>
          <reference field="3" count="1">
            <x v="7031"/>
          </reference>
          <reference field="5" count="1" selected="0">
            <x v="70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80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30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78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8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7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1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79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948"/>
          </reference>
          <reference field="5" count="1" selected="0">
            <x v="1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79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79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945"/>
          </reference>
          <reference field="5" count="1" selected="0">
            <x v="69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79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951"/>
          </reference>
          <reference field="5" count="1" selected="0">
            <x v="42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79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7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7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7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7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7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0"/>
          </reference>
          <reference field="5" count="1" selected="0">
            <x v="32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77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9"/>
          </reference>
          <reference field="5" count="1" selected="0">
            <x v="69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7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2"/>
          </reference>
          <reference field="5" count="1" selected="0">
            <x v="33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7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2"/>
          </reference>
          <reference field="5" count="1" selected="0">
            <x v="62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7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7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7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31"/>
          </reference>
          <reference field="5" count="1" selected="0">
            <x v="70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7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3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7781">
      <pivotArea dataOnly="0" labelOnly="1" outline="0" fieldPosition="0">
        <references count="11">
          <reference field="0" count="1" selected="0">
            <x v="12"/>
          </reference>
          <reference field="1" count="1">
            <x v="7023"/>
          </reference>
          <reference field="3" count="1" selected="0">
            <x v="0"/>
          </reference>
          <reference field="5" count="1" selected="0">
            <x v="71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780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31"/>
          </reference>
          <reference field="5" count="1" selected="0">
            <x v="70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779">
      <pivotArea dataOnly="0" labelOnly="1" outline="0" fieldPosition="0">
        <references count="11">
          <reference field="0" count="1" selected="0">
            <x v="15"/>
          </reference>
          <reference field="1" count="1">
            <x v="6870"/>
          </reference>
          <reference field="3" count="1" selected="0">
            <x v="0"/>
          </reference>
          <reference field="5" count="1" selected="0">
            <x v="2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778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777">
      <pivotArea dataOnly="0" labelOnly="1" outline="0" fieldPosition="0">
        <references count="11">
          <reference field="0" count="1" selected="0">
            <x v="15"/>
          </reference>
          <reference field="1" count="1">
            <x v="7021"/>
          </reference>
          <reference field="3" count="1" selected="0">
            <x v="0"/>
          </reference>
          <reference field="5" count="1" selected="0">
            <x v="70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7776">
      <pivotArea dataOnly="0" outline="0" fieldPosition="0">
        <references count="1">
          <reference field="12" count="0" defaultSubtotal="1"/>
        </references>
      </pivotArea>
    </format>
    <format dxfId="27775">
      <pivotArea outline="0" collapsedLevelsAreSubtotals="1" fieldPosition="0"/>
    </format>
    <format dxfId="27774">
      <pivotArea dataOnly="0" labelOnly="1" outline="0" axis="axisValues" fieldPosition="0"/>
    </format>
    <format dxfId="27773">
      <pivotArea dataOnly="0" outline="0" fieldPosition="0">
        <references count="1">
          <reference field="12" count="0" defaultSubtotal="1"/>
        </references>
      </pivotArea>
    </format>
    <format dxfId="27772">
      <pivotArea outline="0" collapsedLevelsAreSubtotals="1" fieldPosition="0"/>
    </format>
    <format dxfId="27771">
      <pivotArea dataOnly="0" labelOnly="1" outline="0" axis="axisValues" fieldPosition="0"/>
    </format>
    <format dxfId="27770">
      <pivotArea outline="0" collapsedLevelsAreSubtotals="1" fieldPosition="0"/>
    </format>
    <format dxfId="27769">
      <pivotArea dataOnly="0" labelOnly="1" outline="0" axis="axisValues" fieldPosition="0"/>
    </format>
    <format dxfId="27768">
      <pivotArea dataOnly="0" labelOnly="1" outline="0" axis="axisValues" fieldPosition="0"/>
    </format>
    <format dxfId="27767">
      <pivotArea outline="0" collapsedLevelsAreSubtotals="1" fieldPosition="0"/>
    </format>
    <format dxfId="27766">
      <pivotArea field="12" type="button" dataOnly="0" labelOnly="1" outline="0" axis="axisRow" fieldPosition="2"/>
    </format>
    <format dxfId="27765">
      <pivotArea field="10" type="button" dataOnly="0" labelOnly="1" outline="0" axis="axisRow" fieldPosition="3"/>
    </format>
    <format dxfId="27764">
      <pivotArea field="16" type="button" dataOnly="0" labelOnly="1" outline="0" axis="axisRow" fieldPosition="4"/>
    </format>
    <format dxfId="27763">
      <pivotArea field="18" type="button" dataOnly="0" labelOnly="1" outline="0" axis="axisRow" fieldPosition="5"/>
    </format>
    <format dxfId="27762">
      <pivotArea field="5" type="button" dataOnly="0" labelOnly="1" outline="0" axis="axisRow" fieldPosition="6"/>
    </format>
    <format dxfId="27761">
      <pivotArea field="9" type="button" dataOnly="0" labelOnly="1" outline="0" axis="axisRow" fieldPosition="7"/>
    </format>
    <format dxfId="27760">
      <pivotArea field="3" type="button" dataOnly="0" labelOnly="1" outline="0" axis="axisRow" fieldPosition="8"/>
    </format>
    <format dxfId="27759">
      <pivotArea field="7" type="button" dataOnly="0" labelOnly="1" outline="0" axis="axisRow" fieldPosition="9"/>
    </format>
    <format dxfId="27758">
      <pivotArea field="1" type="button" dataOnly="0" labelOnly="1" outline="0" axis="axisRow" fieldPosition="10"/>
    </format>
    <format dxfId="27757">
      <pivotArea dataOnly="0" labelOnly="1" outline="0" axis="axisValues" fieldPosition="0"/>
    </format>
    <format dxfId="2775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75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754">
      <pivotArea dataOnly="0" labelOnly="1" outline="0" fieldPosition="0">
        <references count="3">
          <reference field="0" count="1" selected="0">
            <x v="14"/>
          </reference>
          <reference field="12" count="5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27753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27752">
      <pivotArea dataOnly="0" labelOnly="1" outline="0" fieldPosition="0">
        <references count="3">
          <reference field="0" count="1" selected="0">
            <x v="2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751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75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774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774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74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74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74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744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27743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2774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74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74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7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77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77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277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773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773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773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73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73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73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72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72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72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72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72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72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72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72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7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7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7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77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77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77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77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77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77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771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771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771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7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7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77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7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70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0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0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0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9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9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9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9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7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76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6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6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6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76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7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7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6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6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6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66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66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766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66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7"/>
          </reference>
        </references>
      </pivotArea>
    </format>
    <format dxfId="2766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766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766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6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65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4"/>
          </reference>
        </references>
      </pivotArea>
    </format>
    <format dxfId="276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76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76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6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7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7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7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7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7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7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7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6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76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9"/>
          </reference>
        </references>
      </pivotArea>
    </format>
    <format dxfId="27635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634">
      <pivotArea dataOnly="0" labelOnly="1" outline="0" fieldPosition="0">
        <references count="7">
          <reference field="0" count="1" selected="0">
            <x v="13"/>
          </reference>
          <reference field="5" count="1">
            <x v="2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633">
      <pivotArea dataOnly="0" labelOnly="1" outline="0" fieldPosition="0">
        <references count="7">
          <reference field="0" count="1" selected="0">
            <x v="13"/>
          </reference>
          <reference field="5" count="1">
            <x v="701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632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631">
      <pivotArea dataOnly="0" labelOnly="1" outline="0" fieldPosition="0">
        <references count="7">
          <reference field="0" count="1" selected="0">
            <x v="14"/>
          </reference>
          <reference field="5" count="1">
            <x v="710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630">
      <pivotArea dataOnly="0" labelOnly="1" outline="0" fieldPosition="0">
        <references count="7">
          <reference field="0" count="1" selected="0">
            <x v="14"/>
          </reference>
          <reference field="5" count="1">
            <x v="561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629">
      <pivotArea dataOnly="0" labelOnly="1" outline="0" fieldPosition="0">
        <references count="7">
          <reference field="0" count="1" selected="0">
            <x v="2"/>
          </reference>
          <reference field="5" count="1">
            <x v="686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628">
      <pivotArea dataOnly="0" labelOnly="1" outline="0" fieldPosition="0">
        <references count="7">
          <reference field="0" count="1" selected="0">
            <x v="2"/>
          </reference>
          <reference field="5" count="1">
            <x v="703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627">
      <pivotArea dataOnly="0" labelOnly="1" outline="0" fieldPosition="0">
        <references count="7">
          <reference field="0" count="1" selected="0">
            <x v="2"/>
          </reference>
          <reference field="5" count="1">
            <x v="703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626">
      <pivotArea dataOnly="0" labelOnly="1" outline="0" fieldPosition="0">
        <references count="7">
          <reference field="0" count="1" selected="0">
            <x v="2"/>
          </reference>
          <reference field="5" count="1">
            <x v="567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625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624">
      <pivotArea dataOnly="0" labelOnly="1" outline="0" fieldPosition="0">
        <references count="7">
          <reference field="0" count="1" selected="0">
            <x v="12"/>
          </reference>
          <reference field="5" count="1">
            <x v="56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623">
      <pivotArea dataOnly="0" labelOnly="1" outline="0" fieldPosition="0">
        <references count="7">
          <reference field="0" count="1" selected="0">
            <x v="12"/>
          </reference>
          <reference field="5" count="1">
            <x v="71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622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621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620">
      <pivotArea dataOnly="0" labelOnly="1" outline="0" fieldPosition="0">
        <references count="7">
          <reference field="0" count="1" selected="0">
            <x v="13"/>
          </reference>
          <reference field="5" count="1"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619">
      <pivotArea dataOnly="0" labelOnly="1" outline="0" fieldPosition="0">
        <references count="7">
          <reference field="0" count="1" selected="0">
            <x v="14"/>
          </reference>
          <reference field="5" count="1">
            <x v="400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618">
      <pivotArea dataOnly="0" labelOnly="1" outline="0" fieldPosition="0">
        <references count="7">
          <reference field="0" count="1" selected="0">
            <x v="14"/>
          </reference>
          <reference field="5" count="1">
            <x v="678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617">
      <pivotArea dataOnly="0" labelOnly="1" outline="0" fieldPosition="0">
        <references count="7">
          <reference field="0" count="1" selected="0">
            <x v="14"/>
          </reference>
          <reference field="5" count="1">
            <x v="5767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7616">
      <pivotArea dataOnly="0" labelOnly="1" outline="0" fieldPosition="0">
        <references count="7">
          <reference field="0" count="1" selected="0">
            <x v="14"/>
          </reference>
          <reference field="5" count="1">
            <x v="6979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615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614">
      <pivotArea dataOnly="0" labelOnly="1" outline="0" fieldPosition="0">
        <references count="7">
          <reference field="0" count="1" selected="0">
            <x v="14"/>
          </reference>
          <reference field="5" count="1">
            <x v="3829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7613">
      <pivotArea dataOnly="0" labelOnly="1" outline="0" fieldPosition="0">
        <references count="7">
          <reference field="0" count="1" selected="0">
            <x v="14"/>
          </reference>
          <reference field="5" count="1"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612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611">
      <pivotArea dataOnly="0" labelOnly="1" outline="0" fieldPosition="0">
        <references count="7">
          <reference field="0" count="1" selected="0">
            <x v="14"/>
          </reference>
          <reference field="5" count="1">
            <x v="223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610">
      <pivotArea dataOnly="0" labelOnly="1" outline="0" fieldPosition="0">
        <references count="7">
          <reference field="0" count="1" selected="0">
            <x v="15"/>
          </reference>
          <reference field="5" count="1">
            <x v="70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609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608">
      <pivotArea dataOnly="0" labelOnly="1" outline="0" fieldPosition="0">
        <references count="7">
          <reference field="0" count="1" selected="0">
            <x v="15"/>
          </reference>
          <reference field="5" count="1">
            <x v="707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607">
      <pivotArea dataOnly="0" labelOnly="1" outline="0" fieldPosition="0">
        <references count="7">
          <reference field="0" count="1" selected="0">
            <x v="15"/>
          </reference>
          <reference field="5" count="1">
            <x v="130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76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6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6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60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8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60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60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60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5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59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5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5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5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0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5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5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6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75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5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5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75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5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5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8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5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5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584">
      <pivotArea dataOnly="0" labelOnly="1" outline="0" fieldPosition="0">
        <references count="9">
          <reference field="0" count="1" selected="0">
            <x v="14"/>
          </reference>
          <reference field="3" count="1">
            <x v="7048"/>
          </reference>
          <reference field="5" count="1" selected="0">
            <x v="710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583">
      <pivotArea dataOnly="0" labelOnly="1" outline="0" fieldPosition="0">
        <references count="9">
          <reference field="0" count="1" selected="0">
            <x v="14"/>
          </reference>
          <reference field="3" count="1">
            <x v="6911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58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8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58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58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579">
      <pivotArea dataOnly="0" labelOnly="1" outline="0" fieldPosition="0">
        <references count="9">
          <reference field="0" count="1" selected="0">
            <x v="2"/>
          </reference>
          <reference field="3" count="1">
            <x v="695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578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57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5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5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6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5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00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573">
      <pivotArea dataOnly="0" labelOnly="1" outline="0" fieldPosition="0">
        <references count="9">
          <reference field="0" count="1" selected="0">
            <x v="14"/>
          </reference>
          <reference field="3" count="1">
            <x v="7049"/>
          </reference>
          <reference field="5" count="1" selected="0">
            <x v="67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572">
      <pivotArea dataOnly="0" labelOnly="1" outline="0" fieldPosition="0">
        <references count="9">
          <reference field="0" count="1" selected="0">
            <x v="14"/>
          </reference>
          <reference field="3" count="1">
            <x v="6833"/>
          </reference>
          <reference field="5" count="1" selected="0">
            <x v="576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7571">
      <pivotArea dataOnly="0" labelOnly="1" outline="0" fieldPosition="0">
        <references count="9">
          <reference field="0" count="1" selected="0">
            <x v="14"/>
          </reference>
          <reference field="3" count="1">
            <x v="6939"/>
          </reference>
          <reference field="5" count="1" selected="0">
            <x v="69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570">
      <pivotArea dataOnly="0" labelOnly="1" outline="0" fieldPosition="0">
        <references count="9">
          <reference field="0" count="1" selected="0">
            <x v="14"/>
          </reference>
          <reference field="3" count="1">
            <x v="7000"/>
          </reference>
          <reference field="5" count="1" selected="0">
            <x v="37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5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38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7568">
      <pivotArea dataOnly="0" labelOnly="1" outline="0" fieldPosition="0">
        <references count="9">
          <reference field="0" count="1" selected="0">
            <x v="14"/>
          </reference>
          <reference field="3" count="1">
            <x v="6912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567">
      <pivotArea dataOnly="0" labelOnly="1" outline="0" fieldPosition="0">
        <references count="9">
          <reference field="0" count="1" selected="0">
            <x v="14"/>
          </reference>
          <reference field="3" count="1">
            <x v="7050"/>
          </reference>
          <reference field="5" count="1" selected="0">
            <x v="223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566">
      <pivotArea dataOnly="0" labelOnly="1" outline="0" fieldPosition="0">
        <references count="9">
          <reference field="0" count="1" selected="0">
            <x v="15"/>
          </reference>
          <reference field="3" count="1">
            <x v="7031"/>
          </reference>
          <reference field="5" count="1" selected="0">
            <x v="70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5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5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8"/>
          </reference>
          <reference field="5" count="1" selected="0">
            <x v="71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5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1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56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86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56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56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3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55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695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5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55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5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5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5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0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5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9"/>
          </reference>
          <reference field="5" count="1" selected="0">
            <x v="67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5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3"/>
          </reference>
          <reference field="5" count="1" selected="0">
            <x v="57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75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9"/>
          </reference>
          <reference field="5" count="1" selected="0">
            <x v="69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5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0"/>
          </reference>
          <reference field="5" count="1" selected="0">
            <x v="37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5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38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75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2"/>
          </reference>
          <reference field="5" count="1" selected="0">
            <x v="62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5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0"/>
          </reference>
          <reference field="5" count="1" selected="0">
            <x v="22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5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31"/>
          </reference>
          <reference field="5" count="1" selected="0">
            <x v="70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545">
      <pivotArea dataOnly="0" labelOnly="1" outline="0" fieldPosition="0">
        <references count="11">
          <reference field="0" count="1" selected="0">
            <x v="2"/>
          </reference>
          <reference field="1" count="1">
            <x v="6909"/>
          </reference>
          <reference field="3" count="1" selected="0">
            <x v="6956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544">
      <pivotArea dataOnly="0" labelOnly="1" outline="0" fieldPosition="0">
        <references count="11">
          <reference field="0" count="1" selected="0">
            <x v="12"/>
          </reference>
          <reference field="1" count="1">
            <x v="7031"/>
          </reference>
          <reference field="3" count="1" selected="0">
            <x v="0"/>
          </reference>
          <reference field="5" count="1" selected="0">
            <x v="710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543">
      <pivotArea dataOnly="0" labelOnly="1" outline="0" fieldPosition="0">
        <references count="11">
          <reference field="0" count="1" selected="0">
            <x v="14"/>
          </reference>
          <reference field="1" count="1">
            <x v="7027"/>
          </reference>
          <reference field="3" count="1" selected="0">
            <x v="2"/>
          </reference>
          <reference field="5" count="1" selected="0">
            <x v="38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7542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31"/>
          </reference>
          <reference field="5" count="1" selected="0">
            <x v="70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541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540">
      <pivotArea outline="0" collapsedLevelsAreSubtotals="1" fieldPosition="0"/>
    </format>
    <format dxfId="27539">
      <pivotArea dataOnly="0" labelOnly="1" outline="0" axis="axisValues" fieldPosition="0"/>
    </format>
    <format dxfId="27538">
      <pivotArea dataOnly="0" outline="0" fieldPosition="0">
        <references count="1">
          <reference field="12" count="0" defaultSubtotal="1"/>
        </references>
      </pivotArea>
    </format>
    <format dxfId="27537">
      <pivotArea outline="0" collapsedLevelsAreSubtotals="1" fieldPosition="0"/>
    </format>
    <format dxfId="27536">
      <pivotArea dataOnly="0" labelOnly="1" outline="0" axis="axisValues" fieldPosition="0"/>
    </format>
    <format dxfId="27535">
      <pivotArea outline="0" collapsedLevelsAreSubtotals="1" fieldPosition="0"/>
    </format>
    <format dxfId="27534">
      <pivotArea dataOnly="0" labelOnly="1" outline="0" axis="axisValues" fieldPosition="0"/>
    </format>
    <format dxfId="27533">
      <pivotArea dataOnly="0" labelOnly="1" outline="0" axis="axisValues" fieldPosition="0"/>
    </format>
    <format dxfId="27532">
      <pivotArea outline="0" collapsedLevelsAreSubtotals="1" fieldPosition="0"/>
    </format>
    <format dxfId="27531">
      <pivotArea field="12" type="button" dataOnly="0" labelOnly="1" outline="0" axis="axisRow" fieldPosition="2"/>
    </format>
    <format dxfId="27530">
      <pivotArea field="10" type="button" dataOnly="0" labelOnly="1" outline="0" axis="axisRow" fieldPosition="3"/>
    </format>
    <format dxfId="27529">
      <pivotArea field="16" type="button" dataOnly="0" labelOnly="1" outline="0" axis="axisRow" fieldPosition="4"/>
    </format>
    <format dxfId="27528">
      <pivotArea field="18" type="button" dataOnly="0" labelOnly="1" outline="0" axis="axisRow" fieldPosition="5"/>
    </format>
    <format dxfId="27527">
      <pivotArea field="5" type="button" dataOnly="0" labelOnly="1" outline="0" axis="axisRow" fieldPosition="6"/>
    </format>
    <format dxfId="27526">
      <pivotArea field="9" type="button" dataOnly="0" labelOnly="1" outline="0" axis="axisRow" fieldPosition="7"/>
    </format>
    <format dxfId="27525">
      <pivotArea field="3" type="button" dataOnly="0" labelOnly="1" outline="0" axis="axisRow" fieldPosition="8"/>
    </format>
    <format dxfId="27524">
      <pivotArea field="7" type="button" dataOnly="0" labelOnly="1" outline="0" axis="axisRow" fieldPosition="9"/>
    </format>
    <format dxfId="27523">
      <pivotArea field="1" type="button" dataOnly="0" labelOnly="1" outline="0" axis="axisRow" fieldPosition="10"/>
    </format>
    <format dxfId="27522">
      <pivotArea dataOnly="0" labelOnly="1" outline="0" axis="axisValues" fieldPosition="0"/>
    </format>
    <format dxfId="2752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52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51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51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517">
      <pivotArea dataOnly="0" labelOnly="1" outline="0" fieldPosition="0">
        <references count="3">
          <reference field="0" count="1" selected="0">
            <x v="14"/>
          </reference>
          <reference field="12" count="4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27516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27515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7514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751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51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51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51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5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5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507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27506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2750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50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5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50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501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75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74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2749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749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49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49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49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49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49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49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4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4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4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74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74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748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748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748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4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4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7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47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7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7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7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6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4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74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4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4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4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74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7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27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7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45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2744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43"/>
          </reference>
        </references>
      </pivotArea>
    </format>
    <format dxfId="274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44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74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74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74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4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7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7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3"/>
          </reference>
        </references>
      </pivotArea>
    </format>
    <format dxfId="27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7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4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274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7430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429">
      <pivotArea dataOnly="0" labelOnly="1" outline="0" fieldPosition="0">
        <references count="7">
          <reference field="0" count="1" selected="0">
            <x v="13"/>
          </reference>
          <reference field="5" count="1">
            <x v="2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428">
      <pivotArea dataOnly="0" labelOnly="1" outline="0" fieldPosition="0">
        <references count="7">
          <reference field="0" count="1" selected="0">
            <x v="13"/>
          </reference>
          <reference field="5" count="1">
            <x v="701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427">
      <pivotArea dataOnly="0" labelOnly="1" outline="0" fieldPosition="0">
        <references count="7">
          <reference field="0" count="1" selected="0">
            <x v="14"/>
          </reference>
          <reference field="5" count="1">
            <x v="6995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7426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425">
      <pivotArea dataOnly="0" labelOnly="1" outline="0" fieldPosition="0">
        <references count="7">
          <reference field="0" count="1" selected="0">
            <x v="14"/>
          </reference>
          <reference field="5" count="1">
            <x v="703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24">
      <pivotArea dataOnly="0" labelOnly="1" outline="0" fieldPosition="0">
        <references count="7">
          <reference field="0" count="1" selected="0">
            <x v="14"/>
          </reference>
          <reference field="5" count="1">
            <x v="561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423">
      <pivotArea dataOnly="0" labelOnly="1" outline="0" fieldPosition="0">
        <references count="7">
          <reference field="0" count="1" selected="0">
            <x v="0"/>
          </reference>
          <reference field="5" count="1">
            <x v="191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422">
      <pivotArea dataOnly="0" labelOnly="1" outline="0" fieldPosition="0">
        <references count="7">
          <reference field="0" count="1" selected="0">
            <x v="0"/>
          </reference>
          <reference field="5" count="1">
            <x v="215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421">
      <pivotArea dataOnly="0" labelOnly="1" outline="0" fieldPosition="0">
        <references count="7">
          <reference field="0" count="1" selected="0">
            <x v="0"/>
          </reference>
          <reference field="5" count="1">
            <x v="535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420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419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418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417">
      <pivotArea dataOnly="0" labelOnly="1" outline="0" fieldPosition="0">
        <references count="7">
          <reference field="0" count="1" selected="0">
            <x v="13"/>
          </reference>
          <reference field="5" count="1"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416">
      <pivotArea dataOnly="0" labelOnly="1" outline="0" fieldPosition="0">
        <references count="7">
          <reference field="0" count="1" selected="0">
            <x v="14"/>
          </reference>
          <reference field="5" count="1">
            <x v="707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415">
      <pivotArea dataOnly="0" labelOnly="1" outline="0" fieldPosition="0">
        <references count="7">
          <reference field="0" count="1" selected="0">
            <x v="14"/>
          </reference>
          <reference field="5" count="1">
            <x v="409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414">
      <pivotArea dataOnly="0" labelOnly="1" outline="0" fieldPosition="0">
        <references count="7">
          <reference field="0" count="1" selected="0">
            <x v="14"/>
          </reference>
          <reference field="5" count="1">
            <x v="62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413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412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4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95"/>
          </reference>
          <reference field="9" count="1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74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4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40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4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4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4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4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4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9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4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4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399">
      <pivotArea dataOnly="0" labelOnly="1" outline="0" fieldPosition="0">
        <references count="9">
          <reference field="0" count="1" selected="0">
            <x v="14"/>
          </reference>
          <reference field="3" count="1">
            <x v="6962"/>
          </reference>
          <reference field="5" count="1" selected="0">
            <x v="6995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73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39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3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96">
      <pivotArea dataOnly="0" labelOnly="1" outline="0" fieldPosition="0">
        <references count="9">
          <reference field="0" count="1" selected="0">
            <x v="14"/>
          </reference>
          <reference field="3" count="1">
            <x v="6911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395">
      <pivotArea dataOnly="0" labelOnly="1" outline="0" fieldPosition="0">
        <references count="9">
          <reference field="0" count="1" selected="0">
            <x v="0"/>
          </reference>
          <reference field="3" count="1">
            <x v="6831"/>
          </reference>
          <reference field="5" count="1" selected="0">
            <x v="19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394">
      <pivotArea dataOnly="0" labelOnly="1" outline="0" fieldPosition="0">
        <references count="9">
          <reference field="0" count="1" selected="0">
            <x v="0"/>
          </reference>
          <reference field="3" count="1">
            <x v="7020"/>
          </reference>
          <reference field="5" count="1" selected="0">
            <x v="21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393">
      <pivotArea dataOnly="0" labelOnly="1" outline="0" fieldPosition="0">
        <references count="9">
          <reference field="0" count="1" selected="0">
            <x v="0"/>
          </reference>
          <reference field="3" count="1">
            <x v="6832"/>
          </reference>
          <reference field="5" count="1" selected="0">
            <x v="53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392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3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3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6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3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7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388">
      <pivotArea dataOnly="0" labelOnly="1" outline="0" fieldPosition="0">
        <references count="9">
          <reference field="0" count="1" selected="0">
            <x v="14"/>
          </reference>
          <reference field="3" count="1">
            <x v="6963"/>
          </reference>
          <reference field="5" count="1" selected="0">
            <x v="409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387">
      <pivotArea dataOnly="0" labelOnly="1" outline="0" fieldPosition="0">
        <references count="9">
          <reference field="0" count="1" selected="0">
            <x v="14"/>
          </reference>
          <reference field="3" count="1">
            <x v="6912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3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2"/>
          </reference>
          <reference field="5" count="1" selected="0">
            <x v="69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73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3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3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1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38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31"/>
          </reference>
          <reference field="5" count="1" selected="0">
            <x v="19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3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3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3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3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3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3"/>
          </reference>
          <reference field="5" count="1" selected="0">
            <x v="40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3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2"/>
          </reference>
          <reference field="5" count="1" selected="0">
            <x v="62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375">
      <pivotArea dataOnly="0" labelOnly="1" outline="0" fieldPosition="0">
        <references count="11">
          <reference field="0" count="1" selected="0">
            <x v="14"/>
          </reference>
          <reference field="1" count="1">
            <x v="6912"/>
          </reference>
          <reference field="3" count="1" selected="0">
            <x v="6962"/>
          </reference>
          <reference field="5" count="1" selected="0">
            <x v="699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7374">
      <pivotArea dataOnly="0" labelOnly="1" outline="0" fieldPosition="0">
        <references count="11">
          <reference field="0" count="1" selected="0">
            <x v="0"/>
          </reference>
          <reference field="1" count="1">
            <x v="7037"/>
          </reference>
          <reference field="3" count="1" selected="0">
            <x v="7020"/>
          </reference>
          <reference field="5" count="1" selected="0">
            <x v="21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373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372">
      <pivotArea outline="0" collapsedLevelsAreSubtotals="1" fieldPosition="0"/>
    </format>
    <format dxfId="27371">
      <pivotArea dataOnly="0" labelOnly="1" outline="0" axis="axisValues" fieldPosition="0"/>
    </format>
    <format dxfId="27370">
      <pivotArea dataOnly="0" outline="0" fieldPosition="0">
        <references count="1">
          <reference field="12" count="0" defaultSubtotal="1"/>
        </references>
      </pivotArea>
    </format>
    <format dxfId="27369">
      <pivotArea outline="0" collapsedLevelsAreSubtotals="1" fieldPosition="0"/>
    </format>
    <format dxfId="27368">
      <pivotArea dataOnly="0" labelOnly="1" outline="0" axis="axisValues" fieldPosition="0"/>
    </format>
    <format dxfId="27367">
      <pivotArea outline="0" collapsedLevelsAreSubtotals="1" fieldPosition="0"/>
    </format>
    <format dxfId="27366">
      <pivotArea dataOnly="0" labelOnly="1" outline="0" axis="axisValues" fieldPosition="0"/>
    </format>
    <format dxfId="27365">
      <pivotArea dataOnly="0" labelOnly="1" outline="0" axis="axisValues" fieldPosition="0"/>
    </format>
    <format dxfId="27364">
      <pivotArea outline="0" collapsedLevelsAreSubtotals="1" fieldPosition="0"/>
    </format>
    <format dxfId="27363">
      <pivotArea field="12" type="button" dataOnly="0" labelOnly="1" outline="0" axis="axisRow" fieldPosition="2"/>
    </format>
    <format dxfId="27362">
      <pivotArea field="10" type="button" dataOnly="0" labelOnly="1" outline="0" axis="axisRow" fieldPosition="3"/>
    </format>
    <format dxfId="27361">
      <pivotArea field="16" type="button" dataOnly="0" labelOnly="1" outline="0" axis="axisRow" fieldPosition="4"/>
    </format>
    <format dxfId="27360">
      <pivotArea field="18" type="button" dataOnly="0" labelOnly="1" outline="0" axis="axisRow" fieldPosition="5"/>
    </format>
    <format dxfId="27359">
      <pivotArea field="5" type="button" dataOnly="0" labelOnly="1" outline="0" axis="axisRow" fieldPosition="6"/>
    </format>
    <format dxfId="27358">
      <pivotArea field="9" type="button" dataOnly="0" labelOnly="1" outline="0" axis="axisRow" fieldPosition="7"/>
    </format>
    <format dxfId="27357">
      <pivotArea field="3" type="button" dataOnly="0" labelOnly="1" outline="0" axis="axisRow" fieldPosition="8"/>
    </format>
    <format dxfId="27356">
      <pivotArea field="7" type="button" dataOnly="0" labelOnly="1" outline="0" axis="axisRow" fieldPosition="9"/>
    </format>
    <format dxfId="27355">
      <pivotArea field="1" type="button" dataOnly="0" labelOnly="1" outline="0" axis="axisRow" fieldPosition="10"/>
    </format>
    <format dxfId="27354">
      <pivotArea dataOnly="0" labelOnly="1" outline="0" axis="axisValues" fieldPosition="0"/>
    </format>
    <format dxfId="2735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35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351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2735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27349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734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734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34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34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34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34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734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734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34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33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3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733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733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733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33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33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33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33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3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3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32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3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73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73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73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73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73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732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73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731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731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731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3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7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3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1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9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72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2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2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2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72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7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7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2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72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28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72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72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72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2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7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7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7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7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7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7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7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7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7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2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42"/>
            <x v="59"/>
            <x v="131"/>
          </reference>
        </references>
      </pivotArea>
    </format>
    <format dxfId="272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27260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259">
      <pivotArea dataOnly="0" labelOnly="1" outline="0" fieldPosition="0">
        <references count="7">
          <reference field="0" count="1" selected="0">
            <x v="13"/>
          </reference>
          <reference field="5" count="1">
            <x v="2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258">
      <pivotArea dataOnly="0" labelOnly="1" outline="0" fieldPosition="0">
        <references count="7">
          <reference field="0" count="1" selected="0">
            <x v="13"/>
          </reference>
          <reference field="5" count="1">
            <x v="701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257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256">
      <pivotArea dataOnly="0" labelOnly="1" outline="0" fieldPosition="0">
        <references count="7">
          <reference field="0" count="1" selected="0">
            <x v="14"/>
          </reference>
          <reference field="5" count="1">
            <x v="561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255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254">
      <pivotArea dataOnly="0" labelOnly="1" outline="0" fieldPosition="0">
        <references count="7">
          <reference field="0" count="1" selected="0">
            <x v="12"/>
          </reference>
          <reference field="5" count="1">
            <x v="71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253">
      <pivotArea dataOnly="0" labelOnly="1" outline="0" fieldPosition="0">
        <references count="7">
          <reference field="0" count="1" selected="0">
            <x v="12"/>
          </reference>
          <reference field="5" count="1">
            <x v="71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252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251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250">
      <pivotArea dataOnly="0" labelOnly="1" outline="0" fieldPosition="0">
        <references count="7">
          <reference field="0" count="1" selected="0">
            <x v="13"/>
          </reference>
          <reference field="5" count="1"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249">
      <pivotArea dataOnly="0" labelOnly="1" outline="0" fieldPosition="0">
        <references count="7">
          <reference field="0" count="1" selected="0">
            <x v="14"/>
          </reference>
          <reference field="5" count="1">
            <x v="7012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248">
      <pivotArea dataOnly="0" labelOnly="1" outline="0" fieldPosition="0">
        <references count="7">
          <reference field="0" count="1" selected="0">
            <x v="14"/>
          </reference>
          <reference field="5" count="1">
            <x v="409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247">
      <pivotArea dataOnly="0" labelOnly="1" outline="0" fieldPosition="0">
        <references count="7">
          <reference field="0" count="1" selected="0">
            <x v="14"/>
          </reference>
          <reference field="5" count="1">
            <x v="700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46">
      <pivotArea dataOnly="0" labelOnly="1" outline="0" fieldPosition="0">
        <references count="7">
          <reference field="0" count="1" selected="0">
            <x v="14"/>
          </reference>
          <reference field="5" count="1">
            <x v="707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45">
      <pivotArea dataOnly="0" labelOnly="1" outline="0" fieldPosition="0">
        <references count="7">
          <reference field="0" count="1" selected="0">
            <x v="14"/>
          </reference>
          <reference field="5" count="1">
            <x v="324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7244">
      <pivotArea dataOnly="0" labelOnly="1" outline="0" fieldPosition="0">
        <references count="7">
          <reference field="0" count="1" selected="0">
            <x v="14"/>
          </reference>
          <reference field="5" count="1">
            <x v="357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7243">
      <pivotArea dataOnly="0" labelOnly="1" outline="0" fieldPosition="0">
        <references count="7">
          <reference field="0" count="1" selected="0">
            <x v="14"/>
          </reference>
          <reference field="5" count="1"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242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241">
      <pivotArea dataOnly="0" labelOnly="1" outline="0" fieldPosition="0">
        <references count="7">
          <reference field="0" count="1" selected="0">
            <x v="14"/>
          </reference>
          <reference field="5" count="1">
            <x v="223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40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239">
      <pivotArea dataOnly="0" labelOnly="1" outline="0" fieldPosition="0">
        <references count="7">
          <reference field="0" count="1" selected="0">
            <x v="15"/>
          </reference>
          <reference field="5" count="1">
            <x v="3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7238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72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2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2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23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0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2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2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2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1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2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9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2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72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72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2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2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72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220">
      <pivotArea dataOnly="0" labelOnly="1" outline="0" fieldPosition="0">
        <references count="9">
          <reference field="0" count="1" selected="0">
            <x v="14"/>
          </reference>
          <reference field="3" count="1">
            <x v="6911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219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21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0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2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2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6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2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1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214">
      <pivotArea dataOnly="0" labelOnly="1" outline="0" fieldPosition="0">
        <references count="9">
          <reference field="0" count="1" selected="0">
            <x v="14"/>
          </reference>
          <reference field="3" count="1">
            <x v="6963"/>
          </reference>
          <reference field="5" count="1" selected="0">
            <x v="409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213">
      <pivotArea dataOnly="0" labelOnly="1" outline="0" fieldPosition="0">
        <references count="9">
          <reference field="0" count="1" selected="0">
            <x v="14"/>
          </reference>
          <reference field="3" count="1">
            <x v="7043"/>
          </reference>
          <reference field="5" count="1" selected="0">
            <x v="70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12">
      <pivotArea dataOnly="0" labelOnly="1" outline="0" fieldPosition="0">
        <references count="9">
          <reference field="0" count="1" selected="0">
            <x v="14"/>
          </reference>
          <reference field="3" count="1">
            <x v="7023"/>
          </reference>
          <reference field="5" count="1" selected="0">
            <x v="707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11">
      <pivotArea dataOnly="0" labelOnly="1" outline="0" fieldPosition="0">
        <references count="9">
          <reference field="0" count="1" selected="0">
            <x v="14"/>
          </reference>
          <reference field="3" count="1">
            <x v="6930"/>
          </reference>
          <reference field="5" count="1" selected="0">
            <x v="32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7210">
      <pivotArea dataOnly="0" labelOnly="1" outline="0" fieldPosition="0">
        <references count="9">
          <reference field="0" count="1" selected="0">
            <x v="14"/>
          </reference>
          <reference field="3" count="1">
            <x v="6968"/>
          </reference>
          <reference field="5" count="1" selected="0">
            <x v="35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7209">
      <pivotArea dataOnly="0" labelOnly="1" outline="0" fieldPosition="0">
        <references count="9">
          <reference field="0" count="1" selected="0">
            <x v="14"/>
          </reference>
          <reference field="3" count="1">
            <x v="6912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208">
      <pivotArea dataOnly="0" labelOnly="1" outline="0" fieldPosition="0">
        <references count="9">
          <reference field="0" count="1" selected="0">
            <x v="14"/>
          </reference>
          <reference field="3" count="1">
            <x v="7057"/>
          </reference>
          <reference field="5" count="1" selected="0">
            <x v="223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07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36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7206">
      <pivotArea dataOnly="0" labelOnly="1" outline="0" fieldPosition="0">
        <references count="9">
          <reference field="0" count="1" selected="0">
            <x v="15"/>
          </reference>
          <reference field="3" count="1">
            <x v="7055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72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2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1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2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20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2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2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1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1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3"/>
          </reference>
          <reference field="5" count="1" selected="0">
            <x v="40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1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3"/>
          </reference>
          <reference field="5" count="1" selected="0">
            <x v="70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1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3"/>
          </reference>
          <reference field="5" count="1" selected="0">
            <x v="70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0"/>
          </reference>
          <reference field="5" count="1" selected="0">
            <x v="32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71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8"/>
          </reference>
          <reference field="5" count="1" selected="0">
            <x v="35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71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2"/>
          </reference>
          <reference field="5" count="1" selected="0">
            <x v="62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1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7"/>
          </reference>
          <reference field="5" count="1" selected="0">
            <x v="22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1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36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7190">
      <pivotArea dataOnly="0" labelOnly="1" outline="0" fieldPosition="0">
        <references count="11">
          <reference field="0" count="1" selected="0">
            <x v="12"/>
          </reference>
          <reference field="1" count="1">
            <x v="7041"/>
          </reference>
          <reference field="3" count="1" selected="0">
            <x v="0"/>
          </reference>
          <reference field="5" count="1" selected="0">
            <x v="710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189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188">
      <pivotArea dataOnly="0" labelOnly="1" outline="0" fieldPosition="0">
        <references count="11">
          <reference field="0" count="1" selected="0">
            <x v="15"/>
          </reference>
          <reference field="1" count="1">
            <x v="7040"/>
          </reference>
          <reference field="3" count="1" selected="0">
            <x v="2"/>
          </reference>
          <reference field="5" count="1" selected="0">
            <x v="36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7187">
      <pivotArea outline="0" collapsedLevelsAreSubtotals="1" fieldPosition="0"/>
    </format>
    <format dxfId="27186">
      <pivotArea dataOnly="0" labelOnly="1" outline="0" axis="axisValues" fieldPosition="0"/>
    </format>
    <format dxfId="27185">
      <pivotArea dataOnly="0" outline="0" fieldPosition="0">
        <references count="1">
          <reference field="12" count="0" defaultSubtotal="1"/>
        </references>
      </pivotArea>
    </format>
    <format dxfId="27184">
      <pivotArea outline="0" collapsedLevelsAreSubtotals="1" fieldPosition="0"/>
    </format>
    <format dxfId="27183">
      <pivotArea dataOnly="0" labelOnly="1" outline="0" axis="axisValues" fieldPosition="0"/>
    </format>
    <format dxfId="27182">
      <pivotArea outline="0" collapsedLevelsAreSubtotals="1" fieldPosition="0"/>
    </format>
    <format dxfId="27181">
      <pivotArea dataOnly="0" labelOnly="1" outline="0" axis="axisValues" fieldPosition="0"/>
    </format>
    <format dxfId="27180">
      <pivotArea dataOnly="0" labelOnly="1" outline="0" axis="axisValues" fieldPosition="0"/>
    </format>
    <format dxfId="27179">
      <pivotArea outline="0" collapsedLevelsAreSubtotals="1" fieldPosition="0"/>
    </format>
    <format dxfId="27178">
      <pivotArea field="12" type="button" dataOnly="0" labelOnly="1" outline="0" axis="axisRow" fieldPosition="2"/>
    </format>
    <format dxfId="27177">
      <pivotArea field="10" type="button" dataOnly="0" labelOnly="1" outline="0" axis="axisRow" fieldPosition="3"/>
    </format>
    <format dxfId="27176">
      <pivotArea field="16" type="button" dataOnly="0" labelOnly="1" outline="0" axis="axisRow" fieldPosition="4"/>
    </format>
    <format dxfId="27175">
      <pivotArea field="18" type="button" dataOnly="0" labelOnly="1" outline="0" axis="axisRow" fieldPosition="5"/>
    </format>
    <format dxfId="27174">
      <pivotArea field="5" type="button" dataOnly="0" labelOnly="1" outline="0" axis="axisRow" fieldPosition="6"/>
    </format>
    <format dxfId="27173">
      <pivotArea field="9" type="button" dataOnly="0" labelOnly="1" outline="0" axis="axisRow" fieldPosition="7"/>
    </format>
    <format dxfId="27172">
      <pivotArea field="3" type="button" dataOnly="0" labelOnly="1" outline="0" axis="axisRow" fieldPosition="8"/>
    </format>
    <format dxfId="27171">
      <pivotArea field="7" type="button" dataOnly="0" labelOnly="1" outline="0" axis="axisRow" fieldPosition="9"/>
    </format>
    <format dxfId="27170">
      <pivotArea field="1" type="button" dataOnly="0" labelOnly="1" outline="0" axis="axisRow" fieldPosition="10"/>
    </format>
    <format dxfId="27169">
      <pivotArea dataOnly="0" labelOnly="1" outline="0" axis="axisValues" fieldPosition="0"/>
    </format>
    <format dxfId="27168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167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16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16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164">
      <pivotArea dataOnly="0" labelOnly="1" outline="0" fieldPosition="0">
        <references count="3">
          <reference field="0" count="1" selected="0">
            <x v="14"/>
          </reference>
          <reference field="12" count="3">
            <x v="9"/>
            <x v="27"/>
            <x v="35"/>
          </reference>
          <reference field="13" count="1" selected="0">
            <x v="0"/>
          </reference>
        </references>
      </pivotArea>
    </format>
    <format dxfId="27163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9"/>
            <x v="27"/>
            <x v="35"/>
          </reference>
          <reference field="13" count="1" selected="0">
            <x v="0"/>
          </reference>
        </references>
      </pivotArea>
    </format>
    <format dxfId="2716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716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716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15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1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1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156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27155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271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1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152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15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1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271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714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714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14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14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14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14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1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1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1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1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71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71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71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71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71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71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71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71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713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712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712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127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12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7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1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2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2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0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02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71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71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0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0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0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70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7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7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0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09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70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70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70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0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7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1"/>
            <x v="64"/>
          </reference>
        </references>
      </pivotArea>
    </format>
    <format dxfId="27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7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7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7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7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7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7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7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7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7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0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70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7067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066">
      <pivotArea dataOnly="0" labelOnly="1" outline="0" fieldPosition="0">
        <references count="7">
          <reference field="0" count="1" selected="0">
            <x v="13"/>
          </reference>
          <reference field="5" count="1">
            <x v="2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065">
      <pivotArea dataOnly="0" labelOnly="1" outline="0" fieldPosition="0">
        <references count="7">
          <reference field="0" count="1" selected="0">
            <x v="13"/>
          </reference>
          <reference field="5" count="1">
            <x v="701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064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063">
      <pivotArea dataOnly="0" labelOnly="1" outline="0" fieldPosition="0">
        <references count="7">
          <reference field="0" count="1" selected="0">
            <x v="14"/>
          </reference>
          <reference field="5" count="1">
            <x v="561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062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061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060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059">
      <pivotArea dataOnly="0" labelOnly="1" outline="0" fieldPosition="0">
        <references count="7">
          <reference field="0" count="1" selected="0">
            <x v="13"/>
          </reference>
          <reference field="5" count="1"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058">
      <pivotArea dataOnly="0" labelOnly="1" outline="0" fieldPosition="0">
        <references count="7">
          <reference field="0" count="1" selected="0">
            <x v="14"/>
          </reference>
          <reference field="5" count="1">
            <x v="707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057">
      <pivotArea dataOnly="0" labelOnly="1" outline="0" fieldPosition="0">
        <references count="7">
          <reference field="0" count="1" selected="0">
            <x v="14"/>
          </reference>
          <reference field="5" count="1">
            <x v="700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056">
      <pivotArea dataOnly="0" labelOnly="1" outline="0" fieldPosition="0">
        <references count="7">
          <reference field="0" count="1" selected="0">
            <x v="14"/>
          </reference>
          <reference field="5" count="1">
            <x v="710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7055">
      <pivotArea dataOnly="0" labelOnly="1" outline="0" fieldPosition="0">
        <references count="7">
          <reference field="0" count="1" selected="0">
            <x v="14"/>
          </reference>
          <reference field="5" count="1">
            <x v="324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054">
      <pivotArea dataOnly="0" labelOnly="1" outline="0" fieldPosition="0">
        <references count="7">
          <reference field="0" count="1" selected="0">
            <x v="14"/>
          </reference>
          <reference field="5" count="1">
            <x v="428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053">
      <pivotArea dataOnly="0" labelOnly="1" outline="0" fieldPosition="0">
        <references count="7">
          <reference field="0" count="1" selected="0">
            <x v="14"/>
          </reference>
          <reference field="5" count="1">
            <x v="710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052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051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050">
      <pivotArea dataOnly="0" labelOnly="1" outline="0" fieldPosition="0">
        <references count="7">
          <reference field="0" count="1" selected="0">
            <x v="14"/>
          </reference>
          <reference field="5" count="1">
            <x v="694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049">
      <pivotArea dataOnly="0" labelOnly="1" outline="0" fieldPosition="0">
        <references count="7">
          <reference field="0" count="1" selected="0">
            <x v="14"/>
          </reference>
          <reference field="5" count="1"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048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047">
      <pivotArea dataOnly="0" labelOnly="1" outline="0" fieldPosition="0">
        <references count="7">
          <reference field="0" count="1" selected="0">
            <x v="14"/>
          </reference>
          <reference field="5" count="1">
            <x v="701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046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045">
      <pivotArea dataOnly="0" labelOnly="1" outline="0" fieldPosition="0">
        <references count="7">
          <reference field="0" count="1" selected="0">
            <x v="15"/>
          </reference>
          <reference field="5" count="1">
            <x v="710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70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0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0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0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0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0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0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0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70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0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0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0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0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0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0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0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1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0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0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026">
      <pivotArea dataOnly="0" labelOnly="1" outline="0" fieldPosition="0">
        <references count="9">
          <reference field="0" count="1" selected="0">
            <x v="14"/>
          </reference>
          <reference field="3" count="1">
            <x v="6911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025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0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02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6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0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7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021">
      <pivotArea dataOnly="0" labelOnly="1" outline="0" fieldPosition="0">
        <references count="9">
          <reference field="0" count="1" selected="0">
            <x v="14"/>
          </reference>
          <reference field="3" count="1">
            <x v="7043"/>
          </reference>
          <reference field="5" count="1" selected="0">
            <x v="70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0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0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7019">
      <pivotArea dataOnly="0" labelOnly="1" outline="0" fieldPosition="0">
        <references count="9">
          <reference field="0" count="1" selected="0">
            <x v="14"/>
          </reference>
          <reference field="3" count="1">
            <x v="6930"/>
          </reference>
          <reference field="5" count="1" selected="0">
            <x v="32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018">
      <pivotArea dataOnly="0" labelOnly="1" outline="0" fieldPosition="0">
        <references count="9">
          <reference field="0" count="1" selected="0">
            <x v="14"/>
          </reference>
          <reference field="3" count="1">
            <x v="6915"/>
          </reference>
          <reference field="5" count="1" selected="0">
            <x v="42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017">
      <pivotArea dataOnly="0" labelOnly="1" outline="0" fieldPosition="0">
        <references count="9">
          <reference field="0" count="1" selected="0">
            <x v="14"/>
          </reference>
          <reference field="3" count="1">
            <x v="7058"/>
          </reference>
          <reference field="5" count="1" selected="0">
            <x v="710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016">
      <pivotArea dataOnly="0" labelOnly="1" outline="0" fieldPosition="0">
        <references count="9">
          <reference field="0" count="1" selected="0">
            <x v="14"/>
          </reference>
          <reference field="3" count="1">
            <x v="7059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015">
      <pivotArea dataOnly="0" labelOnly="1" outline="0" fieldPosition="0">
        <references count="9">
          <reference field="0" count="1" selected="0">
            <x v="14"/>
          </reference>
          <reference field="3" count="1">
            <x v="7000"/>
          </reference>
          <reference field="5" count="1" selected="0">
            <x v="37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014">
      <pivotArea dataOnly="0" labelOnly="1" outline="0" fieldPosition="0">
        <references count="9">
          <reference field="0" count="1" selected="0">
            <x v="14"/>
          </reference>
          <reference field="3" count="1">
            <x v="6912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0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1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0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0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1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0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0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0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0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0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3"/>
          </reference>
          <reference field="5" count="1" selected="0">
            <x v="70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0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70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0"/>
          </reference>
          <reference field="5" count="1" selected="0">
            <x v="32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0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5"/>
          </reference>
          <reference field="5" count="1" selected="0">
            <x v="42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0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8"/>
          </reference>
          <reference field="5" count="1" selected="0">
            <x v="71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0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9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0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0"/>
          </reference>
          <reference field="5" count="1" selected="0">
            <x v="37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9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2"/>
          </reference>
          <reference field="5" count="1" selected="0">
            <x v="62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9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97">
      <pivotArea dataOnly="0" labelOnly="1" outline="0" fieldPosition="0">
        <references count="11">
          <reference field="0" count="1" selected="0">
            <x v="14"/>
          </reference>
          <reference field="1" count="1">
            <x v="7043"/>
          </reference>
          <reference field="3" count="1" selected="0">
            <x v="6930"/>
          </reference>
          <reference field="5" count="1" selected="0">
            <x v="32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996">
      <pivotArea dataOnly="0" labelOnly="1" outline="0" fieldPosition="0">
        <references count="11">
          <reference field="0" count="1" selected="0">
            <x v="14"/>
          </reference>
          <reference field="1" count="1">
            <x v="7042"/>
          </reference>
          <reference field="3" count="1" selected="0">
            <x v="6915"/>
          </reference>
          <reference field="5" count="1" selected="0">
            <x v="42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995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994">
      <pivotArea outline="0" collapsedLevelsAreSubtotals="1" fieldPosition="0"/>
    </format>
    <format dxfId="26993">
      <pivotArea dataOnly="0" labelOnly="1" outline="0" axis="axisValues" fieldPosition="0"/>
    </format>
    <format dxfId="26992">
      <pivotArea dataOnly="0" outline="0" fieldPosition="0">
        <references count="1">
          <reference field="12" count="0" defaultSubtotal="1"/>
        </references>
      </pivotArea>
    </format>
    <format dxfId="26991">
      <pivotArea outline="0" collapsedLevelsAreSubtotals="1" fieldPosition="0"/>
    </format>
    <format dxfId="26990">
      <pivotArea dataOnly="0" labelOnly="1" outline="0" axis="axisValues" fieldPosition="0"/>
    </format>
    <format dxfId="26989">
      <pivotArea outline="0" collapsedLevelsAreSubtotals="1" fieldPosition="0"/>
    </format>
    <format dxfId="26988">
      <pivotArea dataOnly="0" labelOnly="1" outline="0" axis="axisValues" fieldPosition="0"/>
    </format>
    <format dxfId="26987">
      <pivotArea dataOnly="0" labelOnly="1" outline="0" axis="axisValues" fieldPosition="0"/>
    </format>
    <format dxfId="26986">
      <pivotArea outline="0" collapsedLevelsAreSubtotals="1" fieldPosition="0"/>
    </format>
    <format dxfId="26985">
      <pivotArea field="12" type="button" dataOnly="0" labelOnly="1" outline="0" axis="axisRow" fieldPosition="2"/>
    </format>
    <format dxfId="26984">
      <pivotArea field="10" type="button" dataOnly="0" labelOnly="1" outline="0" axis="axisRow" fieldPosition="3"/>
    </format>
    <format dxfId="26983">
      <pivotArea field="16" type="button" dataOnly="0" labelOnly="1" outline="0" axis="axisRow" fieldPosition="4"/>
    </format>
    <format dxfId="26982">
      <pivotArea field="18" type="button" dataOnly="0" labelOnly="1" outline="0" axis="axisRow" fieldPosition="5"/>
    </format>
    <format dxfId="26981">
      <pivotArea field="5" type="button" dataOnly="0" labelOnly="1" outline="0" axis="axisRow" fieldPosition="6"/>
    </format>
    <format dxfId="26980">
      <pivotArea field="9" type="button" dataOnly="0" labelOnly="1" outline="0" axis="axisRow" fieldPosition="7"/>
    </format>
    <format dxfId="26979">
      <pivotArea field="3" type="button" dataOnly="0" labelOnly="1" outline="0" axis="axisRow" fieldPosition="8"/>
    </format>
    <format dxfId="26978">
      <pivotArea field="7" type="button" dataOnly="0" labelOnly="1" outline="0" axis="axisRow" fieldPosition="9"/>
    </format>
    <format dxfId="26977">
      <pivotArea field="1" type="button" dataOnly="0" labelOnly="1" outline="0" axis="axisRow" fieldPosition="10"/>
    </format>
    <format dxfId="26976">
      <pivotArea dataOnly="0" labelOnly="1" outline="0" axis="axisValues" fieldPosition="0"/>
    </format>
    <format dxfId="2697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97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973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31"/>
          </reference>
          <reference field="13" count="1" selected="0">
            <x v="0"/>
          </reference>
        </references>
      </pivotArea>
    </format>
    <format dxfId="2697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31"/>
          </reference>
          <reference field="13" count="1" selected="0">
            <x v="0"/>
          </reference>
        </references>
      </pivotArea>
    </format>
    <format dxfId="2697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97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969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6968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696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96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96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96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963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26962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2696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96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95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95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9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695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695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95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695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95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95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95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94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94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9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9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9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9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69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69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694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94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693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9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6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6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9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3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3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3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2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2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1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69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9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9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9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69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26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9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90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690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10"/>
          </reference>
        </references>
      </pivotArea>
    </format>
    <format dxfId="2690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6"/>
            <x v="64"/>
            <x v="86"/>
          </reference>
        </references>
      </pivotArea>
    </format>
    <format dxfId="2690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0"/>
            <x v="64"/>
          </reference>
        </references>
      </pivotArea>
    </format>
    <format dxfId="2690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269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8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8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8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6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8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68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68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6883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882">
      <pivotArea dataOnly="0" labelOnly="1" outline="0" fieldPosition="0">
        <references count="7">
          <reference field="0" count="1" selected="0">
            <x v="13"/>
          </reference>
          <reference field="5" count="1">
            <x v="2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881">
      <pivotArea dataOnly="0" labelOnly="1" outline="0" fieldPosition="0">
        <references count="7">
          <reference field="0" count="1" selected="0">
            <x v="13"/>
          </reference>
          <reference field="5" count="1">
            <x v="701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880">
      <pivotArea dataOnly="0" labelOnly="1" outline="0" fieldPosition="0">
        <references count="7">
          <reference field="0" count="1" selected="0">
            <x v="14"/>
          </reference>
          <reference field="5" count="1">
            <x v="705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879">
      <pivotArea dataOnly="0" labelOnly="1" outline="0" fieldPosition="0">
        <references count="7">
          <reference field="0" count="1" selected="0">
            <x v="14"/>
          </reference>
          <reference field="5" count="1">
            <x v="687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6878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877">
      <pivotArea dataOnly="0" labelOnly="1" outline="0" fieldPosition="0">
        <references count="7">
          <reference field="0" count="1" selected="0">
            <x v="14"/>
          </reference>
          <reference field="5" count="1">
            <x v="561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876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875">
      <pivotArea dataOnly="0" labelOnly="1" outline="0" fieldPosition="0">
        <references count="7">
          <reference field="0" count="1" selected="0">
            <x v="11"/>
          </reference>
          <reference field="5" count="1">
            <x v="468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874">
      <pivotArea dataOnly="0" labelOnly="1" outline="0" fieldPosition="0">
        <references count="7">
          <reference field="0" count="1" selected="0">
            <x v="11"/>
          </reference>
          <reference field="5" count="1">
            <x v="695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873">
      <pivotArea dataOnly="0" labelOnly="1" outline="0" fieldPosition="0">
        <references count="7">
          <reference field="0" count="1" selected="0">
            <x v="11"/>
          </reference>
          <reference field="5" count="1">
            <x v="585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6872">
      <pivotArea dataOnly="0" labelOnly="1" outline="0" fieldPosition="0">
        <references count="7">
          <reference field="0" count="1" selected="0">
            <x v="11"/>
          </reference>
          <reference field="5" count="1">
            <x v="680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6871">
      <pivotArea dataOnly="0" labelOnly="1" outline="0" fieldPosition="0">
        <references count="7">
          <reference field="0" count="1" selected="0">
            <x v="12"/>
          </reference>
          <reference field="5" count="1">
            <x v="56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870">
      <pivotArea dataOnly="0" labelOnly="1" outline="0" fieldPosition="0">
        <references count="7">
          <reference field="0" count="1" selected="0">
            <x v="12"/>
          </reference>
          <reference field="5" count="1">
            <x v="71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869">
      <pivotArea dataOnly="0" labelOnly="1" outline="0" fieldPosition="0">
        <references count="7">
          <reference field="0" count="1" selected="0">
            <x v="12"/>
          </reference>
          <reference field="5" count="1">
            <x v="6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868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867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866">
      <pivotArea dataOnly="0" labelOnly="1" outline="0" fieldPosition="0">
        <references count="7">
          <reference field="0" count="1" selected="0">
            <x v="13"/>
          </reference>
          <reference field="5" count="1"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865">
      <pivotArea dataOnly="0" labelOnly="1" outline="0" fieldPosition="0">
        <references count="7">
          <reference field="0" count="1" selected="0">
            <x v="14"/>
          </reference>
          <reference field="5" count="1">
            <x v="707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64">
      <pivotArea dataOnly="0" labelOnly="1" outline="0" fieldPosition="0">
        <references count="7">
          <reference field="0" count="1" selected="0">
            <x v="14"/>
          </reference>
          <reference field="5" count="1">
            <x v="711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863">
      <pivotArea dataOnly="0" labelOnly="1" outline="0" fieldPosition="0">
        <references count="7">
          <reference field="0" count="1" selected="0">
            <x v="14"/>
          </reference>
          <reference field="5" count="1">
            <x v="3356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862">
      <pivotArea dataOnly="0" labelOnly="1" outline="0" fieldPosition="0">
        <references count="7">
          <reference field="0" count="1" selected="0">
            <x v="14"/>
          </reference>
          <reference field="5" count="1">
            <x v="62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861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860">
      <pivotArea dataOnly="0" labelOnly="1" outline="0" fieldPosition="0">
        <references count="7">
          <reference field="0" count="1" selected="0">
            <x v="14"/>
          </reference>
          <reference field="5" count="1">
            <x v="7012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59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858">
      <pivotArea dataOnly="0" labelOnly="1" outline="0" fieldPosition="0">
        <references count="7">
          <reference field="0" count="1" selected="0">
            <x v="15"/>
          </reference>
          <reference field="5" count="1">
            <x v="24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68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8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7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68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8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8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85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8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8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8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8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8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8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1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843">
      <pivotArea dataOnly="0" labelOnly="1" outline="0" fieldPosition="0">
        <references count="9">
          <reference field="0" count="1" selected="0">
            <x v="14"/>
          </reference>
          <reference field="3" count="1">
            <x v="7006"/>
          </reference>
          <reference field="5" count="1" selected="0">
            <x v="705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842">
      <pivotArea dataOnly="0" labelOnly="1" outline="0" fieldPosition="0">
        <references count="9">
          <reference field="0" count="1" selected="0">
            <x v="14"/>
          </reference>
          <reference field="3" count="1">
            <x v="7060"/>
          </reference>
          <reference field="5" count="1" selected="0">
            <x v="687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68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840">
      <pivotArea dataOnly="0" labelOnly="1" outline="0" fieldPosition="0">
        <references count="9">
          <reference field="0" count="1" selected="0">
            <x v="14"/>
          </reference>
          <reference field="3" count="1">
            <x v="6911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839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838">
      <pivotArea dataOnly="0" labelOnly="1" outline="0" fieldPosition="0">
        <references count="9">
          <reference field="0" count="1" selected="0">
            <x v="11"/>
          </reference>
          <reference field="3" count="1">
            <x v="6918"/>
          </reference>
          <reference field="5" count="1" selected="0">
            <x v="46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83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8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8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6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8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1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832">
      <pivotArea dataOnly="0" labelOnly="1" outline="0" fieldPosition="0">
        <references count="9">
          <reference field="0" count="1" selected="0">
            <x v="14"/>
          </reference>
          <reference field="3" count="1">
            <x v="7032"/>
          </reference>
          <reference field="5" count="1" selected="0">
            <x v="33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831">
      <pivotArea dataOnly="0" labelOnly="1" outline="0" fieldPosition="0">
        <references count="9">
          <reference field="0" count="1" selected="0">
            <x v="14"/>
          </reference>
          <reference field="3" count="1">
            <x v="6912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8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1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6"/>
          </reference>
          <reference field="5" count="1" selected="0">
            <x v="70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8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0"/>
          </reference>
          <reference field="5" count="1" selected="0">
            <x v="68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68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8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1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8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82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8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8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8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8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2"/>
          </reference>
          <reference field="5" count="1" selected="0">
            <x v="33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8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2"/>
          </reference>
          <reference field="5" count="1" selected="0">
            <x v="62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8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16">
      <pivotArea dataOnly="0" labelOnly="1" outline="0" fieldPosition="0">
        <references count="11">
          <reference field="0" count="1" selected="0">
            <x v="14"/>
          </reference>
          <reference field="1" count="1">
            <x v="7047"/>
          </reference>
          <reference field="3" count="1" selected="0">
            <x v="7060"/>
          </reference>
          <reference field="5" count="1" selected="0">
            <x v="687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6815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814">
      <pivotArea dataOnly="0" labelOnly="1" outline="0" fieldPosition="0">
        <references count="11">
          <reference field="0" count="1" selected="0">
            <x v="15"/>
          </reference>
          <reference field="1" count="1">
            <x v="7046"/>
          </reference>
          <reference field="3" count="1" selected="0">
            <x v="0"/>
          </reference>
          <reference field="5" count="1" selected="0">
            <x v="24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6813">
      <pivotArea outline="0" collapsedLevelsAreSubtotals="1" fieldPosition="0"/>
    </format>
    <format dxfId="26812">
      <pivotArea dataOnly="0" labelOnly="1" outline="0" axis="axisValues" fieldPosition="0"/>
    </format>
    <format dxfId="26811">
      <pivotArea dataOnly="0" outline="0" fieldPosition="0">
        <references count="1">
          <reference field="12" count="0" defaultSubtotal="1"/>
        </references>
      </pivotArea>
    </format>
    <format dxfId="26810">
      <pivotArea outline="0" collapsedLevelsAreSubtotals="1" fieldPosition="0"/>
    </format>
    <format dxfId="26809">
      <pivotArea dataOnly="0" labelOnly="1" outline="0" axis="axisValues" fieldPosition="0"/>
    </format>
    <format dxfId="26808">
      <pivotArea outline="0" collapsedLevelsAreSubtotals="1" fieldPosition="0"/>
    </format>
    <format dxfId="26807">
      <pivotArea dataOnly="0" labelOnly="1" outline="0" axis="axisValues" fieldPosition="0"/>
    </format>
    <format dxfId="26806">
      <pivotArea dataOnly="0" labelOnly="1" outline="0" axis="axisValues" fieldPosition="0"/>
    </format>
    <format dxfId="26805">
      <pivotArea outline="0" collapsedLevelsAreSubtotals="1" fieldPosition="0"/>
    </format>
    <format dxfId="26804">
      <pivotArea field="12" type="button" dataOnly="0" labelOnly="1" outline="0" axis="axisRow" fieldPosition="2"/>
    </format>
    <format dxfId="26803">
      <pivotArea field="10" type="button" dataOnly="0" labelOnly="1" outline="0" axis="axisRow" fieldPosition="3"/>
    </format>
    <format dxfId="26802">
      <pivotArea field="16" type="button" dataOnly="0" labelOnly="1" outline="0" axis="axisRow" fieldPosition="4"/>
    </format>
    <format dxfId="26801">
      <pivotArea field="18" type="button" dataOnly="0" labelOnly="1" outline="0" axis="axisRow" fieldPosition="5"/>
    </format>
    <format dxfId="26800">
      <pivotArea field="5" type="button" dataOnly="0" labelOnly="1" outline="0" axis="axisRow" fieldPosition="6"/>
    </format>
    <format dxfId="26799">
      <pivotArea field="9" type="button" dataOnly="0" labelOnly="1" outline="0" axis="axisRow" fieldPosition="7"/>
    </format>
    <format dxfId="26798">
      <pivotArea field="3" type="button" dataOnly="0" labelOnly="1" outline="0" axis="axisRow" fieldPosition="8"/>
    </format>
    <format dxfId="26797">
      <pivotArea field="7" type="button" dataOnly="0" labelOnly="1" outline="0" axis="axisRow" fieldPosition="9"/>
    </format>
    <format dxfId="26796">
      <pivotArea field="1" type="button" dataOnly="0" labelOnly="1" outline="0" axis="axisRow" fieldPosition="10"/>
    </format>
    <format dxfId="26795">
      <pivotArea dataOnly="0" labelOnly="1" outline="0" axis="axisValues" fieldPosition="0"/>
    </format>
    <format dxfId="2679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79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792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2679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2679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78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7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7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78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2678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2678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78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78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7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678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77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77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77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7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7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77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7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7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7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67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67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67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676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76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76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76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4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67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7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7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7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67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74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6"/>
            <x v="40"/>
          </reference>
        </references>
      </pivotArea>
    </format>
    <format dxfId="267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7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7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7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6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6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6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7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67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72"/>
          </reference>
        </references>
      </pivotArea>
    </format>
    <format dxfId="26720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719">
      <pivotArea dataOnly="0" labelOnly="1" outline="0" fieldPosition="0">
        <references count="7">
          <reference field="0" count="1" selected="0">
            <x v="13"/>
          </reference>
          <reference field="5" count="1">
            <x v="2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718">
      <pivotArea dataOnly="0" labelOnly="1" outline="0" fieldPosition="0">
        <references count="7">
          <reference field="0" count="1" selected="0">
            <x v="13"/>
          </reference>
          <reference field="5" count="1">
            <x v="701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717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716">
      <pivotArea dataOnly="0" labelOnly="1" outline="0" fieldPosition="0">
        <references count="7">
          <reference field="0" count="1" selected="0">
            <x v="12"/>
          </reference>
          <reference field="5" count="1">
            <x v="71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715">
      <pivotArea dataOnly="0" labelOnly="1" outline="0" fieldPosition="0">
        <references count="7">
          <reference field="0" count="1" selected="0">
            <x v="12"/>
          </reference>
          <reference field="5" count="1">
            <x v="71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714">
      <pivotArea dataOnly="0" labelOnly="1" outline="0" fieldPosition="0">
        <references count="7">
          <reference field="0" count="1" selected="0">
            <x v="12"/>
          </reference>
          <reference field="5" count="2">
            <x v="370"/>
            <x v="6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713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712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711">
      <pivotArea dataOnly="0" labelOnly="1" outline="0" fieldPosition="0">
        <references count="7">
          <reference field="0" count="1" selected="0">
            <x v="13"/>
          </reference>
          <reference field="5" count="1"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710">
      <pivotArea dataOnly="0" labelOnly="1" outline="0" fieldPosition="0">
        <references count="7">
          <reference field="0" count="1" selected="0">
            <x v="14"/>
          </reference>
          <reference field="5" count="1">
            <x v="400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709">
      <pivotArea dataOnly="0" labelOnly="1" outline="0" fieldPosition="0">
        <references count="7">
          <reference field="0" count="1" selected="0">
            <x v="14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6708">
      <pivotArea dataOnly="0" labelOnly="1" outline="0" fieldPosition="0">
        <references count="7">
          <reference field="0" count="1" selected="0">
            <x v="14"/>
          </reference>
          <reference field="5" count="1">
            <x v="711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707">
      <pivotArea dataOnly="0" labelOnly="1" outline="0" fieldPosition="0">
        <references count="7">
          <reference field="0" count="1" selected="0">
            <x v="14"/>
          </reference>
          <reference field="5" count="1">
            <x v="711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6706">
      <pivotArea dataOnly="0" labelOnly="1" outline="0" fieldPosition="0">
        <references count="7">
          <reference field="0" count="1" selected="0">
            <x v="14"/>
          </reference>
          <reference field="5" count="1">
            <x v="707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705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704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703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702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701">
      <pivotArea dataOnly="0" labelOnly="1" outline="0" fieldPosition="0">
        <references count="7">
          <reference field="0" count="1" selected="0">
            <x v="15"/>
          </reference>
          <reference field="5" count="1">
            <x v="710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67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9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1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6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6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6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0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6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5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66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6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66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6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6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689">
      <pivotArea dataOnly="0" labelOnly="1" outline="0" fieldPosition="0">
        <references count="9">
          <reference field="0" count="1" selected="0">
            <x v="14"/>
          </reference>
          <reference field="3" count="1">
            <x v="7066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88">
      <pivotArea dataOnly="0" labelOnly="1" outline="0" fieldPosition="0">
        <references count="9">
          <reference field="0" count="1" selected="0">
            <x v="12"/>
          </reference>
          <reference field="3" count="1">
            <x v="7075"/>
          </reference>
          <reference field="5" count="1" selected="0">
            <x v="711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68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1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6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6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6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6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00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683">
      <pivotArea dataOnly="0" labelOnly="1" outline="0" fieldPosition="0">
        <references count="9">
          <reference field="0" count="1" selected="0">
            <x v="14"/>
          </reference>
          <reference field="3" count="1">
            <x v="7067"/>
          </reference>
          <reference field="5" count="1" selected="0">
            <x v="215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66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1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681">
      <pivotArea dataOnly="0" labelOnly="1" outline="0" fieldPosition="0">
        <references count="9">
          <reference field="0" count="1" selected="0">
            <x v="14"/>
          </reference>
          <reference field="3" count="1">
            <x v="2760"/>
          </reference>
          <reference field="5" count="1" selected="0">
            <x v="711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66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7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79">
      <pivotArea dataOnly="0" labelOnly="1" outline="0" fieldPosition="0">
        <references count="9">
          <reference field="0" count="1" selected="0">
            <x v="14"/>
          </reference>
          <reference field="3" count="1">
            <x v="7000"/>
          </reference>
          <reference field="5" count="1" selected="0">
            <x v="37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678">
      <pivotArea dataOnly="0" labelOnly="1" outline="0" fieldPosition="0">
        <references count="9">
          <reference field="0" count="1" selected="0">
            <x v="14"/>
          </reference>
          <reference field="3" count="1">
            <x v="7069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677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676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6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6"/>
          </reference>
          <reference field="5" count="1" selected="0">
            <x v="5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7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075"/>
          </reference>
          <reference field="5" count="1" selected="0">
            <x v="71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67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6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6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6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0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6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7"/>
          </reference>
          <reference field="5" count="1" selected="0">
            <x v="21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66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6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0"/>
          </reference>
          <reference field="5" count="1" selected="0">
            <x v="71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66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0"/>
          </reference>
          <reference field="5" count="1" selected="0">
            <x v="37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6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9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664">
      <pivotArea dataOnly="0" labelOnly="1" outline="0" fieldPosition="0">
        <references count="11">
          <reference field="0" count="1" selected="0">
            <x v="12"/>
          </reference>
          <reference field="1" count="1">
            <x v="7062"/>
          </reference>
          <reference field="3" count="1" selected="0">
            <x v="0"/>
          </reference>
          <reference field="5" count="1" selected="0">
            <x v="3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663">
      <pivotArea dataOnly="0" labelOnly="1" outline="0" fieldPosition="0">
        <references count="11">
          <reference field="0" count="1" selected="0">
            <x v="14"/>
          </reference>
          <reference field="1" count="1">
            <x v="7058"/>
          </reference>
          <reference field="3" count="1" selected="0">
            <x v="7000"/>
          </reference>
          <reference field="5" count="1" selected="0">
            <x v="376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662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9"/>
          </reference>
          <reference field="5" count="1" selected="0">
            <x v="56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661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660">
      <pivotArea outline="0" collapsedLevelsAreSubtotals="1" fieldPosition="0"/>
    </format>
    <format dxfId="26659">
      <pivotArea dataOnly="0" labelOnly="1" outline="0" axis="axisValues" fieldPosition="0"/>
    </format>
    <format dxfId="26658">
      <pivotArea dataOnly="0" outline="0" fieldPosition="0">
        <references count="1">
          <reference field="12" count="0" defaultSubtotal="1"/>
        </references>
      </pivotArea>
    </format>
    <format dxfId="26657">
      <pivotArea outline="0" collapsedLevelsAreSubtotals="1" fieldPosition="0"/>
    </format>
    <format dxfId="26656">
      <pivotArea dataOnly="0" labelOnly="1" outline="0" axis="axisValues" fieldPosition="0"/>
    </format>
    <format dxfId="26655">
      <pivotArea outline="0" collapsedLevelsAreSubtotals="1" fieldPosition="0"/>
    </format>
    <format dxfId="26654">
      <pivotArea dataOnly="0" labelOnly="1" outline="0" axis="axisValues" fieldPosition="0"/>
    </format>
    <format dxfId="26653">
      <pivotArea dataOnly="0" labelOnly="1" outline="0" axis="axisValues" fieldPosition="0"/>
    </format>
    <format dxfId="26652">
      <pivotArea outline="0" collapsedLevelsAreSubtotals="1" fieldPosition="0"/>
    </format>
    <format dxfId="26651">
      <pivotArea field="12" type="button" dataOnly="0" labelOnly="1" outline="0" axis="axisRow" fieldPosition="2"/>
    </format>
    <format dxfId="26650">
      <pivotArea field="10" type="button" dataOnly="0" labelOnly="1" outline="0" axis="axisRow" fieldPosition="3"/>
    </format>
    <format dxfId="26649">
      <pivotArea field="16" type="button" dataOnly="0" labelOnly="1" outline="0" axis="axisRow" fieldPosition="4"/>
    </format>
    <format dxfId="26648">
      <pivotArea field="18" type="button" dataOnly="0" labelOnly="1" outline="0" axis="axisRow" fieldPosition="5"/>
    </format>
    <format dxfId="26647">
      <pivotArea field="5" type="button" dataOnly="0" labelOnly="1" outline="0" axis="axisRow" fieldPosition="6"/>
    </format>
    <format dxfId="26646">
      <pivotArea field="9" type="button" dataOnly="0" labelOnly="1" outline="0" axis="axisRow" fieldPosition="7"/>
    </format>
    <format dxfId="26645">
      <pivotArea field="3" type="button" dataOnly="0" labelOnly="1" outline="0" axis="axisRow" fieldPosition="8"/>
    </format>
    <format dxfId="26644">
      <pivotArea field="7" type="button" dataOnly="0" labelOnly="1" outline="0" axis="axisRow" fieldPosition="9"/>
    </format>
    <format dxfId="26643">
      <pivotArea field="1" type="button" dataOnly="0" labelOnly="1" outline="0" axis="axisRow" fieldPosition="10"/>
    </format>
    <format dxfId="26642">
      <pivotArea dataOnly="0" labelOnly="1" outline="0" axis="axisValues" fieldPosition="0"/>
    </format>
    <format dxfId="26641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1"/>
          </reference>
          <reference field="13" count="1" selected="0">
            <x v="0"/>
          </reference>
        </references>
      </pivotArea>
    </format>
    <format dxfId="2664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1"/>
          </reference>
          <reference field="13" count="1" selected="0">
            <x v="0"/>
          </reference>
        </references>
      </pivotArea>
    </format>
    <format dxfId="26639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638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6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6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635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663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6633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2663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26631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6630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662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62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6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6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625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26624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2662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62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6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6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661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61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6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66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61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661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61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61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61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61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60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60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0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0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0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6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6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60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6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6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65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5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65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659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59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5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5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59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5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5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8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8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8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8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8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8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8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8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8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5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6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07"/>
            <x v="124"/>
          </reference>
        </references>
      </pivotArea>
    </format>
    <format dxfId="265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56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5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65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5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5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5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65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5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55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2655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2655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55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655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655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55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654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65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5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5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5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26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26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5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65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65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6529">
      <pivotArea dataOnly="0" labelOnly="1" outline="0" fieldPosition="0">
        <references count="7">
          <reference field="0" count="1" selected="0">
            <x v="7"/>
          </reference>
          <reference field="5" count="1">
            <x v="711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6528">
      <pivotArea dataOnly="0" labelOnly="1" outline="0" fieldPosition="0">
        <references count="7">
          <reference field="0" count="1" selected="0">
            <x v="7"/>
          </reference>
          <reference field="5" count="1">
            <x v="712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527">
      <pivotArea dataOnly="0" labelOnly="1" outline="0" fieldPosition="0">
        <references count="7">
          <reference field="0" count="1" selected="0">
            <x v="10"/>
          </reference>
          <reference field="5" count="1">
            <x v="711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526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525">
      <pivotArea dataOnly="0" labelOnly="1" outline="0" fieldPosition="0">
        <references count="7">
          <reference field="0" count="1" selected="0">
            <x v="13"/>
          </reference>
          <reference field="5" count="1">
            <x v="2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524">
      <pivotArea dataOnly="0" labelOnly="1" outline="0" fieldPosition="0">
        <references count="7">
          <reference field="0" count="1" selected="0">
            <x v="13"/>
          </reference>
          <reference field="5" count="1">
            <x v="701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523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22">
      <pivotArea dataOnly="0" labelOnly="1" outline="0" fieldPosition="0">
        <references count="7">
          <reference field="0" count="1" selected="0">
            <x v="10"/>
          </reference>
          <reference field="5" count="1">
            <x v="439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6521">
      <pivotArea dataOnly="0" labelOnly="1" outline="0" fieldPosition="0">
        <references count="7">
          <reference field="0" count="1" selected="0">
            <x v="10"/>
          </reference>
          <reference field="5" count="1">
            <x v="638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20">
      <pivotArea dataOnly="0" labelOnly="1" outline="0" fieldPosition="0">
        <references count="7">
          <reference field="0" count="1" selected="0">
            <x v="10"/>
          </reference>
          <reference field="5" count="1">
            <x v="186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519">
      <pivotArea dataOnly="0" labelOnly="1" outline="0" fieldPosition="0">
        <references count="7">
          <reference field="0" count="1" selected="0">
            <x v="10"/>
          </reference>
          <reference field="5" count="1">
            <x v="539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6518">
      <pivotArea dataOnly="0" labelOnly="1" outline="0" fieldPosition="0">
        <references count="7">
          <reference field="0" count="1" selected="0">
            <x v="10"/>
          </reference>
          <reference field="5" count="1">
            <x v="472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517">
      <pivotArea dataOnly="0" labelOnly="1" outline="0" fieldPosition="0">
        <references count="7">
          <reference field="0" count="1" selected="0">
            <x v="10"/>
          </reference>
          <reference field="5" count="1">
            <x v="698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516">
      <pivotArea dataOnly="0" labelOnly="1" outline="0" fieldPosition="0">
        <references count="7">
          <reference field="0" count="1" selected="0">
            <x v="10"/>
          </reference>
          <reference field="5" count="1">
            <x v="428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515">
      <pivotArea dataOnly="0" labelOnly="1" outline="0" fieldPosition="0">
        <references count="7">
          <reference field="0" count="1" selected="0">
            <x v="12"/>
          </reference>
          <reference field="5" count="1">
            <x v="71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514">
      <pivotArea dataOnly="0" labelOnly="1" outline="0" fieldPosition="0">
        <references count="7">
          <reference field="0" count="1" selected="0">
            <x v="12"/>
          </reference>
          <reference field="5" count="1">
            <x v="69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513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512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511">
      <pivotArea dataOnly="0" labelOnly="1" outline="0" fieldPosition="0">
        <references count="7">
          <reference field="0" count="1" selected="0">
            <x v="13"/>
          </reference>
          <reference field="5" count="1"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510">
      <pivotArea dataOnly="0" labelOnly="1" outline="0" fieldPosition="0">
        <references count="7">
          <reference field="0" count="1" selected="0">
            <x v="14"/>
          </reference>
          <reference field="5" count="1">
            <x v="3246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6509">
      <pivotArea dataOnly="0" labelOnly="1" outline="0" fieldPosition="0">
        <references count="7">
          <reference field="0" count="1" selected="0">
            <x v="14"/>
          </reference>
          <reference field="5" count="1">
            <x v="700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508">
      <pivotArea dataOnly="0" labelOnly="1" outline="0" fieldPosition="0">
        <references count="7">
          <reference field="0" count="1" selected="0">
            <x v="14"/>
          </reference>
          <reference field="5" count="1">
            <x v="701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507">
      <pivotArea dataOnly="0" labelOnly="1" outline="0" fieldPosition="0">
        <references count="7">
          <reference field="0" count="1" selected="0">
            <x v="14"/>
          </reference>
          <reference field="5" count="1">
            <x v="7112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506">
      <pivotArea dataOnly="0" labelOnly="1" outline="0" fieldPosition="0">
        <references count="7">
          <reference field="0" count="1" selected="0">
            <x v="14"/>
          </reference>
          <reference field="5" count="1">
            <x v="3356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505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504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503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502">
      <pivotArea dataOnly="0" labelOnly="1" outline="0" fieldPosition="0">
        <references count="7">
          <reference field="0" count="1" selected="0">
            <x v="15"/>
          </reference>
          <reference field="5" count="1">
            <x v="71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501">
      <pivotArea dataOnly="0" labelOnly="1" outline="0" fieldPosition="0">
        <references count="7">
          <reference field="0" count="1" selected="0">
            <x v="15"/>
          </reference>
          <reference field="5" count="1">
            <x v="711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5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649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1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4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49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649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49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49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49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49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1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4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4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4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64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4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1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4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4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4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4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482">
      <pivotArea dataOnly="0" labelOnly="1" outline="0" fieldPosition="0">
        <references count="9">
          <reference field="0" count="1" selected="0">
            <x v="7"/>
          </reference>
          <reference field="3" count="1">
            <x v="7089"/>
          </reference>
          <reference field="5" count="1" selected="0">
            <x v="71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6481">
      <pivotArea dataOnly="0" labelOnly="1" outline="0" fieldPosition="0">
        <references count="9">
          <reference field="0" count="1" selected="0">
            <x v="10"/>
          </reference>
          <reference field="3" count="1">
            <x v="7088"/>
          </reference>
          <reference field="5" count="1" selected="0">
            <x v="71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480">
      <pivotArea dataOnly="0" labelOnly="1" outline="0" fieldPosition="0">
        <references count="9">
          <reference field="0" count="1" selected="0">
            <x v="14"/>
          </reference>
          <reference field="3" count="1">
            <x v="7066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479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478">
      <pivotArea dataOnly="0" labelOnly="1" outline="0" fieldPosition="0">
        <references count="9">
          <reference field="0" count="1" selected="0">
            <x v="10"/>
          </reference>
          <reference field="3" count="1">
            <x v="7082"/>
          </reference>
          <reference field="5" count="1" selected="0">
            <x v="18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477">
      <pivotArea dataOnly="0" labelOnly="1" outline="0" fieldPosition="0">
        <references count="9">
          <reference field="0" count="1" selected="0">
            <x v="10"/>
          </reference>
          <reference field="3" count="1">
            <x v="6949"/>
          </reference>
          <reference field="5" count="1" selected="0">
            <x v="5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6476">
      <pivotArea dataOnly="0" labelOnly="1" outline="0" fieldPosition="0">
        <references count="9">
          <reference field="0" count="1" selected="0">
            <x v="10"/>
          </reference>
          <reference field="3" count="1">
            <x v="7081"/>
          </reference>
          <reference field="5" count="1" selected="0">
            <x v="47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475">
      <pivotArea dataOnly="0" labelOnly="1" outline="0" fieldPosition="0">
        <references count="9">
          <reference field="0" count="1" selected="0">
            <x v="10"/>
          </reference>
          <reference field="3" count="1">
            <x v="7086"/>
          </reference>
          <reference field="5" count="1" selected="0">
            <x v="69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474">
      <pivotArea dataOnly="0" labelOnly="1" outline="0" fieldPosition="0">
        <references count="9">
          <reference field="0" count="1" selected="0">
            <x v="10"/>
          </reference>
          <reference field="3" count="1">
            <x v="7080"/>
          </reference>
          <reference field="5" count="1" selected="0">
            <x v="42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47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1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4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4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6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470">
      <pivotArea dataOnly="0" labelOnly="1" outline="0" fieldPosition="0">
        <references count="9">
          <reference field="0" count="1" selected="0">
            <x v="14"/>
          </reference>
          <reference field="3" count="1">
            <x v="7065"/>
          </reference>
          <reference field="5" count="1" selected="0">
            <x v="32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6469">
      <pivotArea dataOnly="0" labelOnly="1" outline="0" fieldPosition="0">
        <references count="9">
          <reference field="0" count="1" selected="0">
            <x v="14"/>
          </reference>
          <reference field="3" count="1">
            <x v="7043"/>
          </reference>
          <reference field="5" count="1" selected="0">
            <x v="70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4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1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4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1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466">
      <pivotArea dataOnly="0" labelOnly="1" outline="0" fieldPosition="0">
        <references count="9">
          <reference field="0" count="1" selected="0">
            <x v="14"/>
          </reference>
          <reference field="3" count="1">
            <x v="7032"/>
          </reference>
          <reference field="5" count="1" selected="0">
            <x v="33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465">
      <pivotArea dataOnly="0" labelOnly="1" outline="0" fieldPosition="0">
        <references count="9">
          <reference field="0" count="1" selected="0">
            <x v="14"/>
          </reference>
          <reference field="3" count="1">
            <x v="7069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464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463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4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89"/>
          </reference>
          <reference field="5" count="1" selected="0">
            <x v="71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646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88"/>
          </reference>
          <reference field="5" count="1" selected="0">
            <x v="71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4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6"/>
          </reference>
          <reference field="5" count="1" selected="0">
            <x v="5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45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45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82"/>
          </reference>
          <reference field="5" count="1" selected="0">
            <x v="1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45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81"/>
          </reference>
          <reference field="5" count="1" selected="0">
            <x v="47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45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86"/>
          </reference>
          <reference field="5" count="1" selected="0">
            <x v="69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45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4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4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4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5"/>
          </reference>
          <reference field="5" count="1" selected="0">
            <x v="32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64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3"/>
          </reference>
          <reference field="5" count="1" selected="0">
            <x v="70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4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4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4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2"/>
          </reference>
          <reference field="5" count="1" selected="0">
            <x v="33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4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9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446">
      <pivotArea dataOnly="0" labelOnly="1" outline="0" fieldPosition="0">
        <references count="11">
          <reference field="0" count="1" selected="0">
            <x v="10"/>
          </reference>
          <reference field="1" count="1">
            <x v="7067"/>
          </reference>
          <reference field="3" count="1" selected="0">
            <x v="7082"/>
          </reference>
          <reference field="5" count="1" selected="0">
            <x v="18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445">
      <pivotArea dataOnly="0" labelOnly="1" outline="0" fieldPosition="0">
        <references count="11">
          <reference field="0" count="1" selected="0">
            <x v="12"/>
          </reference>
          <reference field="1" count="1">
            <x v="7066"/>
          </reference>
          <reference field="3" count="1" selected="0">
            <x v="0"/>
          </reference>
          <reference field="5" count="1" selected="0">
            <x v="69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444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9"/>
          </reference>
          <reference field="5" count="1" selected="0">
            <x v="56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443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442">
      <pivotArea dataOnly="0" labelOnly="1" outline="0" fieldPosition="0">
        <references count="11">
          <reference field="0" count="1" selected="0">
            <x v="15"/>
          </reference>
          <reference field="1" count="1">
            <x v="7064"/>
          </reference>
          <reference field="3" count="1" selected="0">
            <x v="0"/>
          </reference>
          <reference field="5" count="1" selected="0">
            <x v="71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441">
      <pivotArea outline="0" collapsedLevelsAreSubtotals="1" fieldPosition="0"/>
    </format>
    <format dxfId="26440">
      <pivotArea dataOnly="0" labelOnly="1" outline="0" axis="axisValues" fieldPosition="0"/>
    </format>
    <format dxfId="26439">
      <pivotArea dataOnly="0" outline="0" fieldPosition="0">
        <references count="1">
          <reference field="12" count="0" defaultSubtotal="1"/>
        </references>
      </pivotArea>
    </format>
    <format dxfId="26438">
      <pivotArea outline="0" collapsedLevelsAreSubtotals="1" fieldPosition="0"/>
    </format>
    <format dxfId="26437">
      <pivotArea dataOnly="0" labelOnly="1" outline="0" axis="axisValues" fieldPosition="0"/>
    </format>
    <format dxfId="26436">
      <pivotArea outline="0" collapsedLevelsAreSubtotals="1" fieldPosition="0"/>
    </format>
    <format dxfId="26435">
      <pivotArea dataOnly="0" labelOnly="1" outline="0" axis="axisValues" fieldPosition="0"/>
    </format>
    <format dxfId="26434">
      <pivotArea dataOnly="0" labelOnly="1" outline="0" axis="axisValues" fieldPosition="0"/>
    </format>
    <format dxfId="26433">
      <pivotArea outline="0" collapsedLevelsAreSubtotals="1" fieldPosition="0"/>
    </format>
    <format dxfId="26432">
      <pivotArea field="12" type="button" dataOnly="0" labelOnly="1" outline="0" axis="axisRow" fieldPosition="2"/>
    </format>
    <format dxfId="26431">
      <pivotArea field="10" type="button" dataOnly="0" labelOnly="1" outline="0" axis="axisRow" fieldPosition="3"/>
    </format>
    <format dxfId="26430">
      <pivotArea field="16" type="button" dataOnly="0" labelOnly="1" outline="0" axis="axisRow" fieldPosition="4"/>
    </format>
    <format dxfId="26429">
      <pivotArea field="18" type="button" dataOnly="0" labelOnly="1" outline="0" axis="axisRow" fieldPosition="5"/>
    </format>
    <format dxfId="26428">
      <pivotArea field="5" type="button" dataOnly="0" labelOnly="1" outline="0" axis="axisRow" fieldPosition="6"/>
    </format>
    <format dxfId="26427">
      <pivotArea field="9" type="button" dataOnly="0" labelOnly="1" outline="0" axis="axisRow" fieldPosition="7"/>
    </format>
    <format dxfId="26426">
      <pivotArea field="3" type="button" dataOnly="0" labelOnly="1" outline="0" axis="axisRow" fieldPosition="8"/>
    </format>
    <format dxfId="26425">
      <pivotArea field="7" type="button" dataOnly="0" labelOnly="1" outline="0" axis="axisRow" fieldPosition="9"/>
    </format>
    <format dxfId="26424">
      <pivotArea field="1" type="button" dataOnly="0" labelOnly="1" outline="0" axis="axisRow" fieldPosition="10"/>
    </format>
    <format dxfId="26423">
      <pivotArea dataOnly="0" labelOnly="1" outline="0" axis="axisValues" fieldPosition="0"/>
    </format>
    <format dxfId="2642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42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42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2641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26418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6417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641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41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4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4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41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641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641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40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40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4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4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640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0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40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40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40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40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39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39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39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39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39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3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3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3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3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3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3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3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63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63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63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3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638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38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638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38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6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37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7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7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7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7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7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7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7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5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63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3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3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3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6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34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34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34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634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634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634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633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5"/>
          </reference>
        </references>
      </pivotArea>
    </format>
    <format dxfId="2633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4"/>
            <x v="67"/>
          </reference>
        </references>
      </pivotArea>
    </format>
    <format dxfId="263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3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3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3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6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6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6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3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7"/>
            <x v="42"/>
            <x v="59"/>
          </reference>
        </references>
      </pivotArea>
    </format>
    <format dxfId="263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72"/>
          </reference>
        </references>
      </pivotArea>
    </format>
    <format dxfId="263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6314">
      <pivotArea dataOnly="0" labelOnly="1" outline="0" fieldPosition="0">
        <references count="7">
          <reference field="0" count="1" selected="0">
            <x v="13"/>
          </reference>
          <reference field="5" count="1">
            <x v="62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313">
      <pivotArea dataOnly="0" labelOnly="1" outline="0" fieldPosition="0">
        <references count="7">
          <reference field="0" count="1" selected="0">
            <x v="13"/>
          </reference>
          <reference field="5" count="1">
            <x v="625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312">
      <pivotArea dataOnly="0" labelOnly="1" outline="0" fieldPosition="0">
        <references count="7">
          <reference field="0" count="1" selected="0">
            <x v="13"/>
          </reference>
          <reference field="5" count="1">
            <x v="625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311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6310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09">
      <pivotArea dataOnly="0" labelOnly="1" outline="0" fieldPosition="0">
        <references count="7">
          <reference field="0" count="1" selected="0">
            <x v="2"/>
          </reference>
          <reference field="5" count="1">
            <x v="625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08">
      <pivotArea dataOnly="0" labelOnly="1" outline="0" fieldPosition="0">
        <references count="7">
          <reference field="0" count="1" selected="0">
            <x v="2"/>
          </reference>
          <reference field="5" count="1">
            <x v="625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07">
      <pivotArea dataOnly="0" labelOnly="1" outline="0" fieldPosition="0">
        <references count="7">
          <reference field="0" count="1" selected="0">
            <x v="2"/>
          </reference>
          <reference field="5" count="1">
            <x v="625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6306">
      <pivotArea dataOnly="0" labelOnly="1" outline="0" fieldPosition="0">
        <references count="7">
          <reference field="0" count="1" selected="0">
            <x v="2"/>
          </reference>
          <reference field="5" count="1">
            <x v="625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305">
      <pivotArea dataOnly="0" labelOnly="1" outline="0" fieldPosition="0">
        <references count="7">
          <reference field="0" count="1" selected="0">
            <x v="2"/>
          </reference>
          <reference field="5" count="1">
            <x v="625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304">
      <pivotArea dataOnly="0" labelOnly="1" outline="0" fieldPosition="0">
        <references count="7">
          <reference field="0" count="1" selected="0">
            <x v="2"/>
          </reference>
          <reference field="5" count="1">
            <x v="625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303">
      <pivotArea dataOnly="0" labelOnly="1" outline="0" fieldPosition="0">
        <references count="7">
          <reference field="0" count="1" selected="0">
            <x v="2"/>
          </reference>
          <reference field="5" count="1">
            <x v="625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302">
      <pivotArea dataOnly="0" labelOnly="1" outline="0" fieldPosition="0">
        <references count="7">
          <reference field="0" count="1" selected="0">
            <x v="12"/>
          </reference>
          <reference field="5" count="1">
            <x v="62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301">
      <pivotArea dataOnly="0" labelOnly="1" outline="0" fieldPosition="0">
        <references count="7">
          <reference field="0" count="1" selected="0">
            <x v="12"/>
          </reference>
          <reference field="5" count="1">
            <x v="62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300">
      <pivotArea dataOnly="0" labelOnly="1" outline="0" fieldPosition="0">
        <references count="7">
          <reference field="0" count="1" selected="0">
            <x v="13"/>
          </reference>
          <reference field="5" count="1">
            <x v="62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299">
      <pivotArea dataOnly="0" labelOnly="1" outline="0" fieldPosition="0">
        <references count="7">
          <reference field="0" count="1" selected="0">
            <x v="13"/>
          </reference>
          <reference field="5" count="1">
            <x v="540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298">
      <pivotArea dataOnly="0" labelOnly="1" outline="0" fieldPosition="0">
        <references count="7">
          <reference field="0" count="1" selected="0">
            <x v="13"/>
          </reference>
          <reference field="5" count="1">
            <x v="625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297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296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95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294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293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92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291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290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6289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288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287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86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285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284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283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282">
      <pivotArea dataOnly="0" labelOnly="1" outline="0" fieldPosition="0">
        <references count="7">
          <reference field="0" count="1" selected="0">
            <x v="15"/>
          </reference>
          <reference field="5" count="1">
            <x v="15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281">
      <pivotArea dataOnly="0" labelOnly="1" outline="0" fieldPosition="0">
        <references count="7">
          <reference field="0" count="1" selected="0">
            <x v="15"/>
          </reference>
          <reference field="5" count="1">
            <x v="15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6280">
      <pivotArea dataOnly="0" labelOnly="1" outline="0" fieldPosition="0">
        <references count="7">
          <reference field="0" count="1" selected="0">
            <x v="15"/>
          </reference>
          <reference field="5" count="1">
            <x v="70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279">
      <pivotArea dataOnly="0" labelOnly="1" outline="0" fieldPosition="0">
        <references count="7">
          <reference field="0" count="1" selected="0">
            <x v="15"/>
          </reference>
          <reference field="5" count="1">
            <x v="625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2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5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2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62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7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7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7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627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27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27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26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2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5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2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2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2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2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2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2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2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62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2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2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2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2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2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2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1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2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06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62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1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2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5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247">
      <pivotArea dataOnly="0" labelOnly="1" outline="0" fieldPosition="0">
        <references count="9">
          <reference field="0" count="1" selected="0">
            <x v="14"/>
          </reference>
          <reference field="3" count="1">
            <x v="7091"/>
          </reference>
          <reference field="5" count="1" selected="0">
            <x v="625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6246">
      <pivotArea dataOnly="0" labelOnly="1" outline="0" fieldPosition="0">
        <references count="9">
          <reference field="0" count="1" selected="0">
            <x v="14"/>
          </reference>
          <reference field="3" count="1">
            <x v="7066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4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4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43">
      <pivotArea dataOnly="0" labelOnly="1" outline="0" fieldPosition="0">
        <references count="9">
          <reference field="0" count="1" selected="0">
            <x v="2"/>
          </reference>
          <reference field="3" count="1">
            <x v="7099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624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24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24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23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23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2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5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236">
      <pivotArea dataOnly="0" labelOnly="1" outline="0" fieldPosition="0">
        <references count="9">
          <reference field="0" count="1" selected="0">
            <x v="13"/>
          </reference>
          <reference field="3" count="1">
            <x v="7074"/>
          </reference>
          <reference field="5" count="1" selected="0">
            <x v="6252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2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0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234">
      <pivotArea dataOnly="0" labelOnly="1" outline="0" fieldPosition="0">
        <references count="9">
          <reference field="0" count="1" selected="0">
            <x v="14"/>
          </reference>
          <reference field="3" count="1">
            <x v="7070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2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32">
      <pivotArea dataOnly="0" labelOnly="1" outline="0" fieldPosition="0">
        <references count="9">
          <reference field="0" count="1" selected="0">
            <x v="14"/>
          </reference>
          <reference field="3" count="1">
            <x v="7093"/>
          </reference>
          <reference field="5" count="1" selected="0">
            <x v="625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2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5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6230">
      <pivotArea dataOnly="0" labelOnly="1" outline="0" fieldPosition="0">
        <references count="9">
          <reference field="0" count="1" selected="0">
            <x v="14"/>
          </reference>
          <reference field="3" count="1">
            <x v="7065"/>
          </reference>
          <reference field="5" count="1" selected="0">
            <x v="625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22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5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228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096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27">
      <pivotArea dataOnly="0" labelOnly="1" outline="0" fieldPosition="0">
        <references count="9">
          <reference field="0" count="1" selected="0">
            <x v="14"/>
          </reference>
          <reference field="3" count="1">
            <x v="7094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226">
      <pivotArea dataOnly="0" labelOnly="1" outline="0" fieldPosition="0">
        <references count="9">
          <reference field="0" count="1" selected="0">
            <x v="14"/>
          </reference>
          <reference field="3" count="1">
            <x v="7019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2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6224">
      <pivotArea dataOnly="0" labelOnly="1" outline="0" fieldPosition="0">
        <references count="9">
          <reference field="0" count="1" selected="0">
            <x v="14"/>
          </reference>
          <reference field="3" count="1">
            <x v="7095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223">
      <pivotArea dataOnly="0" labelOnly="1" outline="0" fieldPosition="0">
        <references count="9">
          <reference field="0" count="1" selected="0">
            <x v="14"/>
          </reference>
          <reference field="3" count="1">
            <x v="7000"/>
          </reference>
          <reference field="5" count="1" selected="0">
            <x v="625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222">
      <pivotArea dataOnly="0" labelOnly="1" outline="0" fieldPosition="0">
        <references count="9">
          <reference field="0" count="1" selected="0">
            <x v="14"/>
          </reference>
          <reference field="3" count="1">
            <x v="709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22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5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219">
      <pivotArea dataOnly="0" labelOnly="1" outline="0" fieldPosition="0">
        <references count="9">
          <reference field="0" count="1" selected="0">
            <x v="14"/>
          </reference>
          <reference field="3" count="2">
            <x v="7069"/>
            <x v="7071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218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217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216">
      <pivotArea dataOnly="0" labelOnly="1" outline="0" fieldPosition="0">
        <references count="9">
          <reference field="0" count="1" selected="0">
            <x v="14"/>
          </reference>
          <reference field="3" count="1">
            <x v="7097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215">
      <pivotArea dataOnly="0" labelOnly="1" outline="0" fieldPosition="0">
        <references count="9">
          <reference field="0" count="1" selected="0">
            <x v="15"/>
          </reference>
          <reference field="3" count="1">
            <x v="7090"/>
          </reference>
          <reference field="5" count="1" selected="0">
            <x v="151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2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2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1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62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6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1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1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0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099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620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20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20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20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20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2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2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2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074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2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2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0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1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3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1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61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5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1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4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1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9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1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61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5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1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0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1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1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1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9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7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1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90"/>
          </reference>
          <reference field="5" count="1" selected="0">
            <x v="15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182">
      <pivotArea dataOnly="0" labelOnly="1" outline="0" fieldPosition="0">
        <references count="11">
          <reference field="0" count="1" selected="0">
            <x v="14"/>
          </reference>
          <reference field="1" count="1">
            <x v="7075"/>
          </reference>
          <reference field="3" count="1" selected="0">
            <x v="7091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6181">
      <pivotArea dataOnly="0" labelOnly="1" outline="0" fieldPosition="0">
        <references count="11">
          <reference field="0" count="1" selected="0">
            <x v="2"/>
          </reference>
          <reference field="1" count="1">
            <x v="7081"/>
          </reference>
          <reference field="3" count="1" selected="0">
            <x v="7099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6180">
      <pivotArea dataOnly="0" labelOnly="1" outline="0" fieldPosition="0">
        <references count="11">
          <reference field="0" count="1" selected="0">
            <x v="2"/>
          </reference>
          <reference field="1" count="1">
            <x v="7079"/>
          </reference>
          <reference field="3" count="1" selected="0">
            <x v="0"/>
          </reference>
          <reference field="5" count="1" selected="0">
            <x v="625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179">
      <pivotArea dataOnly="0" labelOnly="1" outline="0" fieldPosition="0">
        <references count="11">
          <reference field="0" count="1" selected="0">
            <x v="2"/>
          </reference>
          <reference field="1" count="1">
            <x v="7080"/>
          </reference>
          <reference field="3" count="1" selected="0">
            <x v="0"/>
          </reference>
          <reference field="5" count="1" selected="0">
            <x v="625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178">
      <pivotArea dataOnly="0" labelOnly="1" outline="0" fieldPosition="0">
        <references count="11">
          <reference field="0" count="1" selected="0">
            <x v="13"/>
          </reference>
          <reference field="1" count="1">
            <x v="7061"/>
          </reference>
          <reference field="3" count="1" selected="0">
            <x v="7074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177">
      <pivotArea dataOnly="0" labelOnly="1" outline="0" fieldPosition="0">
        <references count="11">
          <reference field="0" count="1" selected="0">
            <x v="14"/>
          </reference>
          <reference field="1" count="1">
            <x v="7076"/>
          </reference>
          <reference field="3" count="1" selected="0">
            <x v="2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76">
      <pivotArea dataOnly="0" labelOnly="1" outline="0" fieldPosition="0">
        <references count="11">
          <reference field="0" count="1" selected="0">
            <x v="14"/>
          </reference>
          <reference field="1" count="1">
            <x v="7077"/>
          </reference>
          <reference field="3" count="1" selected="0">
            <x v="7093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175">
      <pivotArea dataOnly="0" labelOnly="1" outline="0" fieldPosition="0">
        <references count="11">
          <reference field="0" count="1" selected="0">
            <x v="14"/>
          </reference>
          <reference field="1" count="1">
            <x v="7078"/>
          </reference>
          <reference field="3" count="1" selected="0">
            <x v="2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6174">
      <pivotArea dataOnly="0" labelOnly="1" outline="0" fieldPosition="0">
        <references count="11">
          <reference field="0" count="1" selected="0">
            <x v="14"/>
          </reference>
          <reference field="1" count="1">
            <x v="7058"/>
          </reference>
          <reference field="3" count="1" selected="0">
            <x v="7000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173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9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72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70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171">
      <pivotArea dataOnly="0" labelOnly="1" outline="0" fieldPosition="0">
        <references count="11">
          <reference field="0" count="1" selected="0">
            <x v="15"/>
          </reference>
          <reference field="1" count="1">
            <x v="7064"/>
          </reference>
          <reference field="3" count="1" selected="0">
            <x v="0"/>
          </reference>
          <reference field="5" count="1" selected="0">
            <x v="62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170">
      <pivotArea dataOnly="0" labelOnly="1" outline="0" fieldPosition="0">
        <references count="11">
          <reference field="0" count="1" selected="0">
            <x v="15"/>
          </reference>
          <reference field="1" count="2">
            <x v="7073"/>
            <x v="7074"/>
          </reference>
          <reference field="3" count="1" selected="0">
            <x v="0"/>
          </reference>
          <reference field="5" count="1" selected="0">
            <x v="62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169">
      <pivotArea outline="0" collapsedLevelsAreSubtotals="1" fieldPosition="0"/>
    </format>
    <format dxfId="26168">
      <pivotArea dataOnly="0" labelOnly="1" outline="0" axis="axisValues" fieldPosition="0"/>
    </format>
    <format dxfId="26167">
      <pivotArea dataOnly="0" outline="0" fieldPosition="0">
        <references count="1">
          <reference field="12" count="0" defaultSubtotal="1"/>
        </references>
      </pivotArea>
    </format>
    <format dxfId="26166">
      <pivotArea outline="0" collapsedLevelsAreSubtotals="1" fieldPosition="0"/>
    </format>
    <format dxfId="26165">
      <pivotArea dataOnly="0" labelOnly="1" outline="0" axis="axisValues" fieldPosition="0"/>
    </format>
    <format dxfId="26164">
      <pivotArea outline="0" collapsedLevelsAreSubtotals="1" fieldPosition="0"/>
    </format>
    <format dxfId="26163">
      <pivotArea dataOnly="0" labelOnly="1" outline="0" axis="axisValues" fieldPosition="0"/>
    </format>
    <format dxfId="26162">
      <pivotArea dataOnly="0" labelOnly="1" outline="0" axis="axisValues" fieldPosition="0"/>
    </format>
    <format dxfId="26161">
      <pivotArea outline="0" collapsedLevelsAreSubtotals="1" fieldPosition="0"/>
    </format>
    <format dxfId="26160">
      <pivotArea field="12" type="button" dataOnly="0" labelOnly="1" outline="0" axis="axisRow" fieldPosition="2"/>
    </format>
    <format dxfId="26159">
      <pivotArea field="10" type="button" dataOnly="0" labelOnly="1" outline="0" axis="axisRow" fieldPosition="3"/>
    </format>
    <format dxfId="26158">
      <pivotArea field="16" type="button" dataOnly="0" labelOnly="1" outline="0" axis="axisRow" fieldPosition="4"/>
    </format>
    <format dxfId="26157">
      <pivotArea field="18" type="button" dataOnly="0" labelOnly="1" outline="0" axis="axisRow" fieldPosition="5"/>
    </format>
    <format dxfId="26156">
      <pivotArea field="5" type="button" dataOnly="0" labelOnly="1" outline="0" axis="axisRow" fieldPosition="6"/>
    </format>
    <format dxfId="26155">
      <pivotArea field="9" type="button" dataOnly="0" labelOnly="1" outline="0" axis="axisRow" fieldPosition="7"/>
    </format>
    <format dxfId="26154">
      <pivotArea field="3" type="button" dataOnly="0" labelOnly="1" outline="0" axis="axisRow" fieldPosition="8"/>
    </format>
    <format dxfId="26153">
      <pivotArea field="7" type="button" dataOnly="0" labelOnly="1" outline="0" axis="axisRow" fieldPosition="9"/>
    </format>
    <format dxfId="26152">
      <pivotArea field="1" type="button" dataOnly="0" labelOnly="1" outline="0" axis="axisRow" fieldPosition="10"/>
    </format>
    <format dxfId="26151">
      <pivotArea dataOnly="0" labelOnly="1" outline="0" axis="axisValues" fieldPosition="0"/>
    </format>
    <format dxfId="261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1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148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2614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26146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6145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614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14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1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1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14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613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613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13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13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1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1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613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13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13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13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12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12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12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12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12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12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12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1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1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1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1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1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1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1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61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61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61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1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611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11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610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10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6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10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0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0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0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0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0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9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9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9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8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60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0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0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0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6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07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07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07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607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606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606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606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5"/>
          </reference>
        </references>
      </pivotArea>
    </format>
    <format dxfId="2606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4"/>
            <x v="67"/>
          </reference>
        </references>
      </pivotArea>
    </format>
    <format dxfId="260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0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0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0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0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60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6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60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0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7"/>
            <x v="42"/>
            <x v="59"/>
          </reference>
        </references>
      </pivotArea>
    </format>
    <format dxfId="260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72"/>
          </reference>
        </references>
      </pivotArea>
    </format>
    <format dxfId="260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6042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041">
      <pivotArea dataOnly="0" labelOnly="1" outline="0" fieldPosition="0">
        <references count="7">
          <reference field="0" count="1" selected="0">
            <x v="13"/>
          </reference>
          <reference field="5" count="1">
            <x v="2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040">
      <pivotArea dataOnly="0" labelOnly="1" outline="0" fieldPosition="0">
        <references count="7">
          <reference field="0" count="1" selected="0">
            <x v="13"/>
          </reference>
          <reference field="5" count="1">
            <x v="701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039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38">
      <pivotArea dataOnly="0" labelOnly="1" outline="0" fieldPosition="0">
        <references count="7">
          <reference field="0" count="1" selected="0">
            <x v="2"/>
          </reference>
          <reference field="5" count="1">
            <x v="713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37">
      <pivotArea dataOnly="0" labelOnly="1" outline="0" fieldPosition="0">
        <references count="7">
          <reference field="0" count="1" selected="0">
            <x v="2"/>
          </reference>
          <reference field="5" count="1">
            <x v="703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36">
      <pivotArea dataOnly="0" labelOnly="1" outline="0" fieldPosition="0">
        <references count="7">
          <reference field="0" count="1" selected="0">
            <x v="2"/>
          </reference>
          <reference field="5" count="1">
            <x v="567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035">
      <pivotArea dataOnly="0" labelOnly="1" outline="0" fieldPosition="0">
        <references count="7">
          <reference field="0" count="1" selected="0">
            <x v="2"/>
          </reference>
          <reference field="5" count="1">
            <x v="713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034">
      <pivotArea dataOnly="0" labelOnly="1" outline="0" fieldPosition="0">
        <references count="7">
          <reference field="0" count="1" selected="0">
            <x v="2"/>
          </reference>
          <reference field="5" count="1">
            <x v="703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033">
      <pivotArea dataOnly="0" labelOnly="1" outline="0" fieldPosition="0">
        <references count="7">
          <reference field="0" count="1" selected="0">
            <x v="2"/>
          </reference>
          <reference field="5" count="1">
            <x v="187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032">
      <pivotArea dataOnly="0" labelOnly="1" outline="0" fieldPosition="0">
        <references count="7">
          <reference field="0" count="1" selected="0">
            <x v="2"/>
          </reference>
          <reference field="5" count="1">
            <x v="703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31">
      <pivotArea dataOnly="0" labelOnly="1" outline="0" fieldPosition="0">
        <references count="7">
          <reference field="0" count="1" selected="0">
            <x v="12"/>
          </reference>
          <reference field="5" count="1">
            <x v="71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030">
      <pivotArea dataOnly="0" labelOnly="1" outline="0" fieldPosition="0">
        <references count="7">
          <reference field="0" count="1" selected="0">
            <x v="12"/>
          </reference>
          <reference field="5" count="1">
            <x v="71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029">
      <pivotArea dataOnly="0" labelOnly="1" outline="0" fieldPosition="0">
        <references count="7">
          <reference field="0" count="1" selected="0">
            <x v="12"/>
          </reference>
          <reference field="5" count="1">
            <x v="712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028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027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026">
      <pivotArea dataOnly="0" labelOnly="1" outline="0" fieldPosition="0">
        <references count="7">
          <reference field="0" count="1" selected="0">
            <x v="13"/>
          </reference>
          <reference field="5" count="1"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025">
      <pivotArea dataOnly="0" labelOnly="1" outline="0" fieldPosition="0">
        <references count="7">
          <reference field="0" count="1" selected="0">
            <x v="14"/>
          </reference>
          <reference field="5" count="1">
            <x v="712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24">
      <pivotArea dataOnly="0" labelOnly="1" outline="0" fieldPosition="0">
        <references count="7">
          <reference field="0" count="1" selected="0">
            <x v="14"/>
          </reference>
          <reference field="5" count="1">
            <x v="712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6023">
      <pivotArea dataOnly="0" labelOnly="1" outline="0" fieldPosition="0">
        <references count="7">
          <reference field="0" count="1" selected="0">
            <x v="14"/>
          </reference>
          <reference field="5" count="1">
            <x v="32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022">
      <pivotArea dataOnly="0" labelOnly="1" outline="0" fieldPosition="0">
        <references count="7">
          <reference field="0" count="1" selected="0">
            <x v="14"/>
          </reference>
          <reference field="5" count="1">
            <x v="711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021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020">
      <pivotArea dataOnly="0" labelOnly="1" outline="0" fieldPosition="0">
        <references count="7">
          <reference field="0" count="1" selected="0">
            <x v="14"/>
          </reference>
          <reference field="5" count="1">
            <x v="7125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019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018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017">
      <pivotArea dataOnly="0" labelOnly="1" outline="0" fieldPosition="0">
        <references count="7">
          <reference field="0" count="1" selected="0">
            <x v="14"/>
          </reference>
          <reference field="5" count="1">
            <x v="223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016">
      <pivotArea dataOnly="0" labelOnly="1" outline="0" fieldPosition="0">
        <references count="7">
          <reference field="0" count="1" selected="0">
            <x v="15"/>
          </reference>
          <reference field="5" count="1">
            <x v="71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015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014">
      <pivotArea dataOnly="0" labelOnly="1" outline="0" fieldPosition="0">
        <references count="7">
          <reference field="0" count="1" selected="0">
            <x v="15"/>
          </reference>
          <reference field="5" count="2">
            <x v="7107"/>
            <x v="71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6013">
      <pivotArea dataOnly="0" labelOnly="1" outline="0" fieldPosition="0">
        <references count="7">
          <reference field="0" count="1" selected="0">
            <x v="15"/>
          </reference>
          <reference field="5" count="1">
            <x v="71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26012">
      <pivotArea dataOnly="0" labelOnly="1" outline="0" fieldPosition="0">
        <references count="7">
          <reference field="0" count="1" selected="0">
            <x v="15"/>
          </reference>
          <reference field="5" count="1">
            <x v="71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0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1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0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0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00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00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00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1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0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0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0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0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9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9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9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2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994">
      <pivotArea dataOnly="0" labelOnly="1" outline="0" fieldPosition="0">
        <references count="9">
          <reference field="0" count="1" selected="0">
            <x v="14"/>
          </reference>
          <reference field="3" count="1">
            <x v="7066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9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9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91">
      <pivotArea dataOnly="0" labelOnly="1" outline="0" fieldPosition="0">
        <references count="9">
          <reference field="0" count="1" selected="0">
            <x v="2"/>
          </reference>
          <reference field="3" count="1">
            <x v="709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9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98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98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98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1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9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6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9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2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8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2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982">
      <pivotArea dataOnly="0" labelOnly="1" outline="0" fieldPosition="0">
        <references count="9">
          <reference field="0" count="1" selected="0">
            <x v="14"/>
          </reference>
          <reference field="3" count="1">
            <x v="7065"/>
          </reference>
          <reference field="5" count="1" selected="0">
            <x v="32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98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1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80">
      <pivotArea dataOnly="0" labelOnly="1" outline="0" fieldPosition="0">
        <references count="9">
          <reference field="0" count="1" selected="0">
            <x v="14"/>
          </reference>
          <reference field="3" count="1">
            <x v="7000"/>
          </reference>
          <reference field="5" count="1" selected="0">
            <x v="37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97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2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78">
      <pivotArea dataOnly="0" labelOnly="1" outline="0" fieldPosition="0">
        <references count="9">
          <reference field="0" count="1" selected="0">
            <x v="14"/>
          </reference>
          <reference field="3" count="1">
            <x v="7069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977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976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975">
      <pivotArea dataOnly="0" labelOnly="1" outline="0" fieldPosition="0">
        <references count="9">
          <reference field="0" count="1" selected="0">
            <x v="14"/>
          </reference>
          <reference field="3" count="1">
            <x v="7097"/>
          </reference>
          <reference field="5" count="1" selected="0">
            <x v="223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974">
      <pivotArea dataOnly="0" labelOnly="1" outline="0" fieldPosition="0">
        <references count="9">
          <reference field="0" count="1" selected="0">
            <x v="15"/>
          </reference>
          <reference field="3" count="1">
            <x v="7090"/>
          </reference>
          <reference field="5" count="1" selected="0">
            <x v="71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6"/>
          </reference>
          <reference field="5" count="1" selected="0">
            <x v="5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7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7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3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7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09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6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96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96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96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9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9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9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5"/>
          </reference>
          <reference field="5" count="1" selected="0">
            <x v="32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9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0"/>
          </reference>
          <reference field="5" count="1" selected="0">
            <x v="37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9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9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9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7"/>
          </reference>
          <reference field="5" count="1" selected="0">
            <x v="22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9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90"/>
          </reference>
          <reference field="5" count="1" selected="0">
            <x v="71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54">
      <pivotArea dataOnly="0" labelOnly="1" outline="0" fieldPosition="0">
        <references count="11">
          <reference field="0" count="1" selected="0">
            <x v="2"/>
          </reference>
          <reference field="1" count="1">
            <x v="7079"/>
          </reference>
          <reference field="3" count="1" selected="0">
            <x v="0"/>
          </reference>
          <reference field="5" count="1" selected="0">
            <x v="713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953">
      <pivotArea dataOnly="0" labelOnly="1" outline="0" fieldPosition="0">
        <references count="11">
          <reference field="0" count="1" selected="0">
            <x v="2"/>
          </reference>
          <reference field="1" count="1">
            <x v="7080"/>
          </reference>
          <reference field="3" count="1" selected="0">
            <x v="0"/>
          </reference>
          <reference field="5" count="1" selected="0">
            <x v="18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952">
      <pivotArea dataOnly="0" labelOnly="1" outline="0" fieldPosition="0">
        <references count="11">
          <reference field="0" count="1" selected="0">
            <x v="14"/>
          </reference>
          <reference field="1" count="1">
            <x v="7076"/>
          </reference>
          <reference field="3" count="1" selected="0">
            <x v="2"/>
          </reference>
          <reference field="5" count="1" selected="0">
            <x v="71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51">
      <pivotArea dataOnly="0" labelOnly="1" outline="0" fieldPosition="0">
        <references count="11">
          <reference field="0" count="1" selected="0">
            <x v="14"/>
          </reference>
          <reference field="1" count="1">
            <x v="7058"/>
          </reference>
          <reference field="3" count="1" selected="0">
            <x v="7000"/>
          </reference>
          <reference field="5" count="1" selected="0">
            <x v="376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950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9"/>
          </reference>
          <reference field="5" count="1" selected="0">
            <x v="56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949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948">
      <pivotArea dataOnly="0" labelOnly="1" outline="0" fieldPosition="0">
        <references count="11">
          <reference field="0" count="1" selected="0">
            <x v="15"/>
          </reference>
          <reference field="1" count="1">
            <x v="7064"/>
          </reference>
          <reference field="3" count="1" selected="0">
            <x v="0"/>
          </reference>
          <reference field="5" count="1" selected="0">
            <x v="71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47">
      <pivotArea outline="0" collapsedLevelsAreSubtotals="1" fieldPosition="0"/>
    </format>
    <format dxfId="25946">
      <pivotArea dataOnly="0" labelOnly="1" outline="0" axis="axisValues" fieldPosition="0"/>
    </format>
    <format dxfId="25945">
      <pivotArea dataOnly="0" outline="0" fieldPosition="0">
        <references count="1">
          <reference field="12" count="0" defaultSubtotal="1"/>
        </references>
      </pivotArea>
    </format>
    <format dxfId="25944">
      <pivotArea outline="0" collapsedLevelsAreSubtotals="1" fieldPosition="0"/>
    </format>
    <format dxfId="25943">
      <pivotArea dataOnly="0" labelOnly="1" outline="0" axis="axisValues" fieldPosition="0"/>
    </format>
    <format dxfId="25942">
      <pivotArea outline="0" collapsedLevelsAreSubtotals="1" fieldPosition="0"/>
    </format>
    <format dxfId="25941">
      <pivotArea dataOnly="0" labelOnly="1" outline="0" axis="axisValues" fieldPosition="0"/>
    </format>
    <format dxfId="25940">
      <pivotArea dataOnly="0" labelOnly="1" outline="0" axis="axisValues" fieldPosition="0"/>
    </format>
    <format dxfId="25939">
      <pivotArea outline="0" collapsedLevelsAreSubtotals="1" fieldPosition="0"/>
    </format>
    <format dxfId="25938">
      <pivotArea field="12" type="button" dataOnly="0" labelOnly="1" outline="0" axis="axisRow" fieldPosition="2"/>
    </format>
    <format dxfId="25937">
      <pivotArea field="10" type="button" dataOnly="0" labelOnly="1" outline="0" axis="axisRow" fieldPosition="3"/>
    </format>
    <format dxfId="25936">
      <pivotArea field="16" type="button" dataOnly="0" labelOnly="1" outline="0" axis="axisRow" fieldPosition="4"/>
    </format>
    <format dxfId="25935">
      <pivotArea field="18" type="button" dataOnly="0" labelOnly="1" outline="0" axis="axisRow" fieldPosition="5"/>
    </format>
    <format dxfId="25934">
      <pivotArea field="5" type="button" dataOnly="0" labelOnly="1" outline="0" axis="axisRow" fieldPosition="6"/>
    </format>
    <format dxfId="25933">
      <pivotArea field="9" type="button" dataOnly="0" labelOnly="1" outline="0" axis="axisRow" fieldPosition="7"/>
    </format>
    <format dxfId="25932">
      <pivotArea field="3" type="button" dataOnly="0" labelOnly="1" outline="0" axis="axisRow" fieldPosition="8"/>
    </format>
    <format dxfId="25931">
      <pivotArea field="7" type="button" dataOnly="0" labelOnly="1" outline="0" axis="axisRow" fieldPosition="9"/>
    </format>
    <format dxfId="25930">
      <pivotArea field="1" type="button" dataOnly="0" labelOnly="1" outline="0" axis="axisRow" fieldPosition="10"/>
    </format>
    <format dxfId="25929">
      <pivotArea dataOnly="0" labelOnly="1" outline="0" axis="axisValues" fieldPosition="0"/>
    </format>
    <format dxfId="259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9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926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592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5924">
      <pivotArea dataOnly="0" labelOnly="1" outline="0" fieldPosition="0">
        <references count="3">
          <reference field="0" count="1" selected="0">
            <x v="0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25923">
      <pivotArea dataOnly="0" labelOnly="1" outline="0" fieldPosition="0">
        <references count="3">
          <reference field="0" count="1" selected="0">
            <x v="0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2592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592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592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91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91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91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91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2591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2591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91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91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9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591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90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90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90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90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90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90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90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9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9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9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8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8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8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8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58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58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8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58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589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89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588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8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5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588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588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88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8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88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8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5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5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5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5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58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58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58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58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58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58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58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586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8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58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58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58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58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5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585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585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585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58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585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0"/>
            <x v="43"/>
            <x v="67"/>
          </reference>
        </references>
      </pivotArea>
    </format>
    <format dxfId="258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58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58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8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5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5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5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5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5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5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58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58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8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5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5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5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8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6"/>
            <x v="37"/>
            <x v="40"/>
            <x v="42"/>
            <x v="59"/>
          </reference>
        </references>
      </pivotArea>
    </format>
    <format dxfId="258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5831">
      <pivotArea dataOnly="0" labelOnly="1" outline="0" fieldPosition="0">
        <references count="7">
          <reference field="0" count="1" selected="0">
            <x v="13"/>
          </reference>
          <reference field="5" count="1">
            <x v="2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5830">
      <pivotArea dataOnly="0" labelOnly="1" outline="0" fieldPosition="0">
        <references count="7">
          <reference field="0" count="1" selected="0">
            <x v="13"/>
          </reference>
          <reference field="5" count="1">
            <x v="701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5829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828">
      <pivotArea dataOnly="0" labelOnly="1" outline="0" fieldPosition="0">
        <references count="7">
          <reference field="0" count="1" selected="0">
            <x v="0"/>
          </reference>
          <reference field="5" count="1">
            <x v="191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827">
      <pivotArea dataOnly="0" labelOnly="1" outline="0" fieldPosition="0">
        <references count="7">
          <reference field="0" count="1" selected="0">
            <x v="0"/>
          </reference>
          <reference field="5" count="1">
            <x v="190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826">
      <pivotArea dataOnly="0" labelOnly="1" outline="0" fieldPosition="0">
        <references count="7">
          <reference field="0" count="1" selected="0">
            <x v="0"/>
          </reference>
          <reference field="5" count="1">
            <x v="215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825">
      <pivotArea dataOnly="0" labelOnly="1" outline="0" fieldPosition="0">
        <references count="7">
          <reference field="0" count="1" selected="0">
            <x v="0"/>
          </reference>
          <reference field="5" count="1">
            <x v="535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824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823">
      <pivotArea dataOnly="0" labelOnly="1" outline="0" fieldPosition="0">
        <references count="7">
          <reference field="0" count="1" selected="0">
            <x v="12"/>
          </reference>
          <reference field="5" count="2">
            <x v="6740"/>
            <x v="71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822">
      <pivotArea dataOnly="0" labelOnly="1" outline="0" fieldPosition="0">
        <references count="7">
          <reference field="0" count="1" selected="0">
            <x v="12"/>
          </reference>
          <reference field="5" count="1">
            <x v="62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5821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820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819">
      <pivotArea dataOnly="0" labelOnly="1" outline="0" fieldPosition="0">
        <references count="7">
          <reference field="0" count="1" selected="0">
            <x v="13"/>
          </reference>
          <reference field="5" count="1"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818">
      <pivotArea dataOnly="0" labelOnly="1" outline="0" fieldPosition="0">
        <references count="7">
          <reference field="0" count="1" selected="0">
            <x v="14"/>
          </reference>
          <reference field="5" count="1">
            <x v="712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817">
      <pivotArea dataOnly="0" labelOnly="1" outline="0" fieldPosition="0">
        <references count="7">
          <reference field="0" count="1" selected="0">
            <x v="14"/>
          </reference>
          <reference field="5" count="1">
            <x v="409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816">
      <pivotArea dataOnly="0" labelOnly="1" outline="0" fieldPosition="0">
        <references count="7">
          <reference field="0" count="1" selected="0">
            <x v="14"/>
          </reference>
          <reference field="5" count="1">
            <x v="32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815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814">
      <pivotArea dataOnly="0" labelOnly="1" outline="0" fieldPosition="0">
        <references count="7">
          <reference field="0" count="1" selected="0">
            <x v="14"/>
          </reference>
          <reference field="5" count="1">
            <x v="7108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813">
      <pivotArea dataOnly="0" labelOnly="1" outline="0" fieldPosition="0">
        <references count="7">
          <reference field="0" count="1" selected="0">
            <x v="14"/>
          </reference>
          <reference field="5" count="1">
            <x v="703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812">
      <pivotArea dataOnly="0" labelOnly="1" outline="0" fieldPosition="0">
        <references count="7">
          <reference field="0" count="1" selected="0">
            <x v="14"/>
          </reference>
          <reference field="5" count="1">
            <x v="713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811">
      <pivotArea dataOnly="0" labelOnly="1" outline="0" fieldPosition="0">
        <references count="7">
          <reference field="0" count="1" selected="0">
            <x v="14"/>
          </reference>
          <reference field="5" count="1">
            <x v="7125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810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809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808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807">
      <pivotArea dataOnly="0" labelOnly="1" outline="0" fieldPosition="0">
        <references count="7">
          <reference field="0" count="1" selected="0">
            <x v="15"/>
          </reference>
          <reference field="5" count="1">
            <x v="71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806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805">
      <pivotArea dataOnly="0" labelOnly="1" outline="0" fieldPosition="0">
        <references count="7">
          <reference field="0" count="1" selected="0">
            <x v="15"/>
          </reference>
          <reference field="5" count="1">
            <x v="71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804">
      <pivotArea dataOnly="0" labelOnly="1" outline="0" fieldPosition="0">
        <references count="7">
          <reference field="0" count="1" selected="0">
            <x v="15"/>
          </reference>
          <reference field="5" count="1">
            <x v="707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8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80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80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1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8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79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7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79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29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57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7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7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7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9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7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7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7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7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7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7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7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7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7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2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7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783">
      <pivotArea dataOnly="0" labelOnly="1" outline="0" fieldPosition="0">
        <references count="9">
          <reference field="0" count="1" selected="0">
            <x v="14"/>
          </reference>
          <reference field="3" count="1">
            <x v="7066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782">
      <pivotArea dataOnly="0" labelOnly="1" outline="0" fieldPosition="0">
        <references count="9">
          <reference field="0" count="1" selected="0">
            <x v="0"/>
          </reference>
          <reference field="3" count="1">
            <x v="6831"/>
          </reference>
          <reference field="5" count="1" selected="0">
            <x v="19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781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780">
      <pivotArea dataOnly="0" labelOnly="1" outline="0" fieldPosition="0">
        <references count="9">
          <reference field="0" count="1" selected="0">
            <x v="0"/>
          </reference>
          <reference field="3" count="1">
            <x v="7020"/>
          </reference>
          <reference field="5" count="1" selected="0">
            <x v="21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779">
      <pivotArea dataOnly="0" labelOnly="1" outline="0" fieldPosition="0">
        <references count="9">
          <reference field="0" count="1" selected="0">
            <x v="0"/>
          </reference>
          <reference field="3" count="1">
            <x v="6832"/>
          </reference>
          <reference field="5" count="1" selected="0">
            <x v="53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778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77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7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7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6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7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2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773">
      <pivotArea dataOnly="0" labelOnly="1" outline="0" fieldPosition="0">
        <references count="9">
          <reference field="0" count="1" selected="0">
            <x v="14"/>
          </reference>
          <reference field="3" count="1">
            <x v="6963"/>
          </reference>
          <reference field="5" count="1" selected="0">
            <x v="409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772">
      <pivotArea dataOnly="0" labelOnly="1" outline="0" fieldPosition="0">
        <references count="9">
          <reference field="0" count="1" selected="0">
            <x v="14"/>
          </reference>
          <reference field="3" count="1">
            <x v="7107"/>
          </reference>
          <reference field="5" count="1" selected="0">
            <x v="32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771">
      <pivotArea dataOnly="0" labelOnly="1" outline="0" fieldPosition="0">
        <references count="9">
          <reference field="0" count="1" selected="0">
            <x v="14"/>
          </reference>
          <reference field="3" count="1">
            <x v="7105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770">
      <pivotArea dataOnly="0" labelOnly="1" outline="0" fieldPosition="0">
        <references count="9">
          <reference field="0" count="1" selected="0">
            <x v="14"/>
          </reference>
          <reference field="3" count="1">
            <x v="7103"/>
          </reference>
          <reference field="5" count="1" selected="0">
            <x v="710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76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3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76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7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2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766">
      <pivotArea dataOnly="0" labelOnly="1" outline="0" fieldPosition="0">
        <references count="9">
          <reference field="0" count="1" selected="0">
            <x v="14"/>
          </reference>
          <reference field="3" count="1">
            <x v="7069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765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764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7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762">
      <pivotArea dataOnly="0" labelOnly="1" outline="0" fieldPosition="0">
        <references count="9">
          <reference field="0" count="1" selected="0">
            <x v="15"/>
          </reference>
          <reference field="3" count="1">
            <x v="7090"/>
          </reference>
          <reference field="5" count="1" selected="0">
            <x v="71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7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6"/>
          </reference>
          <reference field="5" count="1" selected="0">
            <x v="5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76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31"/>
          </reference>
          <reference field="5" count="1" selected="0">
            <x v="19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75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75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020"/>
          </reference>
          <reference field="5" count="1" selected="0">
            <x v="21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7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75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7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7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7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7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7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3"/>
          </reference>
          <reference field="5" count="1" selected="0">
            <x v="40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7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7"/>
          </reference>
          <reference field="5" count="1" selected="0">
            <x v="32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7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5"/>
          </reference>
          <reference field="5" count="1" selected="0">
            <x v="71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7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3"/>
          </reference>
          <reference field="5" count="1" selected="0">
            <x v="71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7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3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7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7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7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9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7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7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90"/>
          </reference>
          <reference field="5" count="1" selected="0">
            <x v="71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742">
      <pivotArea dataOnly="0" labelOnly="1" outline="0" fieldPosition="0">
        <references count="11">
          <reference field="0" count="1" selected="0">
            <x v="0"/>
          </reference>
          <reference field="1" count="1">
            <x v="6100"/>
          </reference>
          <reference field="3" count="1" selected="0">
            <x v="0"/>
          </reference>
          <reference field="5" count="1" selected="0">
            <x v="19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741">
      <pivotArea dataOnly="0" labelOnly="1" outline="0" fieldPosition="0">
        <references count="11">
          <reference field="0" count="1" selected="0">
            <x v="0"/>
          </reference>
          <reference field="1" count="1">
            <x v="7086"/>
          </reference>
          <reference field="3" count="1" selected="0">
            <x v="7020"/>
          </reference>
          <reference field="5" count="1" selected="0">
            <x v="21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740">
      <pivotArea dataOnly="0" labelOnly="1" outline="0" fieldPosition="0">
        <references count="11">
          <reference field="0" count="1" selected="0">
            <x v="12"/>
          </reference>
          <reference field="1" count="1">
            <x v="7085"/>
          </reference>
          <reference field="3" count="1" selected="0">
            <x v="0"/>
          </reference>
          <reference field="5" count="1" selected="0">
            <x v="629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5739">
      <pivotArea dataOnly="0" labelOnly="1" outline="0" fieldPosition="0">
        <references count="11">
          <reference field="0" count="1" selected="0">
            <x v="14"/>
          </reference>
          <reference field="1" count="1">
            <x v="7084"/>
          </reference>
          <reference field="3" count="1" selected="0">
            <x v="7103"/>
          </reference>
          <reference field="5" count="1" selected="0">
            <x v="71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738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9"/>
          </reference>
          <reference field="5" count="1" selected="0">
            <x v="56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737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736">
      <pivotArea dataOnly="0" labelOnly="1" outline="0" fieldPosition="0">
        <references count="11">
          <reference field="0" count="1" selected="0">
            <x v="15"/>
          </reference>
          <reference field="1" count="1">
            <x v="7064"/>
          </reference>
          <reference field="3" count="1" selected="0">
            <x v="0"/>
          </reference>
          <reference field="5" count="1" selected="0">
            <x v="71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735">
      <pivotArea outline="0" collapsedLevelsAreSubtotals="1" fieldPosition="0"/>
    </format>
    <format dxfId="25734">
      <pivotArea dataOnly="0" labelOnly="1" outline="0" axis="axisValues" fieldPosition="0"/>
    </format>
    <format dxfId="25733">
      <pivotArea dataOnly="0" outline="0" fieldPosition="0">
        <references count="1">
          <reference field="12" count="0" defaultSubtotal="1"/>
        </references>
      </pivotArea>
    </format>
    <format dxfId="25732">
      <pivotArea outline="0" collapsedLevelsAreSubtotals="1" fieldPosition="0"/>
    </format>
    <format dxfId="25731">
      <pivotArea dataOnly="0" labelOnly="1" outline="0" axis="axisValues" fieldPosition="0"/>
    </format>
    <format dxfId="25730">
      <pivotArea outline="0" collapsedLevelsAreSubtotals="1" fieldPosition="0"/>
    </format>
    <format dxfId="25729">
      <pivotArea dataOnly="0" labelOnly="1" outline="0" axis="axisValues" fieldPosition="0"/>
    </format>
    <format dxfId="25728">
      <pivotArea dataOnly="0" labelOnly="1" outline="0" axis="axisValues" fieldPosition="0"/>
    </format>
    <format dxfId="25727">
      <pivotArea outline="0" collapsedLevelsAreSubtotals="1" fieldPosition="0"/>
    </format>
    <format dxfId="25726">
      <pivotArea field="12" type="button" dataOnly="0" labelOnly="1" outline="0" axis="axisRow" fieldPosition="2"/>
    </format>
    <format dxfId="25725">
      <pivotArea field="10" type="button" dataOnly="0" labelOnly="1" outline="0" axis="axisRow" fieldPosition="3"/>
    </format>
    <format dxfId="25724">
      <pivotArea field="16" type="button" dataOnly="0" labelOnly="1" outline="0" axis="axisRow" fieldPosition="4"/>
    </format>
    <format dxfId="25723">
      <pivotArea field="18" type="button" dataOnly="0" labelOnly="1" outline="0" axis="axisRow" fieldPosition="5"/>
    </format>
    <format dxfId="25722">
      <pivotArea field="5" type="button" dataOnly="0" labelOnly="1" outline="0" axis="axisRow" fieldPosition="6"/>
    </format>
    <format dxfId="25721">
      <pivotArea field="9" type="button" dataOnly="0" labelOnly="1" outline="0" axis="axisRow" fieldPosition="7"/>
    </format>
    <format dxfId="25720">
      <pivotArea field="3" type="button" dataOnly="0" labelOnly="1" outline="0" axis="axisRow" fieldPosition="8"/>
    </format>
    <format dxfId="25719">
      <pivotArea field="7" type="button" dataOnly="0" labelOnly="1" outline="0" axis="axisRow" fieldPosition="9"/>
    </format>
    <format dxfId="25718">
      <pivotArea field="1" type="button" dataOnly="0" labelOnly="1" outline="0" axis="axisRow" fieldPosition="10"/>
    </format>
    <format dxfId="25717">
      <pivotArea dataOnly="0" labelOnly="1" outline="0" axis="axisValues" fieldPosition="0"/>
    </format>
    <format dxfId="2571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71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71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7"/>
          </reference>
          <reference field="13" count="1" selected="0">
            <x v="0"/>
          </reference>
        </references>
      </pivotArea>
    </format>
    <format dxfId="2571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7"/>
          </reference>
          <reference field="13" count="1" selected="0">
            <x v="0"/>
          </reference>
        </references>
      </pivotArea>
    </format>
    <format dxfId="2571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71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71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70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708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5707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570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70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70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7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7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570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70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69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69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6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6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69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6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6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56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6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56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568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56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68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568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568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6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5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68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8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6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6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6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6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6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5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65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56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56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6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6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5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25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5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5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6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6"/>
            <x v="37"/>
            <x v="40"/>
            <x v="42"/>
            <x v="59"/>
            <x v="131"/>
          </reference>
        </references>
      </pivotArea>
    </format>
    <format dxfId="256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6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56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5633">
      <pivotArea dataOnly="0" labelOnly="1" outline="0" fieldPosition="0">
        <references count="7">
          <reference field="0" count="1" selected="0">
            <x v="13"/>
          </reference>
          <reference field="5" count="1">
            <x v="2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632">
      <pivotArea dataOnly="0" labelOnly="1" outline="0" fieldPosition="0">
        <references count="7">
          <reference field="0" count="1" selected="0">
            <x v="13"/>
          </reference>
          <reference field="5" count="1">
            <x v="701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31">
      <pivotArea dataOnly="0" labelOnly="1" outline="0" fieldPosition="0">
        <references count="7">
          <reference field="0" count="1" selected="0">
            <x v="14"/>
          </reference>
          <reference field="5" count="1">
            <x v="700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630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29">
      <pivotArea dataOnly="0" labelOnly="1" outline="0" fieldPosition="0">
        <references count="7">
          <reference field="0" count="1" selected="0">
            <x v="12"/>
          </reference>
          <reference field="5" count="1">
            <x v="68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628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627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626">
      <pivotArea dataOnly="0" labelOnly="1" outline="0" fieldPosition="0">
        <references count="7">
          <reference field="0" count="1" selected="0">
            <x v="13"/>
          </reference>
          <reference field="5" count="1"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625">
      <pivotArea dataOnly="0" labelOnly="1" outline="0" fieldPosition="0">
        <references count="7">
          <reference field="0" count="1" selected="0">
            <x v="14"/>
          </reference>
          <reference field="5" count="1">
            <x v="713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24">
      <pivotArea dataOnly="0" labelOnly="1" outline="0" fieldPosition="0">
        <references count="7">
          <reference field="0" count="1" selected="0">
            <x v="14"/>
          </reference>
          <reference field="5" count="1">
            <x v="409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23">
      <pivotArea dataOnly="0" labelOnly="1" outline="0" fieldPosition="0">
        <references count="7">
          <reference field="0" count="1" selected="0">
            <x v="14"/>
          </reference>
          <reference field="5" count="1">
            <x v="32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622">
      <pivotArea dataOnly="0" labelOnly="1" outline="0" fieldPosition="0">
        <references count="7">
          <reference field="0" count="1" selected="0">
            <x v="14"/>
          </reference>
          <reference field="5" count="1">
            <x v="713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21">
      <pivotArea dataOnly="0" labelOnly="1" outline="0" fieldPosition="0">
        <references count="7">
          <reference field="0" count="1" selected="0">
            <x v="14"/>
          </reference>
          <reference field="5" count="1">
            <x v="714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620">
      <pivotArea dataOnly="0" labelOnly="1" outline="0" fieldPosition="0">
        <references count="7">
          <reference field="0" count="1" selected="0">
            <x v="14"/>
          </reference>
          <reference field="5" count="1">
            <x v="713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19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18">
      <pivotArea dataOnly="0" labelOnly="1" outline="0" fieldPosition="0">
        <references count="7">
          <reference field="0" count="1" selected="0">
            <x v="14"/>
          </reference>
          <reference field="5" count="1">
            <x v="357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5617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616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615">
      <pivotArea dataOnly="0" labelOnly="1" outline="0" fieldPosition="0">
        <references count="7">
          <reference field="0" count="1" selected="0">
            <x v="14"/>
          </reference>
          <reference field="5" count="1">
            <x v="223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14">
      <pivotArea dataOnly="0" labelOnly="1" outline="0" fieldPosition="0">
        <references count="7">
          <reference field="0" count="1" selected="0">
            <x v="15"/>
          </reference>
          <reference field="5" count="1">
            <x v="71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13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612">
      <pivotArea dataOnly="0" labelOnly="1" outline="0" fieldPosition="0">
        <references count="7">
          <reference field="0" count="1" selected="0">
            <x v="15"/>
          </reference>
          <reference field="5" count="1">
            <x v="3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5611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610">
      <pivotArea dataOnly="0" labelOnly="1" outline="0" fieldPosition="0">
        <references count="7">
          <reference field="0" count="1" selected="0">
            <x v="15"/>
          </reference>
          <reference field="5" count="1">
            <x v="713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5609">
      <pivotArea dataOnly="0" labelOnly="1" outline="0" fieldPosition="0">
        <references count="7">
          <reference field="0" count="1" selected="0">
            <x v="15"/>
          </reference>
          <reference field="5" count="1">
            <x v="71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6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6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0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8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6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6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6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9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6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5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55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5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2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5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5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590">
      <pivotArea dataOnly="0" labelOnly="1" outline="0" fieldPosition="0">
        <references count="9">
          <reference field="0" count="1" selected="0">
            <x v="14"/>
          </reference>
          <reference field="3" count="1">
            <x v="7115"/>
          </reference>
          <reference field="5" count="1" selected="0">
            <x v="70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589">
      <pivotArea dataOnly="0" labelOnly="1" outline="0" fieldPosition="0">
        <references count="9">
          <reference field="0" count="1" selected="0">
            <x v="14"/>
          </reference>
          <reference field="3" count="1">
            <x v="7066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8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8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5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5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6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5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3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84">
      <pivotArea dataOnly="0" labelOnly="1" outline="0" fieldPosition="0">
        <references count="9">
          <reference field="0" count="1" selected="0">
            <x v="14"/>
          </reference>
          <reference field="3" count="1">
            <x v="6963"/>
          </reference>
          <reference field="5" count="1" selected="0">
            <x v="409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583">
      <pivotArea dataOnly="0" labelOnly="1" outline="0" fieldPosition="0">
        <references count="9">
          <reference field="0" count="1" selected="0">
            <x v="14"/>
          </reference>
          <reference field="3" count="1">
            <x v="7107"/>
          </reference>
          <reference field="5" count="1" selected="0">
            <x v="32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5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3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580">
      <pivotArea dataOnly="0" labelOnly="1" outline="0" fieldPosition="0">
        <references count="9">
          <reference field="0" count="1" selected="0">
            <x v="14"/>
          </reference>
          <reference field="3" count="1">
            <x v="7112"/>
          </reference>
          <reference field="5" count="1" selected="0">
            <x v="713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79">
      <pivotArea dataOnly="0" labelOnly="1" outline="0" fieldPosition="0">
        <references count="9">
          <reference field="0" count="1" selected="0">
            <x v="14"/>
          </reference>
          <reference field="3" count="1">
            <x v="7114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78">
      <pivotArea dataOnly="0" labelOnly="1" outline="0" fieldPosition="0">
        <references count="9">
          <reference field="0" count="1" selected="0">
            <x v="14"/>
          </reference>
          <reference field="3" count="1">
            <x v="7111"/>
          </reference>
          <reference field="5" count="1" selected="0">
            <x v="35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5577">
      <pivotArea dataOnly="0" labelOnly="1" outline="0" fieldPosition="0">
        <references count="9">
          <reference field="0" count="1" selected="0">
            <x v="14"/>
          </reference>
          <reference field="3" count="1">
            <x v="7069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576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575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574">
      <pivotArea dataOnly="0" labelOnly="1" outline="0" fieldPosition="0">
        <references count="9">
          <reference field="0" count="1" selected="0">
            <x v="14"/>
          </reference>
          <reference field="3" count="1">
            <x v="7116"/>
          </reference>
          <reference field="5" count="1" selected="0">
            <x v="223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73">
      <pivotArea dataOnly="0" labelOnly="1" outline="0" fieldPosition="0">
        <references count="9">
          <reference field="0" count="1" selected="0">
            <x v="15"/>
          </reference>
          <reference field="3" count="1">
            <x v="7090"/>
          </reference>
          <reference field="5" count="1" selected="0">
            <x v="71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572">
      <pivotArea dataOnly="0" labelOnly="1" outline="0" fieldPosition="0">
        <references count="9">
          <reference field="0" count="1" selected="0">
            <x v="15"/>
          </reference>
          <reference field="3" count="1">
            <x v="7110"/>
          </reference>
          <reference field="5" count="1" selected="0">
            <x v="36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5571">
      <pivotArea dataOnly="0" labelOnly="1" outline="0" fieldPosition="0">
        <references count="9">
          <reference field="0" count="1" selected="0">
            <x v="15"/>
          </reference>
          <reference field="3" count="1">
            <x v="7109"/>
          </reference>
          <reference field="5" count="1" selected="0">
            <x v="713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557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3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5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5"/>
          </reference>
          <reference field="5" count="1" selected="0">
            <x v="70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5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6"/>
          </reference>
          <reference field="5" count="1" selected="0">
            <x v="58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6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5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5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5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3"/>
          </reference>
          <reference field="5" count="1" selected="0">
            <x v="40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5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7"/>
          </reference>
          <reference field="5" count="1" selected="0">
            <x v="32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5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5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2"/>
          </reference>
          <reference field="5" count="1" selected="0">
            <x v="71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4"/>
          </reference>
          <reference field="5" count="1" selected="0">
            <x v="71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1"/>
          </reference>
          <reference field="5" count="1" selected="0">
            <x v="35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55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9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5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6"/>
          </reference>
          <reference field="5" count="1" selected="0">
            <x v="22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90"/>
          </reference>
          <reference field="5" count="1" selected="0">
            <x v="71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5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10"/>
          </reference>
          <reference field="5" count="1" selected="0">
            <x v="36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55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9"/>
          </reference>
          <reference field="5" count="1" selected="0">
            <x v="713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55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550">
      <pivotArea dataOnly="0" labelOnly="1" outline="0" fieldPosition="0">
        <references count="11">
          <reference field="0" count="1" selected="0">
            <x v="12"/>
          </reference>
          <reference field="1" count="1">
            <x v="7096"/>
          </reference>
          <reference field="3" count="1" selected="0">
            <x v="0"/>
          </reference>
          <reference field="5" count="1" selected="0">
            <x v="6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549">
      <pivotArea dataOnly="0" labelOnly="1" outline="0" fieldPosition="0">
        <references count="11">
          <reference field="0" count="1" selected="0">
            <x v="14"/>
          </reference>
          <reference field="1" count="1">
            <x v="7091"/>
          </reference>
          <reference field="3" count="1" selected="0">
            <x v="2"/>
          </reference>
          <reference field="5" count="1" selected="0">
            <x v="71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48">
      <pivotArea dataOnly="0" labelOnly="1" outline="0" fieldPosition="0">
        <references count="11">
          <reference field="0" count="1" selected="0">
            <x v="14"/>
          </reference>
          <reference field="1" count="1">
            <x v="7092"/>
          </reference>
          <reference field="3" count="1" selected="0">
            <x v="7112"/>
          </reference>
          <reference field="5" count="1" selected="0">
            <x v="713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47">
      <pivotArea dataOnly="0" labelOnly="1" outline="0" fieldPosition="0">
        <references count="11">
          <reference field="0" count="1" selected="0">
            <x v="14"/>
          </reference>
          <reference field="1" count="1">
            <x v="7093"/>
          </reference>
          <reference field="3" count="1" selected="0">
            <x v="7114"/>
          </reference>
          <reference field="5" count="1" selected="0">
            <x v="71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46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9"/>
          </reference>
          <reference field="5" count="1" selected="0">
            <x v="56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545">
      <pivotArea dataOnly="0" labelOnly="1" outline="0" fieldPosition="0">
        <references count="11">
          <reference field="0" count="1" selected="0">
            <x v="14"/>
          </reference>
          <reference field="1" count="1">
            <x v="7094"/>
          </reference>
          <reference field="3" count="1" selected="0">
            <x v="7116"/>
          </reference>
          <reference field="5" count="1" selected="0">
            <x v="22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44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543">
      <pivotArea outline="0" collapsedLevelsAreSubtotals="1" fieldPosition="0"/>
    </format>
    <format dxfId="25542">
      <pivotArea dataOnly="0" labelOnly="1" outline="0" axis="axisValues" fieldPosition="0"/>
    </format>
    <format dxfId="25541">
      <pivotArea dataOnly="0" outline="0" fieldPosition="0">
        <references count="1">
          <reference field="12" count="0" defaultSubtotal="1"/>
        </references>
      </pivotArea>
    </format>
    <format dxfId="25540">
      <pivotArea outline="0" collapsedLevelsAreSubtotals="1" fieldPosition="0"/>
    </format>
    <format dxfId="25539">
      <pivotArea dataOnly="0" labelOnly="1" outline="0" axis="axisValues" fieldPosition="0"/>
    </format>
    <format dxfId="25538">
      <pivotArea outline="0" collapsedLevelsAreSubtotals="1" fieldPosition="0"/>
    </format>
    <format dxfId="25537">
      <pivotArea dataOnly="0" labelOnly="1" outline="0" axis="axisValues" fieldPosition="0"/>
    </format>
    <format dxfId="25536">
      <pivotArea dataOnly="0" labelOnly="1" outline="0" axis="axisValues" fieldPosition="0"/>
    </format>
    <format dxfId="25535">
      <pivotArea outline="0" collapsedLevelsAreSubtotals="1" fieldPosition="0"/>
    </format>
    <format dxfId="25534">
      <pivotArea field="12" type="button" dataOnly="0" labelOnly="1" outline="0" axis="axisRow" fieldPosition="2"/>
    </format>
    <format dxfId="25533">
      <pivotArea field="10" type="button" dataOnly="0" labelOnly="1" outline="0" axis="axisRow" fieldPosition="3"/>
    </format>
    <format dxfId="25532">
      <pivotArea field="16" type="button" dataOnly="0" labelOnly="1" outline="0" axis="axisRow" fieldPosition="4"/>
    </format>
    <format dxfId="25531">
      <pivotArea field="18" type="button" dataOnly="0" labelOnly="1" outline="0" axis="axisRow" fieldPosition="5"/>
    </format>
    <format dxfId="25530">
      <pivotArea field="5" type="button" dataOnly="0" labelOnly="1" outline="0" axis="axisRow" fieldPosition="6"/>
    </format>
    <format dxfId="25529">
      <pivotArea field="9" type="button" dataOnly="0" labelOnly="1" outline="0" axis="axisRow" fieldPosition="7"/>
    </format>
    <format dxfId="25528">
      <pivotArea field="3" type="button" dataOnly="0" labelOnly="1" outline="0" axis="axisRow" fieldPosition="8"/>
    </format>
    <format dxfId="25527">
      <pivotArea field="7" type="button" dataOnly="0" labelOnly="1" outline="0" axis="axisRow" fieldPosition="9"/>
    </format>
    <format dxfId="25526">
      <pivotArea field="1" type="button" dataOnly="0" labelOnly="1" outline="0" axis="axisRow" fieldPosition="10"/>
    </format>
    <format dxfId="25525">
      <pivotArea dataOnly="0" labelOnly="1" outline="0" axis="axisValues" fieldPosition="0"/>
    </format>
    <format dxfId="25524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523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52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52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520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551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551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51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51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51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514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25513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2551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51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51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50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5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550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50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50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50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5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5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5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5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54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54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4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54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54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49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549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549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491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54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5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548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4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4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4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54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54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5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5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5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5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5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25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5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5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547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472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54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54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54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54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54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5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546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54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254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54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4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5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5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5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5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5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5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5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5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5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5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5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5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4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254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72"/>
          </reference>
        </references>
      </pivotArea>
    </format>
    <format dxfId="254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54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25442">
      <pivotArea dataOnly="0" labelOnly="1" outline="0" fieldPosition="0">
        <references count="7">
          <reference field="0" count="1" selected="0">
            <x v="13"/>
          </reference>
          <reference field="5" count="1">
            <x v="2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5441">
      <pivotArea dataOnly="0" labelOnly="1" outline="0" fieldPosition="0">
        <references count="7">
          <reference field="0" count="1" selected="0">
            <x v="13"/>
          </reference>
          <reference field="5" count="1">
            <x v="701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5440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439">
      <pivotArea dataOnly="0" labelOnly="1" outline="0" fieldPosition="0">
        <references count="7">
          <reference field="0" count="1" selected="0">
            <x v="12"/>
          </reference>
          <reference field="5" count="1">
            <x v="71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438">
      <pivotArea dataOnly="0" labelOnly="1" outline="0" fieldPosition="0">
        <references count="7">
          <reference field="0" count="1" selected="0">
            <x v="12"/>
          </reference>
          <reference field="5" count="1">
            <x v="71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437">
      <pivotArea dataOnly="0" labelOnly="1" outline="0" fieldPosition="0">
        <references count="7">
          <reference field="0" count="1" selected="0">
            <x v="13"/>
          </reference>
          <reference field="5" count="1">
            <x v="71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436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435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434">
      <pivotArea dataOnly="0" labelOnly="1" outline="0" fieldPosition="0">
        <references count="7">
          <reference field="0" count="1" selected="0">
            <x v="13"/>
          </reference>
          <reference field="5" count="1"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433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432">
      <pivotArea dataOnly="0" labelOnly="1" outline="0" fieldPosition="0">
        <references count="7">
          <reference field="0" count="1" selected="0">
            <x v="14"/>
          </reference>
          <reference field="5" count="1">
            <x v="32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431">
      <pivotArea dataOnly="0" labelOnly="1" outline="0" fieldPosition="0">
        <references count="7">
          <reference field="0" count="1" selected="0">
            <x v="14"/>
          </reference>
          <reference field="5" count="1">
            <x v="428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430">
      <pivotArea dataOnly="0" labelOnly="1" outline="0" fieldPosition="0">
        <references count="7">
          <reference field="0" count="1" selected="0">
            <x v="14"/>
          </reference>
          <reference field="5" count="1">
            <x v="713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429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428">
      <pivotArea dataOnly="0" labelOnly="1" outline="0" fieldPosition="0">
        <references count="7">
          <reference field="0" count="1" selected="0">
            <x v="14"/>
          </reference>
          <reference field="5" count="1">
            <x v="364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427">
      <pivotArea dataOnly="0" labelOnly="1" outline="0" fieldPosition="0">
        <references count="7">
          <reference field="0" count="1" selected="0">
            <x v="14"/>
          </reference>
          <reference field="5" count="1">
            <x v="694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426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425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424">
      <pivotArea dataOnly="0" labelOnly="1" outline="0" fieldPosition="0">
        <references count="7">
          <reference field="0" count="1" selected="0">
            <x v="14"/>
          </reference>
          <reference field="5" count="1">
            <x v="714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423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422">
      <pivotArea dataOnly="0" labelOnly="1" outline="0" fieldPosition="0">
        <references count="7">
          <reference field="0" count="1" selected="0">
            <x v="15"/>
          </reference>
          <reference field="5" count="1">
            <x v="71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5421">
      <pivotArea dataOnly="0" labelOnly="1" outline="0" fieldPosition="0">
        <references count="7">
          <reference field="0" count="1" selected="0">
            <x v="15"/>
          </reference>
          <reference field="5" count="1">
            <x v="71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2"/>
          </reference>
        </references>
      </pivotArea>
    </format>
    <format dxfId="25420">
      <pivotArea dataOnly="0" labelOnly="1" outline="0" fieldPosition="0">
        <references count="7">
          <reference field="0" count="1" selected="0">
            <x v="15"/>
          </reference>
          <reference field="5" count="1">
            <x v="713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5419">
      <pivotArea dataOnly="0" labelOnly="1" outline="0" fieldPosition="0">
        <references count="7">
          <reference field="0" count="1" selected="0">
            <x v="15"/>
          </reference>
          <reference field="5" count="1">
            <x v="714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54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4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4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4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4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4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4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4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4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4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4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4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406">
      <pivotArea dataOnly="0" labelOnly="1" outline="0" fieldPosition="0">
        <references count="9">
          <reference field="0" count="1" selected="0">
            <x v="14"/>
          </reference>
          <reference field="3" count="1">
            <x v="7066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4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4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6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4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402">
      <pivotArea dataOnly="0" labelOnly="1" outline="0" fieldPosition="0">
        <references count="9">
          <reference field="0" count="1" selected="0">
            <x v="14"/>
          </reference>
          <reference field="3" count="1">
            <x v="7107"/>
          </reference>
          <reference field="5" count="1" selected="0">
            <x v="32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401">
      <pivotArea dataOnly="0" labelOnly="1" outline="0" fieldPosition="0">
        <references count="9">
          <reference field="0" count="1" selected="0">
            <x v="14"/>
          </reference>
          <reference field="3" count="1">
            <x v="7119"/>
          </reference>
          <reference field="5" count="1" selected="0">
            <x v="42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40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399">
      <pivotArea dataOnly="0" labelOnly="1" outline="0" fieldPosition="0">
        <references count="9">
          <reference field="0" count="1" selected="0">
            <x v="14"/>
          </reference>
          <reference field="3" count="1">
            <x v="7000"/>
          </reference>
          <reference field="5" count="1" selected="0">
            <x v="37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398">
      <pivotArea dataOnly="0" labelOnly="1" outline="0" fieldPosition="0">
        <references count="9">
          <reference field="0" count="1" selected="0">
            <x v="14"/>
          </reference>
          <reference field="3" count="1">
            <x v="7118"/>
          </reference>
          <reference field="5" count="1" selected="0">
            <x v="36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397">
      <pivotArea dataOnly="0" labelOnly="1" outline="0" fieldPosition="0">
        <references count="9">
          <reference field="0" count="1" selected="0">
            <x v="14"/>
          </reference>
          <reference field="3" count="1">
            <x v="7069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396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395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3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393">
      <pivotArea dataOnly="0" labelOnly="1" outline="0" fieldPosition="0">
        <references count="9">
          <reference field="0" count="1" selected="0">
            <x v="15"/>
          </reference>
          <reference field="3" count="1">
            <x v="7109"/>
          </reference>
          <reference field="5" count="1" selected="0">
            <x v="713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5392">
      <pivotArea dataOnly="0" labelOnly="1" outline="0" fieldPosition="0">
        <references count="9">
          <reference field="0" count="1" selected="0">
            <x v="15"/>
          </reference>
          <reference field="3" count="1">
            <x v="7117"/>
          </reference>
          <reference field="5" count="1" selected="0">
            <x v="714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53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6"/>
          </reference>
          <reference field="5" count="1" selected="0">
            <x v="58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3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3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3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3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7"/>
          </reference>
          <reference field="5" count="1" selected="0">
            <x v="32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3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9"/>
          </reference>
          <reference field="5" count="1" selected="0">
            <x v="42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3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3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0"/>
          </reference>
          <reference field="5" count="1" selected="0">
            <x v="37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3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8"/>
          </reference>
          <reference field="5" count="1" selected="0">
            <x v="36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3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9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3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9"/>
          </reference>
          <reference field="5" count="1" selected="0">
            <x v="713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53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17"/>
          </reference>
          <reference field="5" count="1" selected="0">
            <x v="71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5379">
      <pivotArea dataOnly="0" labelOnly="1" outline="0" fieldPosition="0">
        <references count="11">
          <reference field="0" count="1" selected="0">
            <x v="12"/>
          </reference>
          <reference field="1" count="1">
            <x v="7104"/>
          </reference>
          <reference field="3" count="1" selected="0">
            <x v="0"/>
          </reference>
          <reference field="5" count="1" selected="0">
            <x v="714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378">
      <pivotArea dataOnly="0" labelOnly="1" outline="0" fieldPosition="0">
        <references count="11">
          <reference field="0" count="1" selected="0">
            <x v="14"/>
          </reference>
          <reference field="1" count="1">
            <x v="7100"/>
          </reference>
          <reference field="3" count="1" selected="0">
            <x v="7000"/>
          </reference>
          <reference field="5" count="1" selected="0">
            <x v="376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377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18"/>
          </reference>
          <reference field="5" count="1" selected="0">
            <x v="36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376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9"/>
          </reference>
          <reference field="5" count="1" selected="0">
            <x v="56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375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374">
      <pivotArea dataOnly="0" labelOnly="1" outline="0" fieldPosition="0">
        <references count="11">
          <reference field="0" count="1" selected="0">
            <x v="15"/>
          </reference>
          <reference field="1" count="1">
            <x v="7099"/>
          </reference>
          <reference field="3" count="1" selected="0">
            <x v="7117"/>
          </reference>
          <reference field="5" count="1" selected="0">
            <x v="714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5373">
      <pivotArea outline="0" collapsedLevelsAreSubtotals="1" fieldPosition="0"/>
    </format>
    <format dxfId="25372">
      <pivotArea dataOnly="0" labelOnly="1" outline="0" axis="axisValues" fieldPosition="0"/>
    </format>
    <format dxfId="25371">
      <pivotArea dataOnly="0" outline="0" fieldPosition="0">
        <references count="1">
          <reference field="12" count="0" defaultSubtotal="1"/>
        </references>
      </pivotArea>
    </format>
    <format dxfId="25370">
      <pivotArea outline="0" collapsedLevelsAreSubtotals="1" fieldPosition="0"/>
    </format>
    <format dxfId="25369">
      <pivotArea dataOnly="0" labelOnly="1" outline="0" axis="axisValues" fieldPosition="0"/>
    </format>
    <format dxfId="25368">
      <pivotArea outline="0" collapsedLevelsAreSubtotals="1" fieldPosition="0"/>
    </format>
    <format dxfId="25367">
      <pivotArea dataOnly="0" labelOnly="1" outline="0" axis="axisValues" fieldPosition="0"/>
    </format>
    <format dxfId="25366">
      <pivotArea dataOnly="0" labelOnly="1" outline="0" axis="axisValues" fieldPosition="0"/>
    </format>
    <format dxfId="25365">
      <pivotArea outline="0" collapsedLevelsAreSubtotals="1" fieldPosition="0"/>
    </format>
    <format dxfId="25364">
      <pivotArea field="12" type="button" dataOnly="0" labelOnly="1" outline="0" axis="axisRow" fieldPosition="2"/>
    </format>
    <format dxfId="25363">
      <pivotArea field="10" type="button" dataOnly="0" labelOnly="1" outline="0" axis="axisRow" fieldPosition="3"/>
    </format>
    <format dxfId="25362">
      <pivotArea field="16" type="button" dataOnly="0" labelOnly="1" outline="0" axis="axisRow" fieldPosition="4"/>
    </format>
    <format dxfId="25361">
      <pivotArea field="18" type="button" dataOnly="0" labelOnly="1" outline="0" axis="axisRow" fieldPosition="5"/>
    </format>
    <format dxfId="25360">
      <pivotArea field="5" type="button" dataOnly="0" labelOnly="1" outline="0" axis="axisRow" fieldPosition="6"/>
    </format>
    <format dxfId="25359">
      <pivotArea field="9" type="button" dataOnly="0" labelOnly="1" outline="0" axis="axisRow" fieldPosition="7"/>
    </format>
    <format dxfId="25358">
      <pivotArea field="3" type="button" dataOnly="0" labelOnly="1" outline="0" axis="axisRow" fieldPosition="8"/>
    </format>
    <format dxfId="25357">
      <pivotArea field="7" type="button" dataOnly="0" labelOnly="1" outline="0" axis="axisRow" fieldPosition="9"/>
    </format>
    <format dxfId="25356">
      <pivotArea field="1" type="button" dataOnly="0" labelOnly="1" outline="0" axis="axisRow" fieldPosition="10"/>
    </format>
    <format dxfId="25355">
      <pivotArea dataOnly="0" labelOnly="1" outline="0" axis="axisValues" fieldPosition="0"/>
    </format>
    <format dxfId="2535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35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352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535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5350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5349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53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3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346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25345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2534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34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34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3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534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533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33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33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33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33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33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3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3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33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3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3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3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53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53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532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32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32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5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532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532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531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31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31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5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5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5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5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5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5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5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5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530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3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53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53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53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53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5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529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529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529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2529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15"/>
            <x v="36"/>
            <x v="64"/>
            <x v="86"/>
          </reference>
        </references>
      </pivotArea>
    </format>
    <format dxfId="252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252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52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2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5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5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5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5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5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5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52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52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252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52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5274">
      <pivotArea dataOnly="0" labelOnly="1" outline="0" fieldPosition="0">
        <references count="7">
          <reference field="0" count="1" selected="0">
            <x v="13"/>
          </reference>
          <reference field="5" count="1">
            <x v="2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5273">
      <pivotArea dataOnly="0" labelOnly="1" outline="0" fieldPosition="0">
        <references count="7">
          <reference field="0" count="1" selected="0">
            <x v="13"/>
          </reference>
          <reference field="5" count="1">
            <x v="701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5272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271">
      <pivotArea dataOnly="0" labelOnly="1" outline="0" fieldPosition="0">
        <references count="7">
          <reference field="0" count="1" selected="0">
            <x v="11"/>
          </reference>
          <reference field="5" count="1">
            <x v="695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270">
      <pivotArea dataOnly="0" labelOnly="1" outline="0" fieldPosition="0">
        <references count="7">
          <reference field="0" count="1" selected="0">
            <x v="11"/>
          </reference>
          <reference field="5" count="1">
            <x v="468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269">
      <pivotArea dataOnly="0" labelOnly="1" outline="0" fieldPosition="0">
        <references count="7">
          <reference field="0" count="1" selected="0">
            <x v="11"/>
          </reference>
          <reference field="5" count="1">
            <x v="680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5268">
      <pivotArea dataOnly="0" labelOnly="1" outline="0" fieldPosition="0">
        <references count="7">
          <reference field="0" count="1" selected="0">
            <x v="11"/>
          </reference>
          <reference field="5" count="1">
            <x v="585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5267">
      <pivotArea dataOnly="0" labelOnly="1" outline="0" fieldPosition="0">
        <references count="7">
          <reference field="0" count="1" selected="0">
            <x v="13"/>
          </reference>
          <reference field="5" count="1">
            <x v="71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266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265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264">
      <pivotArea dataOnly="0" labelOnly="1" outline="0" fieldPosition="0">
        <references count="7">
          <reference field="0" count="1" selected="0">
            <x v="13"/>
          </reference>
          <reference field="5" count="1"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263">
      <pivotArea dataOnly="0" labelOnly="1" outline="0" fieldPosition="0">
        <references count="7">
          <reference field="0" count="1" selected="0">
            <x v="14"/>
          </reference>
          <reference field="5" count="1">
            <x v="714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262">
      <pivotArea dataOnly="0" labelOnly="1" outline="0" fieldPosition="0">
        <references count="7">
          <reference field="0" count="1" selected="0">
            <x v="14"/>
          </reference>
          <reference field="5" count="1">
            <x v="32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261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260">
      <pivotArea dataOnly="0" labelOnly="1" outline="0" fieldPosition="0">
        <references count="7">
          <reference field="0" count="1" selected="0">
            <x v="14"/>
          </reference>
          <reference field="5" count="1">
            <x v="4170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259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258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257">
      <pivotArea dataOnly="0" labelOnly="1" outline="0" fieldPosition="0">
        <references count="7">
          <reference field="0" count="1" selected="0">
            <x v="15"/>
          </reference>
          <reference field="5" count="1">
            <x v="71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256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255">
      <pivotArea dataOnly="0" labelOnly="1" outline="0" fieldPosition="0">
        <references count="7">
          <reference field="0" count="1" selected="0">
            <x v="15"/>
          </reference>
          <reference field="5" count="1">
            <x v="714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25254">
      <pivotArea dataOnly="0" labelOnly="1" outline="0" fieldPosition="0">
        <references count="7">
          <reference field="0" count="1" selected="0">
            <x v="15"/>
          </reference>
          <reference field="5" count="1">
            <x v="713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5253">
      <pivotArea dataOnly="0" labelOnly="1" outline="0" fieldPosition="0">
        <references count="7">
          <reference field="0" count="1" selected="0">
            <x v="15"/>
          </reference>
          <reference field="5" count="1">
            <x v="16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2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25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2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2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2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2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2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2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2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2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241">
      <pivotArea dataOnly="0" labelOnly="1" outline="0" fieldPosition="0">
        <references count="9">
          <reference field="0" count="1" selected="0">
            <x v="14"/>
          </reference>
          <reference field="3" count="1">
            <x v="7066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240">
      <pivotArea dataOnly="0" labelOnly="1" outline="0" fieldPosition="0">
        <references count="9">
          <reference field="0" count="1" selected="0">
            <x v="11"/>
          </reference>
          <reference field="3" count="1">
            <x v="7127"/>
          </reference>
          <reference field="5" count="1" selected="0">
            <x v="69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239">
      <pivotArea dataOnly="0" labelOnly="1" outline="0" fieldPosition="0">
        <references count="9">
          <reference field="0" count="1" selected="0">
            <x v="11"/>
          </reference>
          <reference field="3" count="1">
            <x v="6918"/>
          </reference>
          <reference field="5" count="1" selected="0">
            <x v="46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238">
      <pivotArea dataOnly="0" labelOnly="1" outline="0" fieldPosition="0">
        <references count="9">
          <reference field="0" count="1" selected="0">
            <x v="11"/>
          </reference>
          <reference field="3" count="1">
            <x v="7124"/>
          </reference>
          <reference field="5" count="1" selected="0">
            <x v="68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5237">
      <pivotArea dataOnly="0" labelOnly="1" outline="0" fieldPosition="0">
        <references count="9">
          <reference field="0" count="1" selected="0">
            <x v="11"/>
          </reference>
          <reference field="3" count="1">
            <x v="7125"/>
          </reference>
          <reference field="5" count="1" selected="0">
            <x v="58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52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2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6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2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233">
      <pivotArea dataOnly="0" labelOnly="1" outline="0" fieldPosition="0">
        <references count="9">
          <reference field="0" count="1" selected="0">
            <x v="14"/>
          </reference>
          <reference field="3" count="1">
            <x v="7107"/>
          </reference>
          <reference field="5" count="1" selected="0">
            <x v="32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2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231">
      <pivotArea dataOnly="0" labelOnly="1" outline="0" fieldPosition="0">
        <references count="9">
          <reference field="0" count="1" selected="0">
            <x v="14"/>
          </reference>
          <reference field="3" count="1">
            <x v="7121"/>
          </reference>
          <reference field="5" count="1" selected="0">
            <x v="41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230">
      <pivotArea dataOnly="0" labelOnly="1" outline="0" fieldPosition="0">
        <references count="9">
          <reference field="0" count="1" selected="0">
            <x v="14"/>
          </reference>
          <reference field="3" count="1">
            <x v="7069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229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228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22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226">
      <pivotArea dataOnly="0" labelOnly="1" outline="0" fieldPosition="0">
        <references count="9">
          <reference field="0" count="1" selected="0">
            <x v="15"/>
          </reference>
          <reference field="3" count="1">
            <x v="7109"/>
          </reference>
          <reference field="5" count="1" selected="0">
            <x v="713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522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61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2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6"/>
          </reference>
          <reference field="5" count="1" selected="0">
            <x v="58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22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27"/>
          </reference>
          <reference field="5" count="1" selected="0">
            <x v="69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2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2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2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2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7"/>
          </reference>
          <reference field="5" count="1" selected="0">
            <x v="32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2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2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1"/>
          </reference>
          <reference field="5" count="1" selected="0">
            <x v="41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2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9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2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2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9"/>
          </reference>
          <reference field="5" count="1" selected="0">
            <x v="713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52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6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212">
      <pivotArea dataOnly="0" labelOnly="1" outline="0" fieldPosition="0">
        <references count="11">
          <reference field="0" count="1" selected="0">
            <x v="11"/>
          </reference>
          <reference field="1" count="1">
            <x v="7111"/>
          </reference>
          <reference field="3" count="1" selected="0">
            <x v="7125"/>
          </reference>
          <reference field="5" count="1" selected="0">
            <x v="58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5211">
      <pivotArea dataOnly="0" labelOnly="1" outline="0" fieldPosition="0">
        <references count="11">
          <reference field="0" count="1" selected="0">
            <x v="14"/>
          </reference>
          <reference field="1" count="1">
            <x v="7108"/>
          </reference>
          <reference field="3" count="1" selected="0">
            <x v="7107"/>
          </reference>
          <reference field="5" count="1" selected="0">
            <x v="32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210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21"/>
          </reference>
          <reference field="5" count="1" selected="0">
            <x v="41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209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9"/>
          </reference>
          <reference field="5" count="1" selected="0">
            <x v="56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208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207">
      <pivotArea outline="0" collapsedLevelsAreSubtotals="1" fieldPosition="0"/>
    </format>
    <format dxfId="25206">
      <pivotArea dataOnly="0" labelOnly="1" outline="0" axis="axisValues" fieldPosition="0"/>
    </format>
    <format dxfId="25205">
      <pivotArea dataOnly="0" outline="0" fieldPosition="0">
        <references count="1">
          <reference field="12" count="0" defaultSubtotal="1"/>
        </references>
      </pivotArea>
    </format>
    <format dxfId="25204">
      <pivotArea outline="0" collapsedLevelsAreSubtotals="1" fieldPosition="0"/>
    </format>
    <format dxfId="25203">
      <pivotArea dataOnly="0" labelOnly="1" outline="0" axis="axisValues" fieldPosition="0"/>
    </format>
    <format dxfId="25202">
      <pivotArea outline="0" collapsedLevelsAreSubtotals="1" fieldPosition="0"/>
    </format>
    <format dxfId="25201">
      <pivotArea dataOnly="0" labelOnly="1" outline="0" axis="axisValues" fieldPosition="0"/>
    </format>
    <format dxfId="25200">
      <pivotArea dataOnly="0" labelOnly="1" outline="0" axis="axisValues" fieldPosition="0"/>
    </format>
    <format dxfId="25199">
      <pivotArea outline="0" collapsedLevelsAreSubtotals="1" fieldPosition="0"/>
    </format>
    <format dxfId="25198">
      <pivotArea field="12" type="button" dataOnly="0" labelOnly="1" outline="0" axis="axisRow" fieldPosition="2"/>
    </format>
    <format dxfId="25197">
      <pivotArea field="10" type="button" dataOnly="0" labelOnly="1" outline="0" axis="axisRow" fieldPosition="3"/>
    </format>
    <format dxfId="25196">
      <pivotArea field="16" type="button" dataOnly="0" labelOnly="1" outline="0" axis="axisRow" fieldPosition="4"/>
    </format>
    <format dxfId="25195">
      <pivotArea field="18" type="button" dataOnly="0" labelOnly="1" outline="0" axis="axisRow" fieldPosition="5"/>
    </format>
    <format dxfId="25194">
      <pivotArea field="5" type="button" dataOnly="0" labelOnly="1" outline="0" axis="axisRow" fieldPosition="6"/>
    </format>
    <format dxfId="25193">
      <pivotArea field="9" type="button" dataOnly="0" labelOnly="1" outline="0" axis="axisRow" fieldPosition="7"/>
    </format>
    <format dxfId="25192">
      <pivotArea field="3" type="button" dataOnly="0" labelOnly="1" outline="0" axis="axisRow" fieldPosition="8"/>
    </format>
    <format dxfId="25191">
      <pivotArea field="7" type="button" dataOnly="0" labelOnly="1" outline="0" axis="axisRow" fieldPosition="9"/>
    </format>
    <format dxfId="25190">
      <pivotArea field="1" type="button" dataOnly="0" labelOnly="1" outline="0" axis="axisRow" fieldPosition="10"/>
    </format>
    <format dxfId="25189">
      <pivotArea dataOnly="0" labelOnly="1" outline="0" axis="axisValues" fieldPosition="0"/>
    </format>
    <format dxfId="251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1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18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1"/>
          </reference>
          <reference field="13" count="1" selected="0">
            <x v="0"/>
          </reference>
        </references>
      </pivotArea>
    </format>
    <format dxfId="2518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1"/>
          </reference>
          <reference field="13" count="1" selected="0">
            <x v="0"/>
          </reference>
        </references>
      </pivotArea>
    </format>
    <format dxfId="2518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18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1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1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180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25179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2517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17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17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1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1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517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17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17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17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1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16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1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1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1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51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51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1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516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516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1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5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5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2515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15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5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5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5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5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5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5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5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25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514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1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51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51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51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51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5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25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513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51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251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51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1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5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5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46"/>
          </reference>
        </references>
      </pivotArea>
    </format>
    <format dxfId="25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5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5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5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5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5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5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51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51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72"/>
          </reference>
        </references>
      </pivotArea>
    </format>
    <format dxfId="251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51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66"/>
          </reference>
        </references>
      </pivotArea>
    </format>
    <format dxfId="25114">
      <pivotArea dataOnly="0" labelOnly="1" outline="0" fieldPosition="0">
        <references count="7">
          <reference field="0" count="1" selected="0">
            <x v="13"/>
          </reference>
          <reference field="5" count="1">
            <x v="2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5113">
      <pivotArea dataOnly="0" labelOnly="1" outline="0" fieldPosition="0">
        <references count="7">
          <reference field="0" count="1" selected="0">
            <x v="13"/>
          </reference>
          <reference field="5" count="1">
            <x v="701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5112">
      <pivotArea dataOnly="0" labelOnly="1" outline="0" fieldPosition="0">
        <references count="7">
          <reference field="0" count="1" selected="0">
            <x v="14"/>
          </reference>
          <reference field="5" count="1">
            <x v="715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5111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110">
      <pivotArea dataOnly="0" labelOnly="1" outline="0" fieldPosition="0">
        <references count="7">
          <reference field="0" count="1" selected="0">
            <x v="13"/>
          </reference>
          <reference field="5" count="1">
            <x v="71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109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108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107">
      <pivotArea dataOnly="0" labelOnly="1" outline="0" fieldPosition="0">
        <references count="7">
          <reference field="0" count="1" selected="0">
            <x v="13"/>
          </reference>
          <reference field="5" count="1"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106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105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5104">
      <pivotArea dataOnly="0" labelOnly="1" outline="0" fieldPosition="0">
        <references count="7">
          <reference field="0" count="1" selected="0">
            <x v="14"/>
          </reference>
          <reference field="5" count="1">
            <x v="714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103">
      <pivotArea dataOnly="0" labelOnly="1" outline="0" fieldPosition="0">
        <references count="7">
          <reference field="0" count="1" selected="0">
            <x v="14"/>
          </reference>
          <reference field="5" count="1">
            <x v="700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102">
      <pivotArea dataOnly="0" labelOnly="1" outline="0" fieldPosition="0">
        <references count="7">
          <reference field="0" count="1" selected="0">
            <x v="14"/>
          </reference>
          <reference field="5" count="1">
            <x v="364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101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100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099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098">
      <pivotArea dataOnly="0" labelOnly="1" outline="0" fieldPosition="0">
        <references count="7">
          <reference field="0" count="1" selected="0">
            <x v="15"/>
          </reference>
          <reference field="5" count="1">
            <x v="71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097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096">
      <pivotArea dataOnly="0" labelOnly="1" outline="0" fieldPosition="0">
        <references count="7">
          <reference field="0" count="1" selected="0">
            <x v="15"/>
          </reference>
          <reference field="5" count="1">
            <x v="71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5095">
      <pivotArea dataOnly="0" labelOnly="1" outline="0" fieldPosition="0">
        <references count="7">
          <reference field="0" count="1" selected="0">
            <x v="15"/>
          </reference>
          <reference field="5" count="1">
            <x v="71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2"/>
          </reference>
        </references>
      </pivotArea>
    </format>
    <format dxfId="25094">
      <pivotArea dataOnly="0" labelOnly="1" outline="0" fieldPosition="0">
        <references count="7">
          <reference field="0" count="1" selected="0">
            <x v="15"/>
          </reference>
          <reference field="5" count="1">
            <x v="713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5093">
      <pivotArea dataOnly="0" labelOnly="1" outline="0" fieldPosition="0">
        <references count="7">
          <reference field="0" count="1" selected="0">
            <x v="15"/>
          </reference>
          <reference field="5" count="1">
            <x v="715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0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50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0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0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0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0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50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0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0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0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0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0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07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5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5078">
      <pivotArea dataOnly="0" labelOnly="1" outline="0" fieldPosition="0">
        <references count="9">
          <reference field="0" count="1" selected="0">
            <x v="14"/>
          </reference>
          <reference field="3" count="1">
            <x v="7066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0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0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6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0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0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50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72">
      <pivotArea dataOnly="0" labelOnly="1" outline="0" fieldPosition="0">
        <references count="9">
          <reference field="0" count="1" selected="0">
            <x v="14"/>
          </reference>
          <reference field="3" count="1">
            <x v="7115"/>
          </reference>
          <reference field="5" count="1" selected="0">
            <x v="70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071">
      <pivotArea dataOnly="0" labelOnly="1" outline="0" fieldPosition="0">
        <references count="9">
          <reference field="0" count="1" selected="0">
            <x v="14"/>
          </reference>
          <reference field="3" count="1">
            <x v="7118"/>
          </reference>
          <reference field="5" count="1" selected="0">
            <x v="36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070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37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069">
      <pivotArea dataOnly="0" labelOnly="1" outline="0" fieldPosition="0">
        <references count="9">
          <reference field="0" count="1" selected="0">
            <x v="14"/>
          </reference>
          <reference field="3" count="1">
            <x v="7069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068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067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06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065">
      <pivotArea dataOnly="0" labelOnly="1" outline="0" fieldPosition="0">
        <references count="9">
          <reference field="0" count="1" selected="0">
            <x v="15"/>
          </reference>
          <reference field="3" count="1">
            <x v="7109"/>
          </reference>
          <reference field="5" count="1" selected="0">
            <x v="713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50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50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6"/>
          </reference>
          <reference field="5" count="1" selected="0">
            <x v="58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0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0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0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0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50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5"/>
          </reference>
          <reference field="5" count="1" selected="0">
            <x v="70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0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8"/>
          </reference>
          <reference field="5" count="1" selected="0">
            <x v="36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0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37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0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9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0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0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9"/>
          </reference>
          <reference field="5" count="1" selected="0">
            <x v="713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5051">
      <pivotArea dataOnly="0" labelOnly="1" outline="0" fieldPosition="0">
        <references count="11">
          <reference field="0" count="1" selected="0">
            <x v="14"/>
          </reference>
          <reference field="1" count="1">
            <x v="7113"/>
          </reference>
          <reference field="3" count="1" selected="0">
            <x v="0"/>
          </reference>
          <reference field="5" count="1" selected="0">
            <x v="71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5050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18"/>
          </reference>
          <reference field="5" count="1" selected="0">
            <x v="36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049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9"/>
          </reference>
          <reference field="5" count="1" selected="0">
            <x v="56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048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047">
      <pivotArea outline="0" collapsedLevelsAreSubtotals="1" fieldPosition="0"/>
    </format>
    <format dxfId="25046">
      <pivotArea dataOnly="0" labelOnly="1" outline="0" axis="axisValues" fieldPosition="0"/>
    </format>
    <format dxfId="25045">
      <pivotArea dataOnly="0" outline="0" fieldPosition="0">
        <references count="1">
          <reference field="12" count="0" defaultSubtotal="1"/>
        </references>
      </pivotArea>
    </format>
    <format dxfId="25044">
      <pivotArea outline="0" collapsedLevelsAreSubtotals="1" fieldPosition="0"/>
    </format>
    <format dxfId="25043">
      <pivotArea dataOnly="0" labelOnly="1" outline="0" axis="axisValues" fieldPosition="0"/>
    </format>
    <format dxfId="25042">
      <pivotArea outline="0" collapsedLevelsAreSubtotals="1" fieldPosition="0"/>
    </format>
    <format dxfId="25041">
      <pivotArea dataOnly="0" labelOnly="1" outline="0" axis="axisValues" fieldPosition="0"/>
    </format>
    <format dxfId="25040">
      <pivotArea dataOnly="0" labelOnly="1" outline="0" axis="axisValues" fieldPosition="0"/>
    </format>
    <format dxfId="25039">
      <pivotArea outline="0" collapsedLevelsAreSubtotals="1" fieldPosition="0"/>
    </format>
    <format dxfId="25038">
      <pivotArea field="12" type="button" dataOnly="0" labelOnly="1" outline="0" axis="axisRow" fieldPosition="2"/>
    </format>
    <format dxfId="25037">
      <pivotArea field="10" type="button" dataOnly="0" labelOnly="1" outline="0" axis="axisRow" fieldPosition="3"/>
    </format>
    <format dxfId="25036">
      <pivotArea field="16" type="button" dataOnly="0" labelOnly="1" outline="0" axis="axisRow" fieldPosition="4"/>
    </format>
    <format dxfId="25035">
      <pivotArea field="18" type="button" dataOnly="0" labelOnly="1" outline="0" axis="axisRow" fieldPosition="5"/>
    </format>
    <format dxfId="25034">
      <pivotArea field="5" type="button" dataOnly="0" labelOnly="1" outline="0" axis="axisRow" fieldPosition="6"/>
    </format>
    <format dxfId="25033">
      <pivotArea field="9" type="button" dataOnly="0" labelOnly="1" outline="0" axis="axisRow" fieldPosition="7"/>
    </format>
    <format dxfId="25032">
      <pivotArea field="3" type="button" dataOnly="0" labelOnly="1" outline="0" axis="axisRow" fieldPosition="8"/>
    </format>
    <format dxfId="25031">
      <pivotArea field="7" type="button" dataOnly="0" labelOnly="1" outline="0" axis="axisRow" fieldPosition="9"/>
    </format>
    <format dxfId="25030">
      <pivotArea field="1" type="button" dataOnly="0" labelOnly="1" outline="0" axis="axisRow" fieldPosition="10"/>
    </format>
    <format dxfId="25029">
      <pivotArea dataOnly="0" labelOnly="1" outline="0" axis="axisValues" fieldPosition="0"/>
    </format>
    <format dxfId="250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0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026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502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5024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5023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5022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5021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502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01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01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01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016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25015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2501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01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01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0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50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009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0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0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0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0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0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50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0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50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0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499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499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99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99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99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99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99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99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991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99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98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9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9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9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9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9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9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49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49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49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497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49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9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497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97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497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97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9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6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5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5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5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5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5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5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5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93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249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9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9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9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9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9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49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107"/>
          </reference>
        </references>
      </pivotArea>
    </format>
    <format dxfId="249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249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49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249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9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249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249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9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91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491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491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91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491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491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491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2491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40"/>
            <x v="47"/>
          </reference>
        </references>
      </pivotArea>
    </format>
    <format dxfId="249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7"/>
          </reference>
        </references>
      </pivotArea>
    </format>
    <format dxfId="249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49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9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9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4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4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24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4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4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4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4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4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4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4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4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48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48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248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48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4882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881">
      <pivotArea dataOnly="0" labelOnly="1" outline="0" fieldPosition="0">
        <references count="7">
          <reference field="0" count="1" selected="0">
            <x v="13"/>
          </reference>
          <reference field="5" count="1">
            <x v="2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880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79">
      <pivotArea dataOnly="0" labelOnly="1" outline="0" fieldPosition="0">
        <references count="7">
          <reference field="0" count="1" selected="0">
            <x v="7"/>
          </reference>
          <reference field="5" count="1">
            <x v="716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78">
      <pivotArea dataOnly="0" labelOnly="1" outline="0" fieldPosition="0">
        <references count="7">
          <reference field="0" count="1" selected="0">
            <x v="7"/>
          </reference>
          <reference field="5" count="1">
            <x v="254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77">
      <pivotArea dataOnly="0" labelOnly="1" outline="0" fieldPosition="0">
        <references count="7">
          <reference field="0" count="1" selected="0">
            <x v="7"/>
          </reference>
          <reference field="5" count="1">
            <x v="631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876">
      <pivotArea dataOnly="0" labelOnly="1" outline="0" fieldPosition="0">
        <references count="7">
          <reference field="0" count="1" selected="0">
            <x v="7"/>
          </reference>
          <reference field="5" count="1">
            <x v="717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875">
      <pivotArea dataOnly="0" labelOnly="1" outline="0" fieldPosition="0">
        <references count="7">
          <reference field="0" count="1" selected="0">
            <x v="7"/>
          </reference>
          <reference field="5" count="1">
            <x v="717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4874">
      <pivotArea dataOnly="0" labelOnly="1" outline="0" fieldPosition="0">
        <references count="7">
          <reference field="0" count="1" selected="0">
            <x v="7"/>
          </reference>
          <reference field="5" count="2">
            <x v="7167"/>
            <x v="716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873">
      <pivotArea dataOnly="0" labelOnly="1" outline="0" fieldPosition="0">
        <references count="7">
          <reference field="0" count="1" selected="0">
            <x v="7"/>
          </reference>
          <reference field="5" count="1">
            <x v="177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872">
      <pivotArea dataOnly="0" labelOnly="1" outline="0" fieldPosition="0">
        <references count="7">
          <reference field="0" count="1" selected="0">
            <x v="7"/>
          </reference>
          <reference field="5" count="1">
            <x v="717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871">
      <pivotArea dataOnly="0" labelOnly="1" outline="0" fieldPosition="0">
        <references count="7">
          <reference field="0" count="1" selected="0">
            <x v="7"/>
          </reference>
          <reference field="5" count="1">
            <x v="717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870">
      <pivotArea dataOnly="0" labelOnly="1" outline="0" fieldPosition="0">
        <references count="7">
          <reference field="0" count="1" selected="0">
            <x v="7"/>
          </reference>
          <reference field="5" count="1">
            <x v="716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4869">
      <pivotArea dataOnly="0" labelOnly="1" outline="0" fieldPosition="0">
        <references count="7">
          <reference field="0" count="1" selected="0">
            <x v="7"/>
          </reference>
          <reference field="5" count="1">
            <x v="717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868">
      <pivotArea dataOnly="0" labelOnly="1" outline="0" fieldPosition="0">
        <references count="7">
          <reference field="0" count="1" selected="0">
            <x v="7"/>
          </reference>
          <reference field="5" count="1">
            <x v="717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67">
      <pivotArea dataOnly="0" labelOnly="1" outline="0" fieldPosition="0">
        <references count="7">
          <reference field="0" count="1" selected="0">
            <x v="7"/>
          </reference>
          <reference field="5" count="2">
            <x v="7169"/>
            <x v="717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866">
      <pivotArea dataOnly="0" labelOnly="1" outline="0" fieldPosition="0">
        <references count="7">
          <reference field="0" count="1" selected="0">
            <x v="7"/>
          </reference>
          <reference field="5" count="1">
            <x v="7166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865">
      <pivotArea dataOnly="0" labelOnly="1" outline="0" fieldPosition="0">
        <references count="7">
          <reference field="0" count="1" selected="0">
            <x v="7"/>
          </reference>
          <reference field="5" count="2">
            <x v="7173"/>
            <x v="718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864">
      <pivotArea dataOnly="0" labelOnly="1" outline="0" fieldPosition="0">
        <references count="7">
          <reference field="0" count="1" selected="0">
            <x v="7"/>
          </reference>
          <reference field="5" count="1">
            <x v="717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863">
      <pivotArea dataOnly="0" labelOnly="1" outline="0" fieldPosition="0">
        <references count="7">
          <reference field="0" count="1" selected="0">
            <x v="7"/>
          </reference>
          <reference field="5" count="1">
            <x v="717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62">
      <pivotArea dataOnly="0" labelOnly="1" outline="0" fieldPosition="0">
        <references count="7">
          <reference field="0" count="1" selected="0">
            <x v="10"/>
          </reference>
          <reference field="5" count="1">
            <x v="539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4861">
      <pivotArea dataOnly="0" labelOnly="1" outline="0" fieldPosition="0">
        <references count="7">
          <reference field="0" count="1" selected="0">
            <x v="10"/>
          </reference>
          <reference field="5" count="1">
            <x v="638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60">
      <pivotArea dataOnly="0" labelOnly="1" outline="0" fieldPosition="0">
        <references count="7">
          <reference field="0" count="1" selected="0">
            <x v="10"/>
          </reference>
          <reference field="5" count="1">
            <x v="186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859">
      <pivotArea dataOnly="0" labelOnly="1" outline="0" fieldPosition="0">
        <references count="7">
          <reference field="0" count="1" selected="0">
            <x v="10"/>
          </reference>
          <reference field="5" count="1">
            <x v="428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858">
      <pivotArea dataOnly="0" labelOnly="1" outline="0" fieldPosition="0">
        <references count="7">
          <reference field="0" count="1" selected="0">
            <x v="10"/>
          </reference>
          <reference field="5" count="1">
            <x v="472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857">
      <pivotArea dataOnly="0" labelOnly="1" outline="0" fieldPosition="0">
        <references count="7">
          <reference field="0" count="1" selected="0">
            <x v="10"/>
          </reference>
          <reference field="5" count="1">
            <x v="698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856">
      <pivotArea dataOnly="0" labelOnly="1" outline="0" fieldPosition="0">
        <references count="7">
          <reference field="0" count="1" selected="0">
            <x v="10"/>
          </reference>
          <reference field="5" count="1">
            <x v="439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4855">
      <pivotArea dataOnly="0" labelOnly="1" outline="0" fieldPosition="0">
        <references count="7">
          <reference field="0" count="1" selected="0">
            <x v="12"/>
          </reference>
          <reference field="5" count="1">
            <x v="71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854">
      <pivotArea dataOnly="0" labelOnly="1" outline="0" fieldPosition="0">
        <references count="7">
          <reference field="0" count="1" selected="0">
            <x v="12"/>
          </reference>
          <reference field="5" count="1">
            <x v="716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853">
      <pivotArea dataOnly="0" labelOnly="1" outline="0" fieldPosition="0">
        <references count="7">
          <reference field="0" count="1" selected="0">
            <x v="12"/>
          </reference>
          <reference field="5" count="1">
            <x v="545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4852">
      <pivotArea dataOnly="0" labelOnly="1" outline="0" fieldPosition="0">
        <references count="7">
          <reference field="0" count="1" selected="0">
            <x v="13"/>
          </reference>
          <reference field="5" count="1">
            <x v="71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851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850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849">
      <pivotArea dataOnly="0" labelOnly="1" outline="0" fieldPosition="0">
        <references count="7">
          <reference field="0" count="1" selected="0">
            <x v="13"/>
          </reference>
          <reference field="5" count="1"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848">
      <pivotArea dataOnly="0" labelOnly="1" outline="0" fieldPosition="0">
        <references count="7">
          <reference field="0" count="1" selected="0">
            <x v="14"/>
          </reference>
          <reference field="5" count="1">
            <x v="716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4847">
      <pivotArea dataOnly="0" labelOnly="1" outline="0" fieldPosition="0">
        <references count="7">
          <reference field="0" count="1" selected="0">
            <x v="14"/>
          </reference>
          <reference field="5" count="1">
            <x v="715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846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845">
      <pivotArea dataOnly="0" labelOnly="1" outline="0" fieldPosition="0">
        <references count="7">
          <reference field="0" count="1" selected="0">
            <x v="14"/>
          </reference>
          <reference field="5" count="1">
            <x v="7158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844">
      <pivotArea dataOnly="0" labelOnly="1" outline="0" fieldPosition="0">
        <references count="7">
          <reference field="0" count="1" selected="0">
            <x v="14"/>
          </reference>
          <reference field="5" count="1">
            <x v="715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843">
      <pivotArea dataOnly="0" labelOnly="1" outline="0" fieldPosition="0">
        <references count="7">
          <reference field="0" count="1" selected="0">
            <x v="14"/>
          </reference>
          <reference field="5" count="1">
            <x v="7157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42">
      <pivotArea dataOnly="0" labelOnly="1" outline="0" fieldPosition="0">
        <references count="7">
          <reference field="0" count="1" selected="0">
            <x v="14"/>
          </reference>
          <reference field="5" count="1">
            <x v="716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841">
      <pivotArea dataOnly="0" labelOnly="1" outline="0" fieldPosition="0">
        <references count="7">
          <reference field="0" count="1" selected="0">
            <x v="14"/>
          </reference>
          <reference field="5" count="1">
            <x v="715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840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839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838">
      <pivotArea dataOnly="0" labelOnly="1" outline="0" fieldPosition="0">
        <references count="7">
          <reference field="0" count="1" selected="0">
            <x v="14"/>
          </reference>
          <reference field="5" count="1">
            <x v="7149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837">
      <pivotArea dataOnly="0" labelOnly="1" outline="0" fieldPosition="0">
        <references count="7">
          <reference field="0" count="1" selected="0">
            <x v="15"/>
          </reference>
          <reference field="5" count="1">
            <x v="71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836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835">
      <pivotArea dataOnly="0" labelOnly="1" outline="0" fieldPosition="0">
        <references count="7">
          <reference field="0" count="1" selected="0">
            <x v="15"/>
          </reference>
          <reference field="5" count="1">
            <x v="715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4834">
      <pivotArea dataOnly="0" labelOnly="1" outline="0" fieldPosition="0">
        <references count="7">
          <reference field="0" count="1" selected="0">
            <x v="15"/>
          </reference>
          <reference field="5" count="1">
            <x v="713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48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8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5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8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8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8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8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8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8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2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2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81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81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81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6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8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8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8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48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8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8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8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8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8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8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8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8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8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8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801">
      <pivotArea dataOnly="0" labelOnly="1" outline="0" fieldPosition="0">
        <references count="9">
          <reference field="0" count="1" selected="0">
            <x v="14"/>
          </reference>
          <reference field="3" count="1">
            <x v="7066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00">
      <pivotArea dataOnly="0" labelOnly="1" outline="0" fieldPosition="0">
        <references count="9">
          <reference field="0" count="1" selected="0">
            <x v="7"/>
          </reference>
          <reference field="3" count="1">
            <x v="7142"/>
          </reference>
          <reference field="5" count="1" selected="0">
            <x v="71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99">
      <pivotArea dataOnly="0" labelOnly="1" outline="0" fieldPosition="0">
        <references count="9">
          <reference field="0" count="1" selected="0">
            <x v="7"/>
          </reference>
          <reference field="3" count="1">
            <x v="7138"/>
          </reference>
          <reference field="5" count="1" selected="0">
            <x v="25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98">
      <pivotArea dataOnly="0" labelOnly="1" outline="0" fieldPosition="0">
        <references count="9">
          <reference field="0" count="1" selected="0">
            <x v="7"/>
          </reference>
          <reference field="3" count="1">
            <x v="7137"/>
          </reference>
          <reference field="5" count="1" selected="0">
            <x v="63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797">
      <pivotArea dataOnly="0" labelOnly="1" outline="0" fieldPosition="0">
        <references count="9">
          <reference field="0" count="1" selected="0">
            <x v="7"/>
          </reference>
          <reference field="3" count="1">
            <x v="7149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4796">
      <pivotArea dataOnly="0" labelOnly="1" outline="0" fieldPosition="0">
        <references count="9">
          <reference field="0" count="1" selected="0">
            <x v="7"/>
          </reference>
          <reference field="3" count="1">
            <x v="7144"/>
          </reference>
          <reference field="5" count="1" selected="0">
            <x v="71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795">
      <pivotArea dataOnly="0" labelOnly="1" outline="0" fieldPosition="0">
        <references count="9">
          <reference field="0" count="1" selected="0">
            <x v="7"/>
          </reference>
          <reference field="3" count="1">
            <x v="7145"/>
          </reference>
          <reference field="5" count="1" selected="0">
            <x v="71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794">
      <pivotArea dataOnly="0" labelOnly="1" outline="0" fieldPosition="0">
        <references count="9">
          <reference field="0" count="1" selected="0">
            <x v="7"/>
          </reference>
          <reference field="3" count="1">
            <x v="7139"/>
          </reference>
          <reference field="5" count="1" selected="0">
            <x v="1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793">
      <pivotArea dataOnly="0" labelOnly="1" outline="0" fieldPosition="0">
        <references count="9">
          <reference field="0" count="1" selected="0">
            <x v="7"/>
          </reference>
          <reference field="3" count="1">
            <x v="7152"/>
          </reference>
          <reference field="5" count="1" selected="0">
            <x v="71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792">
      <pivotArea dataOnly="0" labelOnly="1" outline="0" fieldPosition="0">
        <references count="9">
          <reference field="0" count="1" selected="0">
            <x v="7"/>
          </reference>
          <reference field="3" count="1">
            <x v="7147"/>
          </reference>
          <reference field="5" count="1" selected="0">
            <x v="71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791">
      <pivotArea dataOnly="0" labelOnly="1" outline="0" fieldPosition="0">
        <references count="9">
          <reference field="0" count="1" selected="0">
            <x v="7"/>
          </reference>
          <reference field="3" count="1">
            <x v="7140"/>
          </reference>
          <reference field="5" count="1" selected="0">
            <x v="71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4790">
      <pivotArea dataOnly="0" labelOnly="1" outline="0" fieldPosition="0">
        <references count="9">
          <reference field="0" count="1" selected="0">
            <x v="7"/>
          </reference>
          <reference field="3" count="1">
            <x v="7151"/>
          </reference>
          <reference field="5" count="1" selected="0">
            <x v="71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789">
      <pivotArea dataOnly="0" labelOnly="1" outline="0" fieldPosition="0">
        <references count="9">
          <reference field="0" count="1" selected="0">
            <x v="7"/>
          </reference>
          <reference field="3" count="1">
            <x v="7153"/>
          </reference>
          <reference field="5" count="1" selected="0">
            <x v="71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88">
      <pivotArea dataOnly="0" labelOnly="1" outline="0" fieldPosition="0">
        <references count="9">
          <reference field="0" count="1" selected="0">
            <x v="7"/>
          </reference>
          <reference field="3" count="1">
            <x v="7146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787">
      <pivotArea dataOnly="0" labelOnly="1" outline="0" fieldPosition="0">
        <references count="9">
          <reference field="0" count="1" selected="0">
            <x v="7"/>
          </reference>
          <reference field="3" count="1">
            <x v="7148"/>
          </reference>
          <reference field="5" count="1" selected="0">
            <x v="71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786">
      <pivotArea dataOnly="0" labelOnly="1" outline="0" fieldPosition="0">
        <references count="9">
          <reference field="0" count="1" selected="0">
            <x v="7"/>
          </reference>
          <reference field="3" count="1">
            <x v="7143"/>
          </reference>
          <reference field="5" count="1" selected="0">
            <x v="71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785">
      <pivotArea dataOnly="0" labelOnly="1" outline="0" fieldPosition="0">
        <references count="9">
          <reference field="0" count="1" selected="0">
            <x v="7"/>
          </reference>
          <reference field="3" count="1">
            <x v="7150"/>
          </reference>
          <reference field="5" count="1" selected="0">
            <x v="71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784">
      <pivotArea dataOnly="0" labelOnly="1" outline="0" fieldPosition="0">
        <references count="9">
          <reference field="0" count="1" selected="0">
            <x v="7"/>
          </reference>
          <reference field="3" count="1">
            <x v="7156"/>
          </reference>
          <reference field="5" count="1" selected="0">
            <x v="71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783">
      <pivotArea dataOnly="0" labelOnly="1" outline="0" fieldPosition="0">
        <references count="9">
          <reference field="0" count="1" selected="0">
            <x v="7"/>
          </reference>
          <reference field="3" count="1">
            <x v="7154"/>
          </reference>
          <reference field="5" count="1" selected="0">
            <x v="71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782">
      <pivotArea dataOnly="0" labelOnly="1" outline="0" fieldPosition="0">
        <references count="9">
          <reference field="0" count="1" selected="0">
            <x v="7"/>
          </reference>
          <reference field="3" count="1">
            <x v="7155"/>
          </reference>
          <reference field="5" count="1" selected="0">
            <x v="71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81">
      <pivotArea dataOnly="0" labelOnly="1" outline="0" fieldPosition="0">
        <references count="9">
          <reference field="0" count="1" selected="0">
            <x v="10"/>
          </reference>
          <reference field="3" count="1">
            <x v="6949"/>
          </reference>
          <reference field="5" count="1" selected="0">
            <x v="5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4780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79">
      <pivotArea dataOnly="0" labelOnly="1" outline="0" fieldPosition="0">
        <references count="9">
          <reference field="0" count="1" selected="0">
            <x v="10"/>
          </reference>
          <reference field="3" count="1">
            <x v="7082"/>
          </reference>
          <reference field="5" count="1" selected="0">
            <x v="18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778">
      <pivotArea dataOnly="0" labelOnly="1" outline="0" fieldPosition="0">
        <references count="9">
          <reference field="0" count="1" selected="0">
            <x v="10"/>
          </reference>
          <reference field="3" count="1">
            <x v="7080"/>
          </reference>
          <reference field="5" count="1" selected="0">
            <x v="42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777">
      <pivotArea dataOnly="0" labelOnly="1" outline="0" fieldPosition="0">
        <references count="9">
          <reference field="0" count="1" selected="0">
            <x v="10"/>
          </reference>
          <reference field="3" count="1">
            <x v="7081"/>
          </reference>
          <reference field="5" count="1" selected="0">
            <x v="47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776">
      <pivotArea dataOnly="0" labelOnly="1" outline="0" fieldPosition="0">
        <references count="9">
          <reference field="0" count="1" selected="0">
            <x v="10"/>
          </reference>
          <reference field="3" count="1">
            <x v="7086"/>
          </reference>
          <reference field="5" count="1" selected="0">
            <x v="69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775">
      <pivotArea dataOnly="0" labelOnly="1" outline="0" fieldPosition="0">
        <references count="9">
          <reference field="0" count="1" selected="0">
            <x v="12"/>
          </reference>
          <reference field="3" count="1">
            <x v="7134"/>
          </reference>
          <reference field="5" count="1" selected="0">
            <x v="716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77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6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7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7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6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77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6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477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5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7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768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715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767">
      <pivotArea dataOnly="0" labelOnly="1" outline="0" fieldPosition="0">
        <references count="9">
          <reference field="0" count="1" selected="0">
            <x v="14"/>
          </reference>
          <reference field="3" count="1">
            <x v="7131"/>
          </reference>
          <reference field="5" count="1" selected="0">
            <x v="715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766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715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6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764">
      <pivotArea dataOnly="0" labelOnly="1" outline="0" fieldPosition="0">
        <references count="9">
          <reference field="0" count="1" selected="0">
            <x v="14"/>
          </reference>
          <reference field="3" count="1">
            <x v="7069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763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762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7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7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759">
      <pivotArea dataOnly="0" labelOnly="1" outline="0" fieldPosition="0">
        <references count="9">
          <reference field="0" count="1" selected="0">
            <x v="15"/>
          </reference>
          <reference field="3" count="1">
            <x v="7109"/>
          </reference>
          <reference field="5" count="1" selected="0">
            <x v="713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47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7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6"/>
          </reference>
          <reference field="5" count="1" selected="0">
            <x v="58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42"/>
          </reference>
          <reference field="5" count="1" selected="0">
            <x v="71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38"/>
          </reference>
          <reference field="5" count="1" selected="0">
            <x v="25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44"/>
          </reference>
          <reference field="5" count="1" selected="0">
            <x v="71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7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2"/>
          </reference>
          <reference field="5" count="1" selected="0">
            <x v="71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7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47"/>
          </reference>
          <reference field="5" count="1" selected="0">
            <x v="71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7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3"/>
          </reference>
          <reference field="5" count="1" selected="0">
            <x v="71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46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7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0"/>
          </reference>
          <reference field="5" count="1" selected="0">
            <x v="71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7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5"/>
          </reference>
          <reference field="5" count="1" selected="0">
            <x v="7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4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4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82"/>
          </reference>
          <reference field="5" count="1" selected="0">
            <x v="1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74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81"/>
          </reference>
          <reference field="5" count="1" selected="0">
            <x v="47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74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86"/>
          </reference>
          <reference field="5" count="1" selected="0">
            <x v="69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74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134"/>
          </reference>
          <reference field="5" count="1" selected="0">
            <x v="7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74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6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7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7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7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47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7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7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3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7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1"/>
          </reference>
          <reference field="5" count="1" selected="0">
            <x v="71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7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715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7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9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7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7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7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9"/>
          </reference>
          <reference field="5" count="1" selected="0">
            <x v="713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4728">
      <pivotArea dataOnly="0" labelOnly="1" outline="0" fieldPosition="0">
        <references count="11">
          <reference field="0" count="1" selected="0">
            <x v="7"/>
          </reference>
          <reference field="1" count="1">
            <x v="7122"/>
          </reference>
          <reference field="3" count="1" selected="0">
            <x v="7143"/>
          </reference>
          <reference field="5" count="1" selected="0">
            <x v="71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727">
      <pivotArea dataOnly="0" labelOnly="1" outline="0" fieldPosition="0">
        <references count="11">
          <reference field="0" count="1" selected="0">
            <x v="10"/>
          </reference>
          <reference field="1" count="1">
            <x v="7121"/>
          </reference>
          <reference field="3" count="1" selected="0">
            <x v="7082"/>
          </reference>
          <reference field="5" count="1" selected="0">
            <x v="18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726">
      <pivotArea dataOnly="0" labelOnly="1" outline="0" fieldPosition="0">
        <references count="11">
          <reference field="0" count="1" selected="0">
            <x v="12"/>
          </reference>
          <reference field="1" count="1">
            <x v="7120"/>
          </reference>
          <reference field="3" count="1" selected="0">
            <x v="0"/>
          </reference>
          <reference field="5" count="1" selected="0">
            <x v="716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725">
      <pivotArea dataOnly="0" labelOnly="1" outline="0" fieldPosition="0">
        <references count="11">
          <reference field="0" count="1" selected="0">
            <x v="14"/>
          </reference>
          <reference field="1" count="1">
            <x v="7119"/>
          </reference>
          <reference field="3" count="1" selected="0">
            <x v="0"/>
          </reference>
          <reference field="5" count="1" selected="0">
            <x v="71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4724">
      <pivotArea dataOnly="0" labelOnly="1" outline="0" fieldPosition="0">
        <references count="11">
          <reference field="0" count="1" selected="0">
            <x v="14"/>
          </reference>
          <reference field="1" count="1">
            <x v="7113"/>
          </reference>
          <reference field="3" count="1" selected="0">
            <x v="0"/>
          </reference>
          <reference field="5" count="1" selected="0">
            <x v="71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723">
      <pivotArea dataOnly="0" labelOnly="1" outline="0" fieldPosition="0">
        <references count="11">
          <reference field="0" count="1" selected="0">
            <x v="14"/>
          </reference>
          <reference field="1" count="1">
            <x v="7117"/>
          </reference>
          <reference field="3" count="1" selected="0">
            <x v="7133"/>
          </reference>
          <reference field="5" count="1" selected="0">
            <x v="715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722">
      <pivotArea dataOnly="0" labelOnly="1" outline="0" fieldPosition="0">
        <references count="11">
          <reference field="0" count="1" selected="0">
            <x v="14"/>
          </reference>
          <reference field="1" count="1">
            <x v="7116"/>
          </reference>
          <reference field="3" count="1" selected="0">
            <x v="7131"/>
          </reference>
          <reference field="5" count="1" selected="0">
            <x v="71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721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9"/>
          </reference>
          <reference field="5" count="1" selected="0">
            <x v="56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720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71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4719">
      <pivotArea outline="0" collapsedLevelsAreSubtotals="1" fieldPosition="0"/>
    </format>
    <format dxfId="24718">
      <pivotArea dataOnly="0" labelOnly="1" outline="0" axis="axisValues" fieldPosition="0"/>
    </format>
    <format dxfId="24717">
      <pivotArea dataOnly="0" outline="0" fieldPosition="0">
        <references count="1">
          <reference field="12" count="0" defaultSubtotal="1"/>
        </references>
      </pivotArea>
    </format>
    <format dxfId="24716">
      <pivotArea outline="0" collapsedLevelsAreSubtotals="1" fieldPosition="0"/>
    </format>
    <format dxfId="24715">
      <pivotArea dataOnly="0" labelOnly="1" outline="0" axis="axisValues" fieldPosition="0"/>
    </format>
    <format dxfId="24714">
      <pivotArea outline="0" collapsedLevelsAreSubtotals="1" fieldPosition="0"/>
    </format>
    <format dxfId="24713">
      <pivotArea dataOnly="0" labelOnly="1" outline="0" axis="axisValues" fieldPosition="0"/>
    </format>
    <format dxfId="24712">
      <pivotArea dataOnly="0" labelOnly="1" outline="0" axis="axisValues" fieldPosition="0"/>
    </format>
    <format dxfId="24711">
      <pivotArea outline="0" collapsedLevelsAreSubtotals="1" fieldPosition="0"/>
    </format>
    <format dxfId="24710">
      <pivotArea field="12" type="button" dataOnly="0" labelOnly="1" outline="0" axis="axisRow" fieldPosition="2"/>
    </format>
    <format dxfId="24709">
      <pivotArea field="10" type="button" dataOnly="0" labelOnly="1" outline="0" axis="axisRow" fieldPosition="3"/>
    </format>
    <format dxfId="24708">
      <pivotArea field="16" type="button" dataOnly="0" labelOnly="1" outline="0" axis="axisRow" fieldPosition="4"/>
    </format>
    <format dxfId="24707">
      <pivotArea field="18" type="button" dataOnly="0" labelOnly="1" outline="0" axis="axisRow" fieldPosition="5"/>
    </format>
    <format dxfId="24706">
      <pivotArea field="5" type="button" dataOnly="0" labelOnly="1" outline="0" axis="axisRow" fieldPosition="6"/>
    </format>
    <format dxfId="24705">
      <pivotArea field="9" type="button" dataOnly="0" labelOnly="1" outline="0" axis="axisRow" fieldPosition="7"/>
    </format>
    <format dxfId="24704">
      <pivotArea field="3" type="button" dataOnly="0" labelOnly="1" outline="0" axis="axisRow" fieldPosition="8"/>
    </format>
    <format dxfId="24703">
      <pivotArea field="7" type="button" dataOnly="0" labelOnly="1" outline="0" axis="axisRow" fieldPosition="9"/>
    </format>
    <format dxfId="24702">
      <pivotArea field="1" type="button" dataOnly="0" labelOnly="1" outline="0" axis="axisRow" fieldPosition="10"/>
    </format>
    <format dxfId="24701">
      <pivotArea dataOnly="0" labelOnly="1" outline="0" axis="axisValues" fieldPosition="0"/>
    </format>
    <format dxfId="24700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2469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2469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69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696">
      <pivotArea dataOnly="0" labelOnly="1" outline="0" fieldPosition="0">
        <references count="3">
          <reference field="0" count="1" selected="0">
            <x v="14"/>
          </reference>
          <reference field="12" count="5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24695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24694">
      <pivotArea dataOnly="0" labelOnly="1" outline="0" fieldPosition="0">
        <references count="3">
          <reference field="0" count="1" selected="0">
            <x v="2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4693">
      <pivotArea dataOnly="0" labelOnly="1" outline="0" fieldPosition="0">
        <references count="3">
          <reference field="0" count="1" selected="0">
            <x v="2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469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69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69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68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688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24687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2468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68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6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468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2"/>
            <x v="15"/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68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68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246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46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467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2467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467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67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67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67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67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67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67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466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6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6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6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6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6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66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6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6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660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46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6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46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46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65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65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6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4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64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4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4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4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4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4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3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3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3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2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6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46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6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6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4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75"/>
            <x v="115"/>
          </reference>
        </references>
      </pivotArea>
    </format>
    <format dxfId="24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60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60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460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460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460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460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460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60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60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46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7"/>
          </reference>
        </references>
      </pivotArea>
    </format>
    <format dxfId="245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45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5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4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24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24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4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4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4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4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4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4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45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45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245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45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4577">
      <pivotArea dataOnly="0" labelOnly="1" outline="0" fieldPosition="0">
        <references count="7">
          <reference field="0" count="1" selected="0">
            <x v="7"/>
          </reference>
          <reference field="5" count="1">
            <x v="718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76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575">
      <pivotArea dataOnly="0" labelOnly="1" outline="0" fieldPosition="0">
        <references count="7">
          <reference field="0" count="1" selected="0">
            <x v="13"/>
          </reference>
          <reference field="5" count="1">
            <x v="2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574">
      <pivotArea dataOnly="0" labelOnly="1" outline="0" fieldPosition="0">
        <references count="7">
          <reference field="0" count="1" selected="0">
            <x v="14"/>
          </reference>
          <reference field="5" count="1">
            <x v="7099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573">
      <pivotArea dataOnly="0" labelOnly="1" outline="0" fieldPosition="0">
        <references count="7">
          <reference field="0" count="1" selected="0">
            <x v="14"/>
          </reference>
          <reference field="5" count="1">
            <x v="714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72">
      <pivotArea dataOnly="0" labelOnly="1" outline="0" fieldPosition="0">
        <references count="7">
          <reference field="0" count="1" selected="0">
            <x v="14"/>
          </reference>
          <reference field="5" count="1">
            <x v="678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71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70">
      <pivotArea dataOnly="0" labelOnly="1" outline="0" fieldPosition="0">
        <references count="7">
          <reference field="0" count="1" selected="0">
            <x v="14"/>
          </reference>
          <reference field="5" count="1">
            <x v="223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69">
      <pivotArea dataOnly="0" labelOnly="1" outline="0" fieldPosition="0">
        <references count="7">
          <reference field="0" count="1" selected="0">
            <x v="2"/>
          </reference>
          <reference field="5" count="1">
            <x v="18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568">
      <pivotArea dataOnly="0" labelOnly="1" outline="0" fieldPosition="0">
        <references count="7">
          <reference field="0" count="1" selected="0">
            <x v="2"/>
          </reference>
          <reference field="5" count="1">
            <x v="709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567">
      <pivotArea dataOnly="0" labelOnly="1" outline="0" fieldPosition="0">
        <references count="7">
          <reference field="0" count="1" selected="0">
            <x v="2"/>
          </reference>
          <reference field="5" count="1">
            <x v="567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66">
      <pivotArea dataOnly="0" labelOnly="1" outline="0" fieldPosition="0">
        <references count="7">
          <reference field="0" count="1" selected="0">
            <x v="2"/>
          </reference>
          <reference field="5" count="1">
            <x v="713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65">
      <pivotArea dataOnly="0" labelOnly="1" outline="0" fieldPosition="0">
        <references count="7">
          <reference field="0" count="1" selected="0">
            <x v="12"/>
          </reference>
          <reference field="5" count="1">
            <x v="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64">
      <pivotArea dataOnly="0" labelOnly="1" outline="0" fieldPosition="0">
        <references count="7">
          <reference field="0" count="1" selected="0">
            <x v="12"/>
          </reference>
          <reference field="5" count="1">
            <x v="71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563">
      <pivotArea dataOnly="0" labelOnly="1" outline="0" fieldPosition="0">
        <references count="7">
          <reference field="0" count="1" selected="0">
            <x v="13"/>
          </reference>
          <reference field="5" count="1">
            <x v="71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562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561">
      <pivotArea dataOnly="0" labelOnly="1" outline="0" fieldPosition="0">
        <references count="7">
          <reference field="0" count="1" selected="0">
            <x v="13"/>
          </reference>
          <reference field="5" count="1"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560">
      <pivotArea dataOnly="0" labelOnly="1" outline="0" fieldPosition="0">
        <references count="7">
          <reference field="0" count="1" selected="0">
            <x v="14"/>
          </reference>
          <reference field="5" count="1">
            <x v="715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559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558">
      <pivotArea dataOnly="0" labelOnly="1" outline="0" fieldPosition="0">
        <references count="7">
          <reference field="0" count="1" selected="0">
            <x v="14"/>
          </reference>
          <reference field="5" count="1">
            <x v="3246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4557">
      <pivotArea dataOnly="0" labelOnly="1" outline="0" fieldPosition="0">
        <references count="7">
          <reference field="0" count="1" selected="0">
            <x v="14"/>
          </reference>
          <reference field="5" count="1">
            <x v="2025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556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555">
      <pivotArea dataOnly="0" labelOnly="1" outline="0" fieldPosition="0">
        <references count="7">
          <reference field="0" count="1" selected="0">
            <x v="14"/>
          </reference>
          <reference field="5" count="1">
            <x v="715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554">
      <pivotArea dataOnly="0" labelOnly="1" outline="0" fieldPosition="0">
        <references count="7">
          <reference field="0" count="1" selected="0">
            <x v="14"/>
          </reference>
          <reference field="5" count="1">
            <x v="453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53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552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551">
      <pivotArea dataOnly="0" labelOnly="1" outline="0" fieldPosition="0">
        <references count="7">
          <reference field="0" count="1" selected="0">
            <x v="15"/>
          </reference>
          <reference field="5" count="1">
            <x v="71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550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549">
      <pivotArea dataOnly="0" labelOnly="1" outline="0" fieldPosition="0">
        <references count="7">
          <reference field="0" count="1" selected="0">
            <x v="15"/>
          </reference>
          <reference field="5" count="2">
            <x v="4424"/>
            <x v="715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4548">
      <pivotArea dataOnly="0" labelOnly="1" outline="0" fieldPosition="0">
        <references count="7">
          <reference field="0" count="1" selected="0">
            <x v="15"/>
          </reference>
          <reference field="5" count="1">
            <x v="713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45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4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54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54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3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3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3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8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5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5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5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5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45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5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5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5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3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5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5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524">
      <pivotArea dataOnly="0" labelOnly="1" outline="0" fieldPosition="0">
        <references count="9">
          <reference field="0" count="1" selected="0">
            <x v="7"/>
          </reference>
          <reference field="3" count="1">
            <x v="7162"/>
          </reference>
          <reference field="5" count="1" selected="0">
            <x v="71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2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9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5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21">
      <pivotArea dataOnly="0" labelOnly="1" outline="0" fieldPosition="0">
        <references count="9">
          <reference field="0" count="1" selected="0">
            <x v="14"/>
          </reference>
          <reference field="3" count="1">
            <x v="7066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2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51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518">
      <pivotArea dataOnly="0" labelOnly="1" outline="0" fieldPosition="0">
        <references count="9">
          <reference field="0" count="1" selected="0">
            <x v="2"/>
          </reference>
          <reference field="3" count="1">
            <x v="709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1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1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5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43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51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5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5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511">
      <pivotArea dataOnly="0" labelOnly="1" outline="0" fieldPosition="0">
        <references count="9">
          <reference field="0" count="1" selected="0">
            <x v="14"/>
          </reference>
          <reference field="3" count="1">
            <x v="7107"/>
          </reference>
          <reference field="5" count="1" selected="0">
            <x v="32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4510">
      <pivotArea dataOnly="0" labelOnly="1" outline="0" fieldPosition="0">
        <references count="9">
          <reference field="0" count="1" selected="0">
            <x v="14"/>
          </reference>
          <reference field="3" count="1">
            <x v="5505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509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37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508">
      <pivotArea dataOnly="0" labelOnly="1" outline="0" fieldPosition="0">
        <references count="9">
          <reference field="0" count="1" selected="0">
            <x v="14"/>
          </reference>
          <reference field="3" count="1">
            <x v="7160"/>
          </reference>
          <reference field="5" count="1" selected="0">
            <x v="453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07">
      <pivotArea dataOnly="0" labelOnly="1" outline="0" fieldPosition="0">
        <references count="9">
          <reference field="0" count="1" selected="0">
            <x v="14"/>
          </reference>
          <reference field="3" count="1">
            <x v="7069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506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505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50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503">
      <pivotArea dataOnly="0" labelOnly="1" outline="0" fieldPosition="0">
        <references count="9">
          <reference field="0" count="1" selected="0">
            <x v="15"/>
          </reference>
          <reference field="3" count="1">
            <x v="7109"/>
          </reference>
          <reference field="5" count="1" selected="0">
            <x v="713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45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62"/>
          </reference>
          <reference field="5" count="1" selected="0">
            <x v="71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5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4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6"/>
          </reference>
          <reference field="5" count="1" selected="0">
            <x v="58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9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49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49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09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49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9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4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4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4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4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4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7"/>
          </reference>
          <reference field="5" count="1" selected="0">
            <x v="32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44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505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4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37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0"/>
          </reference>
          <reference field="5" count="1" selected="0">
            <x v="45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9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4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4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9"/>
          </reference>
          <reference field="5" count="1" selected="0">
            <x v="713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4482">
      <pivotArea dataOnly="0" labelOnly="1" outline="0" fieldPosition="0">
        <references count="11">
          <reference field="0" count="1" selected="0">
            <x v="7"/>
          </reference>
          <reference field="1" count="1">
            <x v="7130"/>
          </reference>
          <reference field="3" count="1" selected="0">
            <x v="7162"/>
          </reference>
          <reference field="5" count="1" selected="0">
            <x v="71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481">
      <pivotArea dataOnly="0" labelOnly="1" outline="0" fieldPosition="0">
        <references count="11">
          <reference field="0" count="1" selected="0">
            <x v="14"/>
          </reference>
          <reference field="1" count="1">
            <x v="7127"/>
          </reference>
          <reference field="3" count="1" selected="0">
            <x v="0"/>
          </reference>
          <reference field="5" count="1" selected="0">
            <x v="70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480">
      <pivotArea dataOnly="0" labelOnly="1" outline="0" fieldPosition="0">
        <references count="11">
          <reference field="0" count="1" selected="0">
            <x v="14"/>
          </reference>
          <reference field="1" count="1">
            <x v="7128"/>
          </reference>
          <reference field="3" count="1" selected="0">
            <x v="2"/>
          </reference>
          <reference field="5" count="1" selected="0">
            <x v="71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479">
      <pivotArea dataOnly="0" labelOnly="1" outline="0" fieldPosition="0">
        <references count="11">
          <reference field="0" count="1" selected="0">
            <x v="2"/>
          </reference>
          <reference field="1" count="1">
            <x v="7080"/>
          </reference>
          <reference field="3" count="1" selected="0">
            <x v="0"/>
          </reference>
          <reference field="5" count="1" selected="0">
            <x v="18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478">
      <pivotArea dataOnly="0" labelOnly="1" outline="0" fieldPosition="0">
        <references count="11">
          <reference field="0" count="1" selected="0">
            <x v="2"/>
          </reference>
          <reference field="1" count="1">
            <x v="7131"/>
          </reference>
          <reference field="3" count="1" selected="0">
            <x v="0"/>
          </reference>
          <reference field="5" count="1" selected="0">
            <x v="7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477">
      <pivotArea dataOnly="0" labelOnly="1" outline="0" fieldPosition="0">
        <references count="11">
          <reference field="0" count="1" selected="0">
            <x v="14"/>
          </reference>
          <reference field="1" count="1">
            <x v="7113"/>
          </reference>
          <reference field="3" count="1" selected="0">
            <x v="0"/>
          </reference>
          <reference field="5" count="1" selected="0">
            <x v="71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476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9"/>
          </reference>
          <reference field="5" count="1" selected="0">
            <x v="56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475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71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4474">
      <pivotArea outline="0" collapsedLevelsAreSubtotals="1" fieldPosition="0"/>
    </format>
    <format dxfId="24473">
      <pivotArea dataOnly="0" labelOnly="1" outline="0" axis="axisValues" fieldPosition="0"/>
    </format>
    <format dxfId="24472">
      <pivotArea dataOnly="0" outline="0" fieldPosition="0">
        <references count="1">
          <reference field="12" count="0" defaultSubtotal="1"/>
        </references>
      </pivotArea>
    </format>
    <format dxfId="24471">
      <pivotArea outline="0" collapsedLevelsAreSubtotals="1" fieldPosition="0"/>
    </format>
    <format dxfId="24470">
      <pivotArea dataOnly="0" labelOnly="1" outline="0" axis="axisValues" fieldPosition="0"/>
    </format>
    <format dxfId="24469">
      <pivotArea outline="0" collapsedLevelsAreSubtotals="1" fieldPosition="0"/>
    </format>
    <format dxfId="24468">
      <pivotArea dataOnly="0" labelOnly="1" outline="0" axis="axisValues" fieldPosition="0"/>
    </format>
    <format dxfId="24467">
      <pivotArea dataOnly="0" labelOnly="1" outline="0" axis="axisValues" fieldPosition="0"/>
    </format>
    <format dxfId="24466">
      <pivotArea outline="0" collapsedLevelsAreSubtotals="1" fieldPosition="0"/>
    </format>
    <format dxfId="24465">
      <pivotArea field="12" type="button" dataOnly="0" labelOnly="1" outline="0" axis="axisRow" fieldPosition="2"/>
    </format>
    <format dxfId="24464">
      <pivotArea field="10" type="button" dataOnly="0" labelOnly="1" outline="0" axis="axisRow" fieldPosition="3"/>
    </format>
    <format dxfId="24463">
      <pivotArea field="16" type="button" dataOnly="0" labelOnly="1" outline="0" axis="axisRow" fieldPosition="4"/>
    </format>
    <format dxfId="24462">
      <pivotArea field="18" type="button" dataOnly="0" labelOnly="1" outline="0" axis="axisRow" fieldPosition="5"/>
    </format>
    <format dxfId="24461">
      <pivotArea field="5" type="button" dataOnly="0" labelOnly="1" outline="0" axis="axisRow" fieldPosition="6"/>
    </format>
    <format dxfId="24460">
      <pivotArea field="9" type="button" dataOnly="0" labelOnly="1" outline="0" axis="axisRow" fieldPosition="7"/>
    </format>
    <format dxfId="24459">
      <pivotArea field="3" type="button" dataOnly="0" labelOnly="1" outline="0" axis="axisRow" fieldPosition="8"/>
    </format>
    <format dxfId="24458">
      <pivotArea field="7" type="button" dataOnly="0" labelOnly="1" outline="0" axis="axisRow" fieldPosition="9"/>
    </format>
    <format dxfId="24457">
      <pivotArea field="1" type="button" dataOnly="0" labelOnly="1" outline="0" axis="axisRow" fieldPosition="10"/>
    </format>
    <format dxfId="24456">
      <pivotArea dataOnly="0" labelOnly="1" outline="0" axis="axisValues" fieldPosition="0"/>
    </format>
    <format dxfId="24455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445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4453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4452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445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445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444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44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4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4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445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24444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2444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44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4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444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43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43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43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36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3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3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4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4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4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4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44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4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442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42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442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442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442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4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42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4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4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4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4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4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4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440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40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43"/>
          </reference>
        </references>
      </pivotArea>
    </format>
    <format dxfId="2440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3"/>
          </reference>
        </references>
      </pivotArea>
    </format>
    <format dxfId="244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440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44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44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44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43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43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4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4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4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4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4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3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5"/>
            <x v="36"/>
            <x v="37"/>
            <x v="40"/>
            <x v="42"/>
            <x v="59"/>
          </reference>
        </references>
      </pivotArea>
    </format>
    <format dxfId="243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43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8"/>
          </reference>
        </references>
      </pivotArea>
    </format>
    <format dxfId="24383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382">
      <pivotArea dataOnly="0" labelOnly="1" outline="0" fieldPosition="0">
        <references count="7">
          <reference field="0" count="1" selected="0">
            <x v="0"/>
          </reference>
          <reference field="5" count="1">
            <x v="535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381">
      <pivotArea dataOnly="0" labelOnly="1" outline="0" fieldPosition="0">
        <references count="7">
          <reference field="0" count="1" selected="0">
            <x v="0"/>
          </reference>
          <reference field="5" count="1">
            <x v="563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380">
      <pivotArea dataOnly="0" labelOnly="1" outline="0" fieldPosition="0">
        <references count="7">
          <reference field="0" count="1" selected="0">
            <x v="0"/>
          </reference>
          <reference field="5" count="1">
            <x v="191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379">
      <pivotArea dataOnly="0" labelOnly="1" outline="0" fieldPosition="0">
        <references count="7">
          <reference field="0" count="1" selected="0">
            <x v="0"/>
          </reference>
          <reference field="5" count="1">
            <x v="215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378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377">
      <pivotArea dataOnly="0" labelOnly="1" outline="0" fieldPosition="0">
        <references count="7">
          <reference field="0" count="1" selected="0">
            <x v="12"/>
          </reference>
          <reference field="5" count="2">
            <x v="7185"/>
            <x v="71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376">
      <pivotArea dataOnly="0" labelOnly="1" outline="0" fieldPosition="0">
        <references count="7">
          <reference field="0" count="1" selected="0">
            <x v="13"/>
          </reference>
          <reference field="5" count="2">
            <x v="4390"/>
            <x v="71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375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374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373">
      <pivotArea dataOnly="0" labelOnly="1" outline="0" fieldPosition="0">
        <references count="7">
          <reference field="0" count="1" selected="0">
            <x v="14"/>
          </reference>
          <reference field="5" count="1">
            <x v="409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372">
      <pivotArea dataOnly="0" labelOnly="1" outline="0" fieldPosition="0">
        <references count="7">
          <reference field="0" count="1" selected="0">
            <x v="14"/>
          </reference>
          <reference field="5" count="1">
            <x v="453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71">
      <pivotArea dataOnly="0" labelOnly="1" outline="0" fieldPosition="0">
        <references count="7">
          <reference field="0" count="1" selected="0">
            <x v="14"/>
          </reference>
          <reference field="5" count="1">
            <x v="703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70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369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368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67">
      <pivotArea dataOnly="0" labelOnly="1" outline="0" fieldPosition="0">
        <references count="7">
          <reference field="0" count="1" selected="0">
            <x v="15"/>
          </reference>
          <reference field="5" count="1">
            <x v="71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366">
      <pivotArea dataOnly="0" labelOnly="1" outline="0" fieldPosition="0">
        <references count="7">
          <reference field="0" count="1" selected="0">
            <x v="15"/>
          </reference>
          <reference field="5" count="1">
            <x v="71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365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364">
      <pivotArea dataOnly="0" labelOnly="1" outline="0" fieldPosition="0">
        <references count="7">
          <reference field="0" count="1" selected="0">
            <x v="15"/>
          </reference>
          <reference field="5" count="1">
            <x v="713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4363">
      <pivotArea dataOnly="0" labelOnly="1" outline="0" fieldPosition="0">
        <references count="7">
          <reference field="0" count="1" selected="0">
            <x v="15"/>
          </reference>
          <reference field="5" count="1">
            <x v="71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3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36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3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3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35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8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3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3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9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3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3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3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3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350">
      <pivotArea dataOnly="0" labelOnly="1" outline="0" fieldPosition="0">
        <references count="9">
          <reference field="0" count="1" selected="0">
            <x v="14"/>
          </reference>
          <reference field="3" count="1">
            <x v="7066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349">
      <pivotArea dataOnly="0" labelOnly="1" outline="0" fieldPosition="0">
        <references count="9">
          <reference field="0" count="1" selected="0">
            <x v="0"/>
          </reference>
          <reference field="3" count="1">
            <x v="6832"/>
          </reference>
          <reference field="5" count="1" selected="0">
            <x v="53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348">
      <pivotArea dataOnly="0" labelOnly="1" outline="0" fieldPosition="0">
        <references count="9">
          <reference field="0" count="1" selected="0">
            <x v="0"/>
          </reference>
          <reference field="3" count="1">
            <x v="7167"/>
          </reference>
          <reference field="5" count="1" selected="0">
            <x v="56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347">
      <pivotArea dataOnly="0" labelOnly="1" outline="0" fieldPosition="0">
        <references count="9">
          <reference field="0" count="1" selected="0">
            <x v="0"/>
          </reference>
          <reference field="3" count="1">
            <x v="6831"/>
          </reference>
          <reference field="5" count="1" selected="0">
            <x v="19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346">
      <pivotArea dataOnly="0" labelOnly="1" outline="0" fieldPosition="0">
        <references count="9">
          <reference field="0" count="1" selected="0">
            <x v="0"/>
          </reference>
          <reference field="3" count="1">
            <x v="7020"/>
          </reference>
          <reference field="5" count="1" selected="0">
            <x v="21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345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34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8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343">
      <pivotArea dataOnly="0" labelOnly="1" outline="0" fieldPosition="0">
        <references count="9">
          <reference field="0" count="1" selected="0">
            <x v="14"/>
          </reference>
          <reference field="3" count="1">
            <x v="6963"/>
          </reference>
          <reference field="5" count="1" selected="0">
            <x v="409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342">
      <pivotArea dataOnly="0" labelOnly="1" outline="0" fieldPosition="0">
        <references count="9">
          <reference field="0" count="1" selected="0">
            <x v="14"/>
          </reference>
          <reference field="3" count="1">
            <x v="7160"/>
          </reference>
          <reference field="5" count="1" selected="0">
            <x v="453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4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3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40">
      <pivotArea dataOnly="0" labelOnly="1" outline="0" fieldPosition="0">
        <references count="9">
          <reference field="0" count="1" selected="0">
            <x v="14"/>
          </reference>
          <reference field="3" count="1">
            <x v="7069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339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338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3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335">
      <pivotArea dataOnly="0" labelOnly="1" outline="0" fieldPosition="0">
        <references count="9">
          <reference field="0" count="1" selected="0">
            <x v="15"/>
          </reference>
          <reference field="3" count="1">
            <x v="7090"/>
          </reference>
          <reference field="5" count="1" selected="0">
            <x v="71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334">
      <pivotArea dataOnly="0" labelOnly="1" outline="0" fieldPosition="0">
        <references count="9">
          <reference field="0" count="1" selected="0">
            <x v="15"/>
          </reference>
          <reference field="3" count="1">
            <x v="7109"/>
          </reference>
          <reference field="5" count="1" selected="0">
            <x v="713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4333">
      <pivotArea dataOnly="0" labelOnly="1" outline="0" fieldPosition="0">
        <references count="9">
          <reference field="0" count="1" selected="0">
            <x v="15"/>
          </reference>
          <reference field="3" count="1">
            <x v="7166"/>
          </reference>
          <reference field="5" count="1" selected="0">
            <x v="718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3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6"/>
          </reference>
          <reference field="5" count="1" selected="0">
            <x v="58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33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32"/>
          </reference>
          <reference field="5" count="1" selected="0">
            <x v="53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3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32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8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3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3"/>
          </reference>
          <reference field="5" count="1" selected="0">
            <x v="40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3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0"/>
          </reference>
          <reference field="5" count="1" selected="0">
            <x v="45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3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9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3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90"/>
          </reference>
          <reference field="5" count="1" selected="0">
            <x v="71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3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9"/>
          </reference>
          <reference field="5" count="1" selected="0">
            <x v="713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43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66"/>
          </reference>
          <reference field="5" count="1" selected="0">
            <x v="71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319">
      <pivotArea dataOnly="0" labelOnly="1" outline="0" fieldPosition="0">
        <references count="11">
          <reference field="0" count="1" selected="0">
            <x v="0"/>
          </reference>
          <reference field="1" count="1">
            <x v="7136"/>
          </reference>
          <reference field="3" count="1" selected="0">
            <x v="7020"/>
          </reference>
          <reference field="5" count="1" selected="0">
            <x v="21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318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9"/>
          </reference>
          <reference field="5" count="1" selected="0">
            <x v="56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317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7166"/>
          </reference>
          <reference field="5" count="1" selected="0">
            <x v="718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316">
      <pivotArea outline="0" collapsedLevelsAreSubtotals="1" fieldPosition="0"/>
    </format>
    <format dxfId="24315">
      <pivotArea dataOnly="0" labelOnly="1" outline="0" axis="axisValues" fieldPosition="0"/>
    </format>
    <format dxfId="24314">
      <pivotArea dataOnly="0" outline="0" fieldPosition="0">
        <references count="1">
          <reference field="12" count="0" defaultSubtotal="1"/>
        </references>
      </pivotArea>
    </format>
    <format dxfId="24313">
      <pivotArea outline="0" collapsedLevelsAreSubtotals="1" fieldPosition="0"/>
    </format>
    <format dxfId="24312">
      <pivotArea dataOnly="0" labelOnly="1" outline="0" axis="axisValues" fieldPosition="0"/>
    </format>
    <format dxfId="24311">
      <pivotArea outline="0" collapsedLevelsAreSubtotals="1" fieldPosition="0"/>
    </format>
    <format dxfId="24310">
      <pivotArea dataOnly="0" labelOnly="1" outline="0" axis="axisValues" fieldPosition="0"/>
    </format>
    <format dxfId="24309">
      <pivotArea dataOnly="0" labelOnly="1" outline="0" axis="axisValues" fieldPosition="0"/>
    </format>
    <format dxfId="24308">
      <pivotArea outline="0" collapsedLevelsAreSubtotals="1" fieldPosition="0"/>
    </format>
    <format dxfId="24307">
      <pivotArea field="12" type="button" dataOnly="0" labelOnly="1" outline="0" axis="axisRow" fieldPosition="2"/>
    </format>
    <format dxfId="24306">
      <pivotArea field="10" type="button" dataOnly="0" labelOnly="1" outline="0" axis="axisRow" fieldPosition="3"/>
    </format>
    <format dxfId="24305">
      <pivotArea field="16" type="button" dataOnly="0" labelOnly="1" outline="0" axis="axisRow" fieldPosition="4"/>
    </format>
    <format dxfId="24304">
      <pivotArea field="18" type="button" dataOnly="0" labelOnly="1" outline="0" axis="axisRow" fieldPosition="5"/>
    </format>
    <format dxfId="24303">
      <pivotArea field="5" type="button" dataOnly="0" labelOnly="1" outline="0" axis="axisRow" fieldPosition="6"/>
    </format>
    <format dxfId="24302">
      <pivotArea field="9" type="button" dataOnly="0" labelOnly="1" outline="0" axis="axisRow" fieldPosition="7"/>
    </format>
    <format dxfId="24301">
      <pivotArea field="3" type="button" dataOnly="0" labelOnly="1" outline="0" axis="axisRow" fieldPosition="8"/>
    </format>
    <format dxfId="24300">
      <pivotArea field="7" type="button" dataOnly="0" labelOnly="1" outline="0" axis="axisRow" fieldPosition="9"/>
    </format>
    <format dxfId="24299">
      <pivotArea field="1" type="button" dataOnly="0" labelOnly="1" outline="0" axis="axisRow" fieldPosition="10"/>
    </format>
    <format dxfId="24298">
      <pivotArea dataOnly="0" labelOnly="1" outline="0" axis="axisValues" fieldPosition="0"/>
    </format>
    <format dxfId="2429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29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29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429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4293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429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429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29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2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2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287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4286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428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28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28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2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428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428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27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78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7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7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2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2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27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2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2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2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426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42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42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26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26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426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6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2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5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24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4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4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2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42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423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42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42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42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42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2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4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4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4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4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4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4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4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42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6"/>
            <x v="40"/>
            <x v="42"/>
            <x v="59"/>
            <x v="131"/>
          </reference>
        </references>
      </pivotArea>
    </format>
    <format dxfId="242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42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42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8"/>
          </reference>
        </references>
      </pivotArea>
    </format>
    <format dxfId="24215">
      <pivotArea dataOnly="0" labelOnly="1" outline="0" fieldPosition="0">
        <references count="7">
          <reference field="0" count="1" selected="0">
            <x v="12"/>
          </reference>
          <reference field="5" count="1">
            <x v="71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214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13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212">
      <pivotArea dataOnly="0" labelOnly="1" outline="0" fieldPosition="0">
        <references count="7">
          <reference field="0" count="1" selected="0">
            <x v="13"/>
          </reference>
          <reference field="5" count="2">
            <x v="4390"/>
            <x v="71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211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210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209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208">
      <pivotArea dataOnly="0" labelOnly="1" outline="0" fieldPosition="0">
        <references count="7">
          <reference field="0" count="1" selected="0">
            <x v="14"/>
          </reference>
          <reference field="5" count="1">
            <x v="714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207">
      <pivotArea dataOnly="0" labelOnly="1" outline="0" fieldPosition="0">
        <references count="7">
          <reference field="0" count="1" selected="0">
            <x v="14"/>
          </reference>
          <reference field="5" count="1">
            <x v="409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06">
      <pivotArea dataOnly="0" labelOnly="1" outline="0" fieldPosition="0">
        <references count="7">
          <reference field="0" count="1" selected="0">
            <x v="14"/>
          </reference>
          <reference field="5" count="1">
            <x v="32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205">
      <pivotArea dataOnly="0" labelOnly="1" outline="0" fieldPosition="0">
        <references count="7">
          <reference field="0" count="1" selected="0">
            <x v="14"/>
          </reference>
          <reference field="5" count="1">
            <x v="700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204">
      <pivotArea dataOnly="0" labelOnly="1" outline="0" fieldPosition="0">
        <references count="7">
          <reference field="0" count="1" selected="0">
            <x v="14"/>
          </reference>
          <reference field="5" count="1">
            <x v="357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4203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202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201">
      <pivotArea dataOnly="0" labelOnly="1" outline="0" fieldPosition="0">
        <references count="7">
          <reference field="0" count="1" selected="0">
            <x v="14"/>
          </reference>
          <reference field="5" count="1">
            <x v="223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4200">
      <pivotArea dataOnly="0" labelOnly="1" outline="0" fieldPosition="0">
        <references count="7">
          <reference field="0" count="1" selected="0">
            <x v="15"/>
          </reference>
          <reference field="5" count="1">
            <x v="71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199">
      <pivotArea dataOnly="0" labelOnly="1" outline="0" fieldPosition="0">
        <references count="7">
          <reference field="0" count="1" selected="0">
            <x v="15"/>
          </reference>
          <reference field="5" count="1">
            <x v="71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98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197">
      <pivotArea dataOnly="0" labelOnly="1" outline="0" fieldPosition="0">
        <references count="7">
          <reference field="0" count="1" selected="0">
            <x v="15"/>
          </reference>
          <reference field="5" count="1">
            <x v="3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4196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95">
      <pivotArea dataOnly="0" labelOnly="1" outline="0" fieldPosition="0">
        <references count="7">
          <reference field="0" count="1" selected="0">
            <x v="15"/>
          </reference>
          <reference field="5" count="1">
            <x v="718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419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8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1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1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9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1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41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1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41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1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1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8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8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79">
      <pivotArea dataOnly="0" labelOnly="1" outline="0" fieldPosition="0">
        <references count="9">
          <reference field="0" count="1" selected="0">
            <x v="14"/>
          </reference>
          <reference field="3" count="1">
            <x v="7066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78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1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76">
      <pivotArea dataOnly="0" labelOnly="1" outline="0" fieldPosition="0">
        <references count="9">
          <reference field="0" count="1" selected="0">
            <x v="14"/>
          </reference>
          <reference field="3" count="1">
            <x v="6963"/>
          </reference>
          <reference field="5" count="1" selected="0">
            <x v="409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75">
      <pivotArea dataOnly="0" labelOnly="1" outline="0" fieldPosition="0">
        <references count="9">
          <reference field="0" count="1" selected="0">
            <x v="14"/>
          </reference>
          <reference field="3" count="1">
            <x v="7107"/>
          </reference>
          <reference field="5" count="1" selected="0">
            <x v="32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174">
      <pivotArea dataOnly="0" labelOnly="1" outline="0" fieldPosition="0">
        <references count="9">
          <reference field="0" count="1" selected="0">
            <x v="14"/>
          </reference>
          <reference field="3" count="1">
            <x v="7115"/>
          </reference>
          <reference field="5" count="1" selected="0">
            <x v="70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73">
      <pivotArea dataOnly="0" labelOnly="1" outline="0" fieldPosition="0">
        <references count="9">
          <reference field="0" count="1" selected="0">
            <x v="14"/>
          </reference>
          <reference field="3" count="1">
            <x v="7111"/>
          </reference>
          <reference field="5" count="1" selected="0">
            <x v="35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4172">
      <pivotArea dataOnly="0" labelOnly="1" outline="0" fieldPosition="0">
        <references count="9">
          <reference field="0" count="1" selected="0">
            <x v="14"/>
          </reference>
          <reference field="3" count="1">
            <x v="7069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171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170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169">
      <pivotArea dataOnly="0" labelOnly="1" outline="0" fieldPosition="0">
        <references count="9">
          <reference field="0" count="1" selected="0">
            <x v="14"/>
          </reference>
          <reference field="3" count="1">
            <x v="7171"/>
          </reference>
          <reference field="5" count="1" selected="0">
            <x v="223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416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167">
      <pivotArea dataOnly="0" labelOnly="1" outline="0" fieldPosition="0">
        <references count="9">
          <reference field="0" count="1" selected="0">
            <x v="15"/>
          </reference>
          <reference field="3" count="1">
            <x v="7090"/>
          </reference>
          <reference field="5" count="1" selected="0">
            <x v="71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66">
      <pivotArea dataOnly="0" labelOnly="1" outline="0" fieldPosition="0">
        <references count="9">
          <reference field="0" count="1" selected="0">
            <x v="15"/>
          </reference>
          <reference field="3" count="1">
            <x v="7110"/>
          </reference>
          <reference field="5" count="1" selected="0">
            <x v="36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4165">
      <pivotArea dataOnly="0" labelOnly="1" outline="0" fieldPosition="0">
        <references count="9">
          <reference field="0" count="1" selected="0">
            <x v="15"/>
          </reference>
          <reference field="3" count="1">
            <x v="7170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64">
      <pivotArea dataOnly="0" labelOnly="1" outline="0" fieldPosition="0">
        <references count="9">
          <reference field="0" count="1" selected="0">
            <x v="15"/>
          </reference>
          <reference field="3" count="1">
            <x v="7169"/>
          </reference>
          <reference field="5" count="1" selected="0">
            <x v="718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416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6"/>
          </reference>
          <reference field="5" count="1" selected="0">
            <x v="58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3"/>
          </reference>
          <reference field="5" count="1" selected="0">
            <x v="40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7"/>
          </reference>
          <reference field="5" count="1" selected="0">
            <x v="32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1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5"/>
          </reference>
          <reference field="5" count="1" selected="0">
            <x v="70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1"/>
          </reference>
          <reference field="5" count="1" selected="0">
            <x v="35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41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9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1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1"/>
          </reference>
          <reference field="5" count="1" selected="0">
            <x v="22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41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1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90"/>
          </reference>
          <reference field="5" count="1" selected="0">
            <x v="71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10"/>
          </reference>
          <reference field="5" count="1" selected="0">
            <x v="36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4150">
      <pivotArea dataOnly="0" labelOnly="1" outline="0" fieldPosition="0">
        <references count="11">
          <reference field="0" count="1" selected="0">
            <x v="14"/>
          </reference>
          <reference field="1" count="1">
            <x v="7141"/>
          </reference>
          <reference field="3" count="1" selected="0">
            <x v="2"/>
          </reference>
          <reference field="5" count="1" selected="0">
            <x v="71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49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9"/>
          </reference>
          <reference field="5" count="1" selected="0">
            <x v="56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148">
      <pivotArea dataOnly="0" labelOnly="1" outline="0" fieldPosition="0">
        <references count="11">
          <reference field="0" count="1" selected="0">
            <x v="14"/>
          </reference>
          <reference field="1" count="1">
            <x v="7142"/>
          </reference>
          <reference field="3" count="1" selected="0">
            <x v="7171"/>
          </reference>
          <reference field="5" count="1" selected="0">
            <x v="22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4147">
      <pivotArea outline="0" collapsedLevelsAreSubtotals="1" fieldPosition="0"/>
    </format>
    <format dxfId="24146">
      <pivotArea dataOnly="0" labelOnly="1" outline="0" axis="axisValues" fieldPosition="0"/>
    </format>
    <format dxfId="24145">
      <pivotArea dataOnly="0" outline="0" fieldPosition="0">
        <references count="1">
          <reference field="12" count="0" defaultSubtotal="1"/>
        </references>
      </pivotArea>
    </format>
    <format dxfId="24144">
      <pivotArea outline="0" collapsedLevelsAreSubtotals="1" fieldPosition="0"/>
    </format>
    <format dxfId="24143">
      <pivotArea dataOnly="0" labelOnly="1" outline="0" axis="axisValues" fieldPosition="0"/>
    </format>
    <format dxfId="24142">
      <pivotArea outline="0" collapsedLevelsAreSubtotals="1" fieldPosition="0"/>
    </format>
    <format dxfId="24141">
      <pivotArea dataOnly="0" labelOnly="1" outline="0" axis="axisValues" fieldPosition="0"/>
    </format>
    <format dxfId="24140">
      <pivotArea dataOnly="0" labelOnly="1" outline="0" axis="axisValues" fieldPosition="0"/>
    </format>
    <format dxfId="24139">
      <pivotArea outline="0" collapsedLevelsAreSubtotals="1" fieldPosition="0"/>
    </format>
    <format dxfId="24138">
      <pivotArea field="12" type="button" dataOnly="0" labelOnly="1" outline="0" axis="axisRow" fieldPosition="2"/>
    </format>
    <format dxfId="24137">
      <pivotArea field="10" type="button" dataOnly="0" labelOnly="1" outline="0" axis="axisRow" fieldPosition="3"/>
    </format>
    <format dxfId="24136">
      <pivotArea field="16" type="button" dataOnly="0" labelOnly="1" outline="0" axis="axisRow" fieldPosition="4"/>
    </format>
    <format dxfId="24135">
      <pivotArea field="18" type="button" dataOnly="0" labelOnly="1" outline="0" axis="axisRow" fieldPosition="5"/>
    </format>
    <format dxfId="24134">
      <pivotArea field="5" type="button" dataOnly="0" labelOnly="1" outline="0" axis="axisRow" fieldPosition="6"/>
    </format>
    <format dxfId="24133">
      <pivotArea field="9" type="button" dataOnly="0" labelOnly="1" outline="0" axis="axisRow" fieldPosition="7"/>
    </format>
    <format dxfId="24132">
      <pivotArea field="3" type="button" dataOnly="0" labelOnly="1" outline="0" axis="axisRow" fieldPosition="8"/>
    </format>
    <format dxfId="24131">
      <pivotArea field="7" type="button" dataOnly="0" labelOnly="1" outline="0" axis="axisRow" fieldPosition="9"/>
    </format>
    <format dxfId="24130">
      <pivotArea field="1" type="button" dataOnly="0" labelOnly="1" outline="0" axis="axisRow" fieldPosition="10"/>
    </format>
    <format dxfId="24129">
      <pivotArea dataOnly="0" labelOnly="1" outline="0" axis="axisValues" fieldPosition="0"/>
    </format>
    <format dxfId="24128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127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126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5"/>
          </reference>
          <reference field="13" count="1" selected="0">
            <x v="0"/>
          </reference>
        </references>
      </pivotArea>
    </format>
    <format dxfId="2412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5"/>
          </reference>
          <reference field="13" count="1" selected="0">
            <x v="0"/>
          </reference>
        </references>
      </pivotArea>
    </format>
    <format dxfId="24124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4123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412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12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12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11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118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24117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2411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11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114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1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41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241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1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109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1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1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1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1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41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1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41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1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410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099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09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09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096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0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09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0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40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0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0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40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40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40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408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08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408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08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4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4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240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40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0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0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40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40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0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40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40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40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40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406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0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40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4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4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4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40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4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4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4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4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4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405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052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4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0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240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0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40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0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7"/>
            <x v="110"/>
          </reference>
        </references>
      </pivotArea>
    </format>
    <format dxfId="240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0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240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0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240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240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110"/>
            <x v="112"/>
          </reference>
        </references>
      </pivotArea>
    </format>
    <format dxfId="2403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40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40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40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40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40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4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4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4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4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4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4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4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4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4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4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0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59"/>
          </reference>
        </references>
      </pivotArea>
    </format>
    <format dxfId="240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50"/>
            <x v="52"/>
            <x v="74"/>
          </reference>
        </references>
      </pivotArea>
    </format>
    <format dxfId="240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8"/>
          </reference>
        </references>
      </pivotArea>
    </format>
    <format dxfId="24014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013">
      <pivotArea dataOnly="0" labelOnly="1" outline="0" fieldPosition="0">
        <references count="7">
          <reference field="0" count="1" selected="0">
            <x v="14"/>
          </reference>
          <reference field="5" count="1">
            <x v="5746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012">
      <pivotArea dataOnly="0" labelOnly="1" outline="0" fieldPosition="0">
        <references count="7">
          <reference field="0" count="1" selected="0">
            <x v="7"/>
          </reference>
          <reference field="5" count="1">
            <x v="177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011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010">
      <pivotArea dataOnly="0" labelOnly="1" outline="0" fieldPosition="0">
        <references count="7">
          <reference field="0" count="1" selected="0">
            <x v="7"/>
          </reference>
          <reference field="5" count="1">
            <x v="429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009">
      <pivotArea dataOnly="0" labelOnly="1" outline="0" fieldPosition="0">
        <references count="7">
          <reference field="0" count="1" selected="0">
            <x v="7"/>
          </reference>
          <reference field="5" count="1">
            <x v="572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4008">
      <pivotArea dataOnly="0" labelOnly="1" outline="0" fieldPosition="0">
        <references count="7">
          <reference field="0" count="1" selected="0">
            <x v="7"/>
          </reference>
          <reference field="5" count="1">
            <x v="719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007">
      <pivotArea dataOnly="0" labelOnly="1" outline="0" fieldPosition="0">
        <references count="7">
          <reference field="0" count="1" selected="0">
            <x v="7"/>
          </reference>
          <reference field="5" count="1">
            <x v="7193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006">
      <pivotArea dataOnly="0" labelOnly="1" outline="0" fieldPosition="0">
        <references count="7">
          <reference field="0" count="1" selected="0">
            <x v="7"/>
          </reference>
          <reference field="5" count="1">
            <x v="719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005">
      <pivotArea dataOnly="0" labelOnly="1" outline="0" fieldPosition="0">
        <references count="7">
          <reference field="0" count="1" selected="0">
            <x v="7"/>
          </reference>
          <reference field="5" count="1">
            <x v="719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004">
      <pivotArea dataOnly="0" labelOnly="1" outline="0" fieldPosition="0">
        <references count="7">
          <reference field="0" count="1" selected="0">
            <x v="7"/>
          </reference>
          <reference field="5" count="1">
            <x v="429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003">
      <pivotArea dataOnly="0" labelOnly="1" outline="0" fieldPosition="0">
        <references count="7">
          <reference field="0" count="1" selected="0">
            <x v="7"/>
          </reference>
          <reference field="5" count="1">
            <x v="254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002">
      <pivotArea dataOnly="0" labelOnly="1" outline="0" fieldPosition="0">
        <references count="7">
          <reference field="0" count="1" selected="0">
            <x v="7"/>
          </reference>
          <reference field="5" count="1">
            <x v="719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001">
      <pivotArea dataOnly="0" labelOnly="1" outline="0" fieldPosition="0">
        <references count="7">
          <reference field="0" count="1" selected="0">
            <x v="7"/>
          </reference>
          <reference field="5" count="1">
            <x v="7196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000">
      <pivotArea dataOnly="0" labelOnly="1" outline="0" fieldPosition="0">
        <references count="7">
          <reference field="0" count="1" selected="0">
            <x v="12"/>
          </reference>
          <reference field="5" count="1">
            <x v="8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999">
      <pivotArea dataOnly="0" labelOnly="1" outline="0" fieldPosition="0">
        <references count="7">
          <reference field="0" count="1" selected="0">
            <x v="13"/>
          </reference>
          <reference field="5" count="2">
            <x v="4390"/>
            <x v="71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998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997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996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995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994">
      <pivotArea dataOnly="0" labelOnly="1" outline="0" fieldPosition="0">
        <references count="7">
          <reference field="0" count="1" selected="0">
            <x v="14"/>
          </reference>
          <reference field="5" count="1">
            <x v="7192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993">
      <pivotArea dataOnly="0" labelOnly="1" outline="0" fieldPosition="0">
        <references count="7">
          <reference field="0" count="1" selected="0">
            <x v="14"/>
          </reference>
          <reference field="5" count="1">
            <x v="5767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992">
      <pivotArea dataOnly="0" labelOnly="1" outline="0" fieldPosition="0">
        <references count="7">
          <reference field="0" count="1" selected="0">
            <x v="14"/>
          </reference>
          <reference field="5" count="1">
            <x v="714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91">
      <pivotArea dataOnly="0" labelOnly="1" outline="0" fieldPosition="0">
        <references count="7">
          <reference field="0" count="1" selected="0">
            <x v="14"/>
          </reference>
          <reference field="5" count="1">
            <x v="364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990">
      <pivotArea dataOnly="0" labelOnly="1" outline="0" fieldPosition="0">
        <references count="7">
          <reference field="0" count="1" selected="0">
            <x v="14"/>
          </reference>
          <reference field="5" count="1">
            <x v="428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989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988">
      <pivotArea dataOnly="0" labelOnly="1" outline="0" fieldPosition="0">
        <references count="7">
          <reference field="0" count="1" selected="0">
            <x v="14"/>
          </reference>
          <reference field="5" count="1">
            <x v="719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87">
      <pivotArea dataOnly="0" labelOnly="1" outline="0" fieldPosition="0">
        <references count="7">
          <reference field="0" count="1" selected="0">
            <x v="14"/>
          </reference>
          <reference field="5" count="1">
            <x v="694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986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985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984">
      <pivotArea dataOnly="0" labelOnly="1" outline="0" fieldPosition="0">
        <references count="7">
          <reference field="0" count="1" selected="0">
            <x v="15"/>
          </reference>
          <reference field="5" count="1">
            <x v="71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983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982">
      <pivotArea dataOnly="0" labelOnly="1" outline="0" fieldPosition="0">
        <references count="7">
          <reference field="0" count="1" selected="0">
            <x v="15"/>
          </reference>
          <reference field="5" count="1">
            <x v="715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3981">
      <pivotArea dataOnly="0" labelOnly="1" outline="0" fieldPosition="0">
        <references count="7">
          <reference field="0" count="1" selected="0">
            <x v="15"/>
          </reference>
          <reference field="5" count="1">
            <x v="719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2"/>
          </reference>
        </references>
      </pivotArea>
    </format>
    <format dxfId="23980">
      <pivotArea dataOnly="0" labelOnly="1" outline="0" fieldPosition="0">
        <references count="7">
          <reference field="0" count="1" selected="0">
            <x v="15"/>
          </reference>
          <reference field="5" count="1">
            <x v="718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239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9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4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9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2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39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9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97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0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9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9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9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9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6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9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9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9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9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9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960">
      <pivotArea dataOnly="0" labelOnly="1" outline="0" fieldPosition="0">
        <references count="9">
          <reference field="0" count="1" selected="0">
            <x v="14"/>
          </reference>
          <reference field="3" count="1">
            <x v="7066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959">
      <pivotArea dataOnly="0" labelOnly="1" outline="0" fieldPosition="0">
        <references count="9">
          <reference field="0" count="1" selected="0">
            <x v="7"/>
          </reference>
          <reference field="3" count="1">
            <x v="7177"/>
          </reference>
          <reference field="5" count="1" selected="0">
            <x v="1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958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957">
      <pivotArea dataOnly="0" labelOnly="1" outline="0" fieldPosition="0">
        <references count="9">
          <reference field="0" count="1" selected="0">
            <x v="7"/>
          </reference>
          <reference field="3" count="1">
            <x v="7188"/>
          </reference>
          <reference field="5" count="1" selected="0">
            <x v="42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56">
      <pivotArea dataOnly="0" labelOnly="1" outline="0" fieldPosition="0">
        <references count="9">
          <reference field="0" count="1" selected="0">
            <x v="7"/>
          </reference>
          <reference field="3" count="1">
            <x v="7191"/>
          </reference>
          <reference field="5" count="1" selected="0">
            <x v="57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3955">
      <pivotArea dataOnly="0" labelOnly="1" outline="0" fieldPosition="0">
        <references count="9">
          <reference field="0" count="1" selected="0">
            <x v="7"/>
          </reference>
          <reference field="3" count="1">
            <x v="7185"/>
          </reference>
          <reference field="5" count="1" selected="0">
            <x v="71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54">
      <pivotArea dataOnly="0" labelOnly="1" outline="0" fieldPosition="0">
        <references count="9">
          <reference field="0" count="1" selected="0">
            <x v="7"/>
          </reference>
          <reference field="3" count="1">
            <x v="7178"/>
          </reference>
          <reference field="5" count="1" selected="0">
            <x v="71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953">
      <pivotArea dataOnly="0" labelOnly="1" outline="0" fieldPosition="0">
        <references count="9">
          <reference field="0" count="1" selected="0">
            <x v="7"/>
          </reference>
          <reference field="3" count="1">
            <x v="7190"/>
          </reference>
          <reference field="5" count="1" selected="0">
            <x v="71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952">
      <pivotArea dataOnly="0" labelOnly="1" outline="0" fieldPosition="0">
        <references count="9">
          <reference field="0" count="1" selected="0">
            <x v="7"/>
          </reference>
          <reference field="3" count="1">
            <x v="7184"/>
          </reference>
          <reference field="5" count="1" selected="0">
            <x v="71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951">
      <pivotArea dataOnly="0" labelOnly="1" outline="0" fieldPosition="0">
        <references count="9">
          <reference field="0" count="1" selected="0">
            <x v="7"/>
          </reference>
          <reference field="3" count="1">
            <x v="7186"/>
          </reference>
          <reference field="5" count="1" selected="0">
            <x v="42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950">
      <pivotArea dataOnly="0" labelOnly="1" outline="0" fieldPosition="0">
        <references count="9">
          <reference field="0" count="1" selected="0">
            <x v="7"/>
          </reference>
          <reference field="3" count="1">
            <x v="7176"/>
          </reference>
          <reference field="5" count="1" selected="0">
            <x v="25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949">
      <pivotArea dataOnly="0" labelOnly="1" outline="0" fieldPosition="0">
        <references count="9">
          <reference field="0" count="1" selected="0">
            <x v="7"/>
          </reference>
          <reference field="3" count="1">
            <x v="7189"/>
          </reference>
          <reference field="5" count="1" selected="0">
            <x v="71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94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0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9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946">
      <pivotArea dataOnly="0" labelOnly="1" outline="0" fieldPosition="0">
        <references count="9">
          <reference field="0" count="1" selected="0">
            <x v="14"/>
          </reference>
          <reference field="3" count="1">
            <x v="7173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945">
      <pivotArea dataOnly="0" labelOnly="1" outline="0" fieldPosition="0">
        <references count="9">
          <reference field="0" count="1" selected="0">
            <x v="14"/>
          </reference>
          <reference field="3" count="1">
            <x v="6833"/>
          </reference>
          <reference field="5" count="1" selected="0">
            <x v="576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9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43">
      <pivotArea dataOnly="0" labelOnly="1" outline="0" fieldPosition="0">
        <references count="9">
          <reference field="0" count="1" selected="0">
            <x v="14"/>
          </reference>
          <reference field="3" count="1">
            <x v="7118"/>
          </reference>
          <reference field="5" count="1" selected="0">
            <x v="36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942">
      <pivotArea dataOnly="0" labelOnly="1" outline="0" fieldPosition="0">
        <references count="9">
          <reference field="0" count="1" selected="0">
            <x v="14"/>
          </reference>
          <reference field="3" count="1">
            <x v="7119"/>
          </reference>
          <reference field="5" count="1" selected="0">
            <x v="42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941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37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94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9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39">
      <pivotArea dataOnly="0" labelOnly="1" outline="0" fieldPosition="0">
        <references count="9">
          <reference field="0" count="1" selected="0">
            <x v="14"/>
          </reference>
          <reference field="3" count="1">
            <x v="7069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938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937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9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9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6"/>
          </reference>
          <reference field="5" count="1" selected="0">
            <x v="58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9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9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8"/>
          </reference>
          <reference field="5" count="1" selected="0">
            <x v="42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1"/>
          </reference>
          <reference field="5" count="1" selected="0">
            <x v="57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39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5"/>
          </reference>
          <reference field="5" count="1" selected="0">
            <x v="71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78"/>
          </reference>
          <reference field="5" count="1" selected="0">
            <x v="71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9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9"/>
          </reference>
          <reference field="5" count="1" selected="0">
            <x v="71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92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9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9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3"/>
          </reference>
          <reference field="5" count="1" selected="0">
            <x v="71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9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3"/>
          </reference>
          <reference field="5" count="1" selected="0">
            <x v="57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9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8"/>
          </reference>
          <reference field="5" count="1" selected="0">
            <x v="36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9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37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9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9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9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918">
      <pivotArea dataOnly="0" labelOnly="1" outline="0" fieldPosition="0">
        <references count="11">
          <reference field="0" count="1" selected="0">
            <x v="7"/>
          </reference>
          <reference field="1" count="1">
            <x v="7151"/>
          </reference>
          <reference field="3" count="1" selected="0">
            <x v="7191"/>
          </reference>
          <reference field="5" count="1" selected="0">
            <x v="57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3917">
      <pivotArea dataOnly="0" labelOnly="1" outline="0" fieldPosition="0">
        <references count="11">
          <reference field="0" count="1" selected="0">
            <x v="7"/>
          </reference>
          <reference field="1" count="1">
            <x v="7150"/>
          </reference>
          <reference field="3" count="1" selected="0">
            <x v="7190"/>
          </reference>
          <reference field="5" count="1" selected="0">
            <x v="71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916">
      <pivotArea dataOnly="0" labelOnly="1" outline="0" fieldPosition="0">
        <references count="11">
          <reference field="0" count="1" selected="0">
            <x v="7"/>
          </reference>
          <reference field="1" count="1">
            <x v="7146"/>
          </reference>
          <reference field="3" count="1" selected="0">
            <x v="7184"/>
          </reference>
          <reference field="5" count="1" selected="0">
            <x v="71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915">
      <pivotArea dataOnly="0" labelOnly="1" outline="0" fieldPosition="0">
        <references count="11">
          <reference field="0" count="1" selected="0">
            <x v="7"/>
          </reference>
          <reference field="1" count="1">
            <x v="7148"/>
          </reference>
          <reference field="3" count="1" selected="0">
            <x v="7189"/>
          </reference>
          <reference field="5" count="1" selected="0">
            <x v="71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914">
      <pivotArea dataOnly="0" labelOnly="1" outline="0" fieldPosition="0">
        <references count="11">
          <reference field="0" count="1" selected="0">
            <x v="14"/>
          </reference>
          <reference field="1" count="1">
            <x v="7144"/>
          </reference>
          <reference field="3" count="1" selected="0">
            <x v="2"/>
          </reference>
          <reference field="5" count="1" selected="0">
            <x v="71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913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18"/>
          </reference>
          <reference field="5" count="1" selected="0">
            <x v="36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912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9"/>
          </reference>
          <reference field="5" count="1" selected="0">
            <x v="56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911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71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3910">
      <pivotArea outline="0" collapsedLevelsAreSubtotals="1" fieldPosition="0"/>
    </format>
    <format dxfId="23909">
      <pivotArea dataOnly="0" labelOnly="1" outline="0" axis="axisValues" fieldPosition="0"/>
    </format>
    <format dxfId="23908">
      <pivotArea dataOnly="0" outline="0" fieldPosition="0">
        <references count="1">
          <reference field="12" count="0" defaultSubtotal="1"/>
        </references>
      </pivotArea>
    </format>
    <format dxfId="23907">
      <pivotArea outline="0" collapsedLevelsAreSubtotals="1" fieldPosition="0"/>
    </format>
    <format dxfId="23906">
      <pivotArea dataOnly="0" labelOnly="1" outline="0" axis="axisValues" fieldPosition="0"/>
    </format>
    <format dxfId="23905">
      <pivotArea outline="0" collapsedLevelsAreSubtotals="1" fieldPosition="0"/>
    </format>
    <format dxfId="23904">
      <pivotArea dataOnly="0" labelOnly="1" outline="0" axis="axisValues" fieldPosition="0"/>
    </format>
    <format dxfId="23903">
      <pivotArea dataOnly="0" labelOnly="1" outline="0" axis="axisValues" fieldPosition="0"/>
    </format>
    <format dxfId="23902">
      <pivotArea outline="0" collapsedLevelsAreSubtotals="1" fieldPosition="0"/>
    </format>
    <format dxfId="23901">
      <pivotArea field="12" type="button" dataOnly="0" labelOnly="1" outline="0" axis="axisRow" fieldPosition="2"/>
    </format>
    <format dxfId="23900">
      <pivotArea field="10" type="button" dataOnly="0" labelOnly="1" outline="0" axis="axisRow" fieldPosition="3"/>
    </format>
    <format dxfId="23899">
      <pivotArea field="16" type="button" dataOnly="0" labelOnly="1" outline="0" axis="axisRow" fieldPosition="4"/>
    </format>
    <format dxfId="23898">
      <pivotArea field="18" type="button" dataOnly="0" labelOnly="1" outline="0" axis="axisRow" fieldPosition="5"/>
    </format>
    <format dxfId="23897">
      <pivotArea field="5" type="button" dataOnly="0" labelOnly="1" outline="0" axis="axisRow" fieldPosition="6"/>
    </format>
    <format dxfId="23896">
      <pivotArea field="9" type="button" dataOnly="0" labelOnly="1" outline="0" axis="axisRow" fieldPosition="7"/>
    </format>
    <format dxfId="23895">
      <pivotArea field="3" type="button" dataOnly="0" labelOnly="1" outline="0" axis="axisRow" fieldPosition="8"/>
    </format>
    <format dxfId="23894">
      <pivotArea field="7" type="button" dataOnly="0" labelOnly="1" outline="0" axis="axisRow" fieldPosition="9"/>
    </format>
    <format dxfId="23893">
      <pivotArea field="1" type="button" dataOnly="0" labelOnly="1" outline="0" axis="axisRow" fieldPosition="10"/>
    </format>
    <format dxfId="23892">
      <pivotArea dataOnly="0" labelOnly="1" outline="0" axis="axisValues" fieldPosition="0"/>
    </format>
    <format dxfId="23891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23890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2388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388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3887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3886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388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88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8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8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881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3880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387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87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8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8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38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387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87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387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87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87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86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868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86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86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86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8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8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8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38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86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85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385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3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3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238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85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385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385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85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84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8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3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3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3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3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3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383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3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8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383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383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383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86"/>
          </reference>
        </references>
      </pivotArea>
    </format>
    <format dxfId="2383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60"/>
            <x v="64"/>
          </reference>
        </references>
      </pivotArea>
    </format>
    <format dxfId="2382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38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38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38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8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38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3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3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3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3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3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8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238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2"/>
            <x v="44"/>
          </reference>
        </references>
      </pivotArea>
    </format>
    <format dxfId="23811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810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809">
      <pivotArea dataOnly="0" labelOnly="1" outline="0" fieldPosition="0">
        <references count="7">
          <reference field="0" count="1" selected="0">
            <x v="11"/>
          </reference>
          <reference field="5" count="1">
            <x v="695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808">
      <pivotArea dataOnly="0" labelOnly="1" outline="0" fieldPosition="0">
        <references count="7">
          <reference field="0" count="1" selected="0">
            <x v="11"/>
          </reference>
          <reference field="5" count="1">
            <x v="468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807">
      <pivotArea dataOnly="0" labelOnly="1" outline="0" fieldPosition="0">
        <references count="7">
          <reference field="0" count="1" selected="0">
            <x v="11"/>
          </reference>
          <reference field="5" count="1">
            <x v="585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3806">
      <pivotArea dataOnly="0" labelOnly="1" outline="0" fieldPosition="0">
        <references count="7">
          <reference field="0" count="1" selected="0">
            <x v="11"/>
          </reference>
          <reference field="5" count="1">
            <x v="680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3805">
      <pivotArea dataOnly="0" labelOnly="1" outline="0" fieldPosition="0">
        <references count="7">
          <reference field="0" count="1" selected="0">
            <x v="12"/>
          </reference>
          <reference field="5" count="1">
            <x v="72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804">
      <pivotArea dataOnly="0" labelOnly="1" outline="0" fieldPosition="0">
        <references count="7">
          <reference field="0" count="1" selected="0">
            <x v="13"/>
          </reference>
          <reference field="5" count="1">
            <x v="676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803">
      <pivotArea dataOnly="0" labelOnly="1" outline="0" fieldPosition="0">
        <references count="7">
          <reference field="0" count="1" selected="0">
            <x v="13"/>
          </reference>
          <reference field="5" count="2">
            <x v="4390"/>
            <x v="71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802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801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800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799">
      <pivotArea dataOnly="0" labelOnly="1" outline="0" fieldPosition="0">
        <references count="7">
          <reference field="0" count="1" selected="0">
            <x v="14"/>
          </reference>
          <reference field="5" count="1">
            <x v="720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98">
      <pivotArea dataOnly="0" labelOnly="1" outline="0" fieldPosition="0">
        <references count="7">
          <reference field="0" count="1" selected="0">
            <x v="14"/>
          </reference>
          <reference field="5" count="1">
            <x v="4170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97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796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795">
      <pivotArea dataOnly="0" labelOnly="1" outline="0" fieldPosition="0">
        <references count="7">
          <reference field="0" count="1" selected="0">
            <x v="14"/>
          </reference>
          <reference field="5" count="1">
            <x v="7149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94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793">
      <pivotArea dataOnly="0" labelOnly="1" outline="0" fieldPosition="0">
        <references count="7">
          <reference field="0" count="1" selected="0">
            <x v="15"/>
          </reference>
          <reference field="5" count="1">
            <x v="24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3792">
      <pivotArea dataOnly="0" labelOnly="1" outline="0" fieldPosition="0">
        <references count="7">
          <reference field="0" count="1" selected="0">
            <x v="15"/>
          </reference>
          <reference field="5" count="1">
            <x v="71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37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7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78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78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0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7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7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7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7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780">
      <pivotArea dataOnly="0" labelOnly="1" outline="0" fieldPosition="0">
        <references count="9">
          <reference field="0" count="1" selected="0">
            <x v="14"/>
          </reference>
          <reference field="3" count="1">
            <x v="7066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779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778">
      <pivotArea dataOnly="0" labelOnly="1" outline="0" fieldPosition="0">
        <references count="9">
          <reference field="0" count="1" selected="0">
            <x v="11"/>
          </reference>
          <reference field="3" count="1">
            <x v="7127"/>
          </reference>
          <reference field="5" count="1" selected="0">
            <x v="69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777">
      <pivotArea dataOnly="0" labelOnly="1" outline="0" fieldPosition="0">
        <references count="9">
          <reference field="0" count="1" selected="0">
            <x v="11"/>
          </reference>
          <reference field="3" count="1">
            <x v="6918"/>
          </reference>
          <reference field="5" count="1" selected="0">
            <x v="46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776">
      <pivotArea dataOnly="0" labelOnly="1" outline="0" fieldPosition="0">
        <references count="9">
          <reference field="0" count="1" selected="0">
            <x v="11"/>
          </reference>
          <reference field="3" count="1">
            <x v="7125"/>
          </reference>
          <reference field="5" count="1" selected="0">
            <x v="58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3775">
      <pivotArea dataOnly="0" labelOnly="1" outline="0" fieldPosition="0">
        <references count="9">
          <reference field="0" count="1" selected="0">
            <x v="11"/>
          </reference>
          <reference field="3" count="1">
            <x v="7124"/>
          </reference>
          <reference field="5" count="1" selected="0">
            <x v="68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377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0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7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7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6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7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0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70">
      <pivotArea dataOnly="0" labelOnly="1" outline="0" fieldPosition="0">
        <references count="9">
          <reference field="0" count="1" selected="0">
            <x v="14"/>
          </reference>
          <reference field="3" count="1">
            <x v="7121"/>
          </reference>
          <reference field="5" count="1" selected="0">
            <x v="41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69">
      <pivotArea dataOnly="0" labelOnly="1" outline="0" fieldPosition="0">
        <references count="9">
          <reference field="0" count="1" selected="0">
            <x v="14"/>
          </reference>
          <reference field="3" count="1">
            <x v="7069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768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767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7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65">
      <pivotArea dataOnly="0" labelOnly="1" outline="0" fieldPosition="0">
        <references count="9">
          <reference field="0" count="1" selected="0">
            <x v="15"/>
          </reference>
          <reference field="3" count="1">
            <x v="7192"/>
          </reference>
          <reference field="5" count="1" selected="0">
            <x v="719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37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6"/>
          </reference>
          <reference field="5" count="1" selected="0">
            <x v="58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7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76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27"/>
          </reference>
          <reference field="5" count="1" selected="0">
            <x v="69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76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7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7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7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1"/>
          </reference>
          <reference field="5" count="1" selected="0">
            <x v="41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9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7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92"/>
          </reference>
          <reference field="5" count="1" selected="0">
            <x v="71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3753">
      <pivotArea dataOnly="0" labelOnly="1" outline="0" fieldPosition="0">
        <references count="11">
          <reference field="0" count="1" selected="0">
            <x v="11"/>
          </reference>
          <reference field="1" count="1">
            <x v="7111"/>
          </reference>
          <reference field="3" count="1" selected="0">
            <x v="7125"/>
          </reference>
          <reference field="5" count="1" selected="0">
            <x v="58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3752">
      <pivotArea dataOnly="0" labelOnly="1" outline="0" fieldPosition="0">
        <references count="11">
          <reference field="0" count="1" selected="0">
            <x v="14"/>
          </reference>
          <reference field="1" count="1">
            <x v="7157"/>
          </reference>
          <reference field="3" count="1" selected="0">
            <x v="7121"/>
          </reference>
          <reference field="5" count="1" selected="0">
            <x v="41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51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9"/>
          </reference>
          <reference field="5" count="1" selected="0">
            <x v="56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750">
      <pivotArea outline="0" collapsedLevelsAreSubtotals="1" fieldPosition="0"/>
    </format>
    <format dxfId="23749">
      <pivotArea dataOnly="0" labelOnly="1" outline="0" axis="axisValues" fieldPosition="0"/>
    </format>
    <format dxfId="23748">
      <pivotArea dataOnly="0" outline="0" fieldPosition="0">
        <references count="1">
          <reference field="12" count="0" defaultSubtotal="1"/>
        </references>
      </pivotArea>
    </format>
    <format dxfId="23747">
      <pivotArea outline="0" collapsedLevelsAreSubtotals="1" fieldPosition="0"/>
    </format>
    <format dxfId="23746">
      <pivotArea dataOnly="0" labelOnly="1" outline="0" axis="axisValues" fieldPosition="0"/>
    </format>
    <format dxfId="23745">
      <pivotArea outline="0" collapsedLevelsAreSubtotals="1" fieldPosition="0"/>
    </format>
    <format dxfId="23744">
      <pivotArea dataOnly="0" labelOnly="1" outline="0" axis="axisValues" fieldPosition="0"/>
    </format>
    <format dxfId="23743">
      <pivotArea dataOnly="0" labelOnly="1" outline="0" axis="axisValues" fieldPosition="0"/>
    </format>
    <format dxfId="23742">
      <pivotArea outline="0" collapsedLevelsAreSubtotals="1" fieldPosition="0"/>
    </format>
    <format dxfId="23741">
      <pivotArea field="12" type="button" dataOnly="0" labelOnly="1" outline="0" axis="axisRow" fieldPosition="2"/>
    </format>
    <format dxfId="23740">
      <pivotArea field="10" type="button" dataOnly="0" labelOnly="1" outline="0" axis="axisRow" fieldPosition="3"/>
    </format>
    <format dxfId="23739">
      <pivotArea field="16" type="button" dataOnly="0" labelOnly="1" outline="0" axis="axisRow" fieldPosition="4"/>
    </format>
    <format dxfId="23738">
      <pivotArea field="18" type="button" dataOnly="0" labelOnly="1" outline="0" axis="axisRow" fieldPosition="5"/>
    </format>
    <format dxfId="23737">
      <pivotArea field="5" type="button" dataOnly="0" labelOnly="1" outline="0" axis="axisRow" fieldPosition="6"/>
    </format>
    <format dxfId="23736">
      <pivotArea field="9" type="button" dataOnly="0" labelOnly="1" outline="0" axis="axisRow" fieldPosition="7"/>
    </format>
    <format dxfId="23735">
      <pivotArea field="3" type="button" dataOnly="0" labelOnly="1" outline="0" axis="axisRow" fieldPosition="8"/>
    </format>
    <format dxfId="23734">
      <pivotArea field="7" type="button" dataOnly="0" labelOnly="1" outline="0" axis="axisRow" fieldPosition="9"/>
    </format>
    <format dxfId="23733">
      <pivotArea field="1" type="button" dataOnly="0" labelOnly="1" outline="0" axis="axisRow" fieldPosition="10"/>
    </format>
    <format dxfId="23732">
      <pivotArea dataOnly="0" labelOnly="1" outline="0" axis="axisValues" fieldPosition="0"/>
    </format>
    <format dxfId="23731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23730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2372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372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372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72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7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7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723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3722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372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72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719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7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37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371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71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71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71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71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7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71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7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70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7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7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7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37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37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37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7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37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36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369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6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369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6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9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3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3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3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3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3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367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6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6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36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66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36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36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6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6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6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3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3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0"/>
          </reference>
        </references>
      </pivotArea>
    </format>
    <format dxfId="23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5"/>
          </reference>
        </references>
      </pivotArea>
    </format>
    <format dxfId="23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4"/>
          </reference>
        </references>
      </pivotArea>
    </format>
    <format dxfId="23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0"/>
          </reference>
        </references>
      </pivotArea>
    </format>
    <format dxfId="23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3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56"/>
          </reference>
        </references>
      </pivotArea>
    </format>
    <format dxfId="23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40"/>
          </reference>
        </references>
      </pivotArea>
    </format>
    <format dxfId="23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4"/>
          </reference>
        </references>
      </pivotArea>
    </format>
    <format dxfId="236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36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2"/>
            <x v="74"/>
          </reference>
        </references>
      </pivotArea>
    </format>
    <format dxfId="236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36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23638">
      <pivotArea dataOnly="0" labelOnly="1" outline="0" fieldPosition="0">
        <references count="7">
          <reference field="0" count="1" selected="0">
            <x v="14"/>
          </reference>
          <reference field="5" count="1">
            <x v="705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637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36">
      <pivotArea dataOnly="0" labelOnly="1" outline="0" fieldPosition="0">
        <references count="7">
          <reference field="0" count="1" selected="0">
            <x v="14"/>
          </reference>
          <reference field="5" count="1">
            <x v="128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635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634">
      <pivotArea dataOnly="0" labelOnly="1" outline="0" fieldPosition="0">
        <references count="7">
          <reference field="0" count="1" selected="0">
            <x v="12"/>
          </reference>
          <reference field="5" count="1">
            <x v="72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633">
      <pivotArea dataOnly="0" labelOnly="1" outline="0" fieldPosition="0">
        <references count="7">
          <reference field="0" count="1" selected="0">
            <x v="13"/>
          </reference>
          <reference field="5" count="1">
            <x v="676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632">
      <pivotArea dataOnly="0" labelOnly="1" outline="0" fieldPosition="0">
        <references count="7">
          <reference field="0" count="1" selected="0">
            <x v="13"/>
          </reference>
          <reference field="5" count="2">
            <x v="4390"/>
            <x v="71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631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630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629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628">
      <pivotArea dataOnly="0" labelOnly="1" outline="0" fieldPosition="0">
        <references count="7">
          <reference field="0" count="1" selected="0">
            <x v="14"/>
          </reference>
          <reference field="5" count="1">
            <x v="364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627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626">
      <pivotArea dataOnly="0" labelOnly="1" outline="0" fieldPosition="0">
        <references count="7">
          <reference field="0" count="1" selected="0">
            <x v="14"/>
          </reference>
          <reference field="5" count="1">
            <x v="7149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625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3624">
      <pivotArea dataOnly="0" labelOnly="1" outline="0" fieldPosition="0">
        <references count="7">
          <reference field="0" count="1" selected="0">
            <x v="14"/>
          </reference>
          <reference field="5" count="1">
            <x v="7035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23">
      <pivotArea dataOnly="0" labelOnly="1" outline="0" fieldPosition="0">
        <references count="7">
          <reference field="0" count="1" selected="0">
            <x v="14"/>
          </reference>
          <reference field="5" count="1">
            <x v="453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22">
      <pivotArea dataOnly="0" labelOnly="1" outline="0" fieldPosition="0">
        <references count="7">
          <reference field="0" count="1" selected="0">
            <x v="14"/>
          </reference>
          <reference field="5" count="1">
            <x v="4170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21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620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619">
      <pivotArea dataOnly="0" labelOnly="1" outline="0" fieldPosition="0">
        <references count="7">
          <reference field="0" count="1" selected="0">
            <x v="14"/>
          </reference>
          <reference field="5" count="1">
            <x v="700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3618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617">
      <pivotArea dataOnly="0" labelOnly="1" outline="0" fieldPosition="0">
        <references count="7">
          <reference field="0" count="1" selected="0">
            <x v="15"/>
          </reference>
          <reference field="5" count="1">
            <x v="719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2"/>
          </reference>
        </references>
      </pivotArea>
    </format>
    <format dxfId="23616">
      <pivotArea dataOnly="0" labelOnly="1" outline="0" fieldPosition="0">
        <references count="7">
          <reference field="0" count="1" selected="0">
            <x v="15"/>
          </reference>
          <reference field="5" count="1">
            <x v="718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3615">
      <pivotArea dataOnly="0" labelOnly="1" outline="0" fieldPosition="0">
        <references count="7">
          <reference field="0" count="1" selected="0">
            <x v="15"/>
          </reference>
          <reference field="5" count="1">
            <x v="24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6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4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6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2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6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61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0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6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6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6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6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6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36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3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6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35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598">
      <pivotArea dataOnly="0" labelOnly="1" outline="0" fieldPosition="0">
        <references count="9">
          <reference field="0" count="1" selected="0">
            <x v="14"/>
          </reference>
          <reference field="3" count="1">
            <x v="7197"/>
          </reference>
          <reference field="5" count="1" selected="0">
            <x v="7054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597">
      <pivotArea dataOnly="0" labelOnly="1" outline="0" fieldPosition="0">
        <references count="9">
          <reference field="0" count="1" selected="0">
            <x v="14"/>
          </reference>
          <reference field="3" count="1">
            <x v="7066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96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595">
      <pivotArea dataOnly="0" labelOnly="1" outline="0" fieldPosition="0">
        <references count="9">
          <reference field="0" count="1" selected="0">
            <x v="12"/>
          </reference>
          <reference field="3" count="1">
            <x v="7198"/>
          </reference>
          <reference field="5" count="1" selected="0">
            <x v="720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5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5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6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592">
      <pivotArea dataOnly="0" labelOnly="1" outline="0" fieldPosition="0">
        <references count="9">
          <reference field="0" count="1" selected="0">
            <x v="14"/>
          </reference>
          <reference field="3" count="1">
            <x v="7118"/>
          </reference>
          <reference field="5" count="1" selected="0">
            <x v="36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5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5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589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37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358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3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87">
      <pivotArea dataOnly="0" labelOnly="1" outline="0" fieldPosition="0">
        <references count="9">
          <reference field="0" count="1" selected="0">
            <x v="14"/>
          </reference>
          <reference field="3" count="1">
            <x v="7121"/>
          </reference>
          <reference field="5" count="1" selected="0">
            <x v="41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86">
      <pivotArea dataOnly="0" labelOnly="1" outline="0" fieldPosition="0">
        <references count="9">
          <reference field="0" count="1" selected="0">
            <x v="14"/>
          </reference>
          <reference field="3" count="1">
            <x v="7069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585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584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583">
      <pivotArea dataOnly="0" labelOnly="1" outline="0" fieldPosition="0">
        <references count="9">
          <reference field="0" count="1" selected="0">
            <x v="14"/>
          </reference>
          <reference field="3" count="1">
            <x v="7115"/>
          </reference>
          <reference field="5" count="1" selected="0">
            <x v="70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35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7"/>
          </reference>
          <reference field="5" count="1" selected="0">
            <x v="70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5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6"/>
          </reference>
          <reference field="5" count="1" selected="0">
            <x v="58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57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198"/>
          </reference>
          <reference field="5" count="1" selected="0">
            <x v="72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5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5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5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8"/>
          </reference>
          <reference field="5" count="1" selected="0">
            <x v="36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5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5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37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35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3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1"/>
          </reference>
          <reference field="5" count="1" selected="0">
            <x v="41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9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5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5"/>
          </reference>
          <reference field="5" count="1" selected="0">
            <x v="70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3569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18"/>
          </reference>
          <reference field="5" count="1" selected="0">
            <x v="36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568">
      <pivotArea dataOnly="0" labelOnly="1" outline="0" fieldPosition="0">
        <references count="11">
          <reference field="0" count="1" selected="0">
            <x v="14"/>
          </reference>
          <reference field="1" count="1">
            <x v="7162"/>
          </reference>
          <reference field="3" count="1" selected="0">
            <x v="2"/>
          </reference>
          <reference field="5" count="1" selected="0">
            <x v="71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567">
      <pivotArea dataOnly="0" labelOnly="1" outline="0" fieldPosition="0">
        <references count="11">
          <reference field="0" count="1" selected="0">
            <x v="14"/>
          </reference>
          <reference field="1" count="1">
            <x v="7160"/>
          </reference>
          <reference field="3" count="1" selected="0">
            <x v="0"/>
          </reference>
          <reference field="5" count="1" selected="0">
            <x v="703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66">
      <pivotArea dataOnly="0" labelOnly="1" outline="0" fieldPosition="0">
        <references count="11">
          <reference field="0" count="1" selected="0">
            <x v="14"/>
          </reference>
          <reference field="1" count="1">
            <x v="7157"/>
          </reference>
          <reference field="3" count="1" selected="0">
            <x v="7121"/>
          </reference>
          <reference field="5" count="1" selected="0">
            <x v="41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65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9"/>
          </reference>
          <reference field="5" count="1" selected="0">
            <x v="56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564">
      <pivotArea outline="0" collapsedLevelsAreSubtotals="1" fieldPosition="0"/>
    </format>
    <format dxfId="23563">
      <pivotArea dataOnly="0" labelOnly="1" outline="0" axis="axisValues" fieldPosition="0"/>
    </format>
    <format dxfId="23562">
      <pivotArea dataOnly="0" outline="0" fieldPosition="0">
        <references count="1">
          <reference field="12" count="0" defaultSubtotal="1"/>
        </references>
      </pivotArea>
    </format>
    <format dxfId="23561">
      <pivotArea outline="0" collapsedLevelsAreSubtotals="1" fieldPosition="0"/>
    </format>
    <format dxfId="23560">
      <pivotArea dataOnly="0" labelOnly="1" outline="0" axis="axisValues" fieldPosition="0"/>
    </format>
    <format dxfId="23559">
      <pivotArea outline="0" collapsedLevelsAreSubtotals="1" fieldPosition="0"/>
    </format>
    <format dxfId="23558">
      <pivotArea dataOnly="0" labelOnly="1" outline="0" axis="axisValues" fieldPosition="0"/>
    </format>
    <format dxfId="23557">
      <pivotArea dataOnly="0" labelOnly="1" outline="0" axis="axisValues" fieldPosition="0"/>
    </format>
    <format dxfId="23556">
      <pivotArea outline="0" collapsedLevelsAreSubtotals="1" fieldPosition="0"/>
    </format>
    <format dxfId="23555">
      <pivotArea field="12" type="button" dataOnly="0" labelOnly="1" outline="0" axis="axisRow" fieldPosition="2"/>
    </format>
    <format dxfId="23554">
      <pivotArea field="10" type="button" dataOnly="0" labelOnly="1" outline="0" axis="axisRow" fieldPosition="3"/>
    </format>
    <format dxfId="23553">
      <pivotArea field="16" type="button" dataOnly="0" labelOnly="1" outline="0" axis="axisRow" fieldPosition="4"/>
    </format>
    <format dxfId="23552">
      <pivotArea field="18" type="button" dataOnly="0" labelOnly="1" outline="0" axis="axisRow" fieldPosition="5"/>
    </format>
    <format dxfId="23551">
      <pivotArea field="5" type="button" dataOnly="0" labelOnly="1" outline="0" axis="axisRow" fieldPosition="6"/>
    </format>
    <format dxfId="23550">
      <pivotArea field="9" type="button" dataOnly="0" labelOnly="1" outline="0" axis="axisRow" fieldPosition="7"/>
    </format>
    <format dxfId="23549">
      <pivotArea field="3" type="button" dataOnly="0" labelOnly="1" outline="0" axis="axisRow" fieldPosition="8"/>
    </format>
    <format dxfId="23548">
      <pivotArea field="7" type="button" dataOnly="0" labelOnly="1" outline="0" axis="axisRow" fieldPosition="9"/>
    </format>
    <format dxfId="23547">
      <pivotArea field="1" type="button" dataOnly="0" labelOnly="1" outline="0" axis="axisRow" fieldPosition="10"/>
    </format>
    <format dxfId="23546">
      <pivotArea dataOnly="0" labelOnly="1" outline="0" axis="axisValues" fieldPosition="0"/>
    </format>
    <format dxfId="2354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354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3543">
      <pivotArea dataOnly="0" labelOnly="1" outline="0" fieldPosition="0">
        <references count="3">
          <reference field="0" count="1" selected="0">
            <x v="14"/>
          </reference>
          <reference field="12" count="1">
            <x v="9"/>
          </reference>
          <reference field="13" count="1" selected="0">
            <x v="1"/>
          </reference>
        </references>
      </pivotArea>
    </format>
    <format dxfId="2354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9"/>
          </reference>
          <reference field="13" count="1" selected="0">
            <x v="1"/>
          </reference>
        </references>
      </pivotArea>
    </format>
    <format dxfId="23541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2354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23539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3538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353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53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53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53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53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353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353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53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5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35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1"/>
          </reference>
        </references>
      </pivotArea>
    </format>
    <format dxfId="2352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52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52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52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52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52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52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52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51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51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51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51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5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51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5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5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5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35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35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35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35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35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35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50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50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350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35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/>
        </references>
      </pivotArea>
    </format>
    <format dxfId="234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4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49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349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49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49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349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349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49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4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3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4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34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34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234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3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3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3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3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3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3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3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347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>
            <x v="124"/>
          </reference>
        </references>
      </pivotArea>
    </format>
    <format dxfId="234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34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346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2346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60"/>
            <x v="64"/>
          </reference>
        </references>
      </pivotArea>
    </format>
    <format dxfId="2346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346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2346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46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2346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67"/>
            <x v="115"/>
          </reference>
        </references>
      </pivotArea>
    </format>
    <format dxfId="234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34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34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4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34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34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3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3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3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3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1"/>
          </reference>
        </references>
      </pivotArea>
    </format>
    <format dxfId="23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3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3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3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3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3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3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4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7"/>
            <x v="42"/>
            <x v="59"/>
          </reference>
        </references>
      </pivotArea>
    </format>
    <format dxfId="234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2"/>
            <x v="45"/>
            <x v="71"/>
          </reference>
        </references>
      </pivotArea>
    </format>
    <format dxfId="234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234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23435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434">
      <pivotArea dataOnly="0" labelOnly="1" outline="0" fieldPosition="0">
        <references count="7">
          <reference field="0" count="1" selected="0">
            <x v="14"/>
          </reference>
          <reference field="5" count="1">
            <x v="223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3433">
      <pivotArea dataOnly="0" labelOnly="1" outline="0" fieldPosition="0">
        <references count="7">
          <reference field="0" count="1" selected="0">
            <x v="7"/>
          </reference>
          <reference field="5" count="1">
            <x v="631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432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431">
      <pivotArea dataOnly="0" labelOnly="1" outline="0" fieldPosition="0">
        <references count="7">
          <reference field="0" count="1" selected="0">
            <x v="10"/>
          </reference>
          <reference field="5" count="1">
            <x v="186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430">
      <pivotArea dataOnly="0" labelOnly="1" outline="0" fieldPosition="0">
        <references count="7">
          <reference field="0" count="1" selected="0">
            <x v="10"/>
          </reference>
          <reference field="5" count="1">
            <x v="428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429">
      <pivotArea dataOnly="0" labelOnly="1" outline="0" fieldPosition="0">
        <references count="7">
          <reference field="0" count="1" selected="0">
            <x v="10"/>
          </reference>
          <reference field="5" count="1">
            <x v="439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3428">
      <pivotArea dataOnly="0" labelOnly="1" outline="0" fieldPosition="0">
        <references count="7">
          <reference field="0" count="1" selected="0">
            <x v="10"/>
          </reference>
          <reference field="5" count="1">
            <x v="698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427">
      <pivotArea dataOnly="0" labelOnly="1" outline="0" fieldPosition="0">
        <references count="7">
          <reference field="0" count="1" selected="0">
            <x v="10"/>
          </reference>
          <reference field="5" count="1">
            <x v="472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426">
      <pivotArea dataOnly="0" labelOnly="1" outline="0" fieldPosition="0">
        <references count="7">
          <reference field="0" count="1" selected="0">
            <x v="10"/>
          </reference>
          <reference field="5" count="1">
            <x v="638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25">
      <pivotArea dataOnly="0" labelOnly="1" outline="0" fieldPosition="0">
        <references count="7">
          <reference field="0" count="1" selected="0">
            <x v="10"/>
          </reference>
          <reference field="5" count="1">
            <x v="539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3424">
      <pivotArea dataOnly="0" labelOnly="1" outline="0" fieldPosition="0">
        <references count="7">
          <reference field="0" count="1" selected="0">
            <x v="12"/>
          </reference>
          <reference field="5" count="1">
            <x v="72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423">
      <pivotArea dataOnly="0" labelOnly="1" outline="0" fieldPosition="0">
        <references count="7">
          <reference field="0" count="1" selected="0">
            <x v="12"/>
          </reference>
          <reference field="5" count="1">
            <x v="72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3422">
      <pivotArea dataOnly="0" labelOnly="1" outline="0" fieldPosition="0">
        <references count="7">
          <reference field="0" count="1" selected="0">
            <x v="12"/>
          </reference>
          <reference field="5" count="1">
            <x v="72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21">
      <pivotArea dataOnly="0" labelOnly="1" outline="0" fieldPosition="0">
        <references count="7">
          <reference field="0" count="1" selected="0">
            <x v="13"/>
          </reference>
          <reference field="5" count="1">
            <x v="676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420">
      <pivotArea dataOnly="0" labelOnly="1" outline="0" fieldPosition="0">
        <references count="7">
          <reference field="0" count="1" selected="0">
            <x v="13"/>
          </reference>
          <reference field="5" count="2">
            <x v="4390"/>
            <x v="71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419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418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417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41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415">
      <pivotArea dataOnly="0" labelOnly="1" outline="0" fieldPosition="0">
        <references count="7">
          <reference field="0" count="1" selected="0">
            <x v="14"/>
          </reference>
          <reference field="5" count="1">
            <x v="702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414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413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412">
      <pivotArea dataOnly="0" labelOnly="1" outline="0" fieldPosition="0">
        <references count="7">
          <reference field="0" count="1" selected="0">
            <x v="14"/>
          </reference>
          <reference field="5" count="1">
            <x v="720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411">
      <pivotArea dataOnly="0" labelOnly="1" outline="0" fieldPosition="0">
        <references count="7">
          <reference field="0" count="1" selected="0">
            <x v="14"/>
          </reference>
          <reference field="5" count="1">
            <x v="720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410">
      <pivotArea dataOnly="0" labelOnly="1" outline="0" fieldPosition="0">
        <references count="7">
          <reference field="0" count="1" selected="0">
            <x v="14"/>
          </reference>
          <reference field="5" count="1">
            <x v="720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409">
      <pivotArea dataOnly="0" labelOnly="1" outline="0" fieldPosition="0">
        <references count="7">
          <reference field="0" count="1" selected="0">
            <x v="14"/>
          </reference>
          <reference field="5" count="1">
            <x v="453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08">
      <pivotArea dataOnly="0" labelOnly="1" outline="0" fieldPosition="0">
        <references count="7">
          <reference field="0" count="1" selected="0">
            <x v="14"/>
          </reference>
          <reference field="5" count="1">
            <x v="715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407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406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405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404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403">
      <pivotArea dataOnly="0" labelOnly="1" outline="0" fieldPosition="0">
        <references count="7">
          <reference field="0" count="1" selected="0">
            <x v="15"/>
          </reference>
          <reference field="5" count="2">
            <x v="2959"/>
            <x v="72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3402">
      <pivotArea dataOnly="0" labelOnly="1" outline="0" fieldPosition="0">
        <references count="7">
          <reference field="0" count="1" selected="0">
            <x v="15"/>
          </reference>
          <reference field="5" count="1">
            <x v="24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34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4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33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3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3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39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39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339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39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39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39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0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3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3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3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3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3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3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3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3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3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3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3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3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3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3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378">
      <pivotArea dataOnly="0" labelOnly="1" outline="0" fieldPosition="0">
        <references count="9">
          <reference field="0" count="1" selected="0">
            <x v="14"/>
          </reference>
          <reference field="3" count="1">
            <x v="7066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377">
      <pivotArea dataOnly="0" labelOnly="1" outline="0" fieldPosition="0">
        <references count="9">
          <reference field="0" count="1" selected="0">
            <x v="14"/>
          </reference>
          <reference field="3" count="1">
            <x v="7205"/>
          </reference>
          <reference field="5" count="1" selected="0">
            <x v="223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3376">
      <pivotArea dataOnly="0" labelOnly="1" outline="0" fieldPosition="0">
        <references count="9">
          <reference field="0" count="1" selected="0">
            <x v="7"/>
          </reference>
          <reference field="3" count="1">
            <x v="7137"/>
          </reference>
          <reference field="5" count="1" selected="0">
            <x v="63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375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374">
      <pivotArea dataOnly="0" labelOnly="1" outline="0" fieldPosition="0">
        <references count="9">
          <reference field="0" count="1" selected="0">
            <x v="10"/>
          </reference>
          <reference field="3" count="1">
            <x v="7082"/>
          </reference>
          <reference field="5" count="1" selected="0">
            <x v="18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373">
      <pivotArea dataOnly="0" labelOnly="1" outline="0" fieldPosition="0">
        <references count="9">
          <reference field="0" count="1" selected="0">
            <x v="10"/>
          </reference>
          <reference field="3" count="1">
            <x v="7080"/>
          </reference>
          <reference field="5" count="1" selected="0">
            <x v="42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372">
      <pivotArea dataOnly="0" labelOnly="1" outline="0" fieldPosition="0">
        <references count="9">
          <reference field="0" count="1" selected="0">
            <x v="10"/>
          </reference>
          <reference field="3" count="1">
            <x v="7086"/>
          </reference>
          <reference field="5" count="1" selected="0">
            <x v="69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371">
      <pivotArea dataOnly="0" labelOnly="1" outline="0" fieldPosition="0">
        <references count="9">
          <reference field="0" count="1" selected="0">
            <x v="10"/>
          </reference>
          <reference field="3" count="1">
            <x v="7081"/>
          </reference>
          <reference field="5" count="1" selected="0">
            <x v="47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370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369">
      <pivotArea dataOnly="0" labelOnly="1" outline="0" fieldPosition="0">
        <references count="9">
          <reference field="0" count="1" selected="0">
            <x v="10"/>
          </reference>
          <reference field="3" count="1">
            <x v="6949"/>
          </reference>
          <reference field="5" count="1" selected="0">
            <x v="5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336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0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367">
      <pivotArea dataOnly="0" labelOnly="1" outline="0" fieldPosition="0">
        <references count="9">
          <reference field="0" count="1" selected="0">
            <x v="12"/>
          </reference>
          <reference field="3" count="1">
            <x v="7206"/>
          </reference>
          <reference field="5" count="1" selected="0">
            <x v="720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3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3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6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36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2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363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3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361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360">
      <pivotArea dataOnly="0" labelOnly="1" outline="0" fieldPosition="0">
        <references count="9">
          <reference field="0" count="1" selected="0">
            <x v="14"/>
          </reference>
          <reference field="3" count="1">
            <x v="7202"/>
          </reference>
          <reference field="5" count="1" selected="0">
            <x v="72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359">
      <pivotArea dataOnly="0" labelOnly="1" outline="0" fieldPosition="0">
        <references count="9">
          <reference field="0" count="1" selected="0">
            <x v="14"/>
          </reference>
          <reference field="3" count="1">
            <x v="7203"/>
          </reference>
          <reference field="5" count="1" selected="0">
            <x v="720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358">
      <pivotArea dataOnly="0" labelOnly="1" outline="0" fieldPosition="0">
        <references count="9">
          <reference field="0" count="1" selected="0">
            <x v="14"/>
          </reference>
          <reference field="3" count="1">
            <x v="7201"/>
          </reference>
          <reference field="5" count="1" selected="0">
            <x v="71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357">
      <pivotArea dataOnly="0" labelOnly="1" outline="0" fieldPosition="0">
        <references count="9">
          <reference field="0" count="1" selected="0">
            <x v="14"/>
          </reference>
          <reference field="3" count="1">
            <x v="7069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356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355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354">
      <pivotArea dataOnly="0" labelOnly="1" outline="0" fieldPosition="0">
        <references count="9">
          <reference field="0" count="1" selected="0">
            <x v="15"/>
          </reference>
          <reference field="3" count="1">
            <x v="7200"/>
          </reference>
          <reference field="5" count="1" selected="0">
            <x v="18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3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6"/>
          </reference>
          <reference field="5" count="1" selected="0">
            <x v="58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3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5"/>
          </reference>
          <reference field="5" count="1" selected="0">
            <x v="22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33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37"/>
          </reference>
          <reference field="5" count="1" selected="0">
            <x v="63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3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34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82"/>
          </reference>
          <reference field="5" count="1" selected="0">
            <x v="1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34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86"/>
          </reference>
          <reference field="5" count="1" selected="0">
            <x v="69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34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81"/>
          </reference>
          <reference field="5" count="1" selected="0">
            <x v="47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34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34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34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06"/>
          </reference>
          <reference field="5" count="1" selected="0">
            <x v="72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3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3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3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3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3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3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3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2"/>
          </reference>
          <reference field="5" count="1" selected="0">
            <x v="72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3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3"/>
          </reference>
          <reference field="5" count="1" selected="0">
            <x v="72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3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1"/>
          </reference>
          <reference field="5" count="1" selected="0">
            <x v="71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3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9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3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0"/>
          </reference>
          <reference field="5" count="1" selected="0">
            <x v="1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332">
      <pivotArea dataOnly="0" labelOnly="1" outline="0" fieldPosition="0">
        <references count="11">
          <reference field="0" count="1" selected="0">
            <x v="14"/>
          </reference>
          <reference field="1" count="1">
            <x v="7167"/>
          </reference>
          <reference field="3" count="1" selected="0">
            <x v="7205"/>
          </reference>
          <reference field="5" count="1" selected="0">
            <x v="22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3331">
      <pivotArea dataOnly="0" labelOnly="1" outline="0" fieldPosition="0">
        <references count="11">
          <reference field="0" count="1" selected="0">
            <x v="10"/>
          </reference>
          <reference field="1" count="1">
            <x v="7169"/>
          </reference>
          <reference field="3" count="1" selected="0">
            <x v="7082"/>
          </reference>
          <reference field="5" count="1" selected="0">
            <x v="18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330">
      <pivotArea dataOnly="0" labelOnly="1" outline="0" fieldPosition="0">
        <references count="11">
          <reference field="0" count="1" selected="0">
            <x v="12"/>
          </reference>
          <reference field="1" count="1">
            <x v="7168"/>
          </reference>
          <reference field="3" count="1" selected="0">
            <x v="0"/>
          </reference>
          <reference field="5" count="1" selected="0">
            <x v="720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329">
      <pivotArea dataOnly="0" labelOnly="1" outline="0" fieldPosition="0">
        <references count="11">
          <reference field="0" count="1" selected="0">
            <x v="14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70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328">
      <pivotArea dataOnly="0" labelOnly="1" outline="0" fieldPosition="0">
        <references count="11">
          <reference field="0" count="1" selected="0">
            <x v="14"/>
          </reference>
          <reference field="1" count="1">
            <x v="7165"/>
          </reference>
          <reference field="3" count="1" selected="0">
            <x v="7202"/>
          </reference>
          <reference field="5" count="1" selected="0">
            <x v="720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327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9"/>
          </reference>
          <reference field="5" count="1" selected="0">
            <x v="56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326">
      <pivotArea outline="0" collapsedLevelsAreSubtotals="1" fieldPosition="0"/>
    </format>
    <format dxfId="23325">
      <pivotArea dataOnly="0" labelOnly="1" outline="0" axis="axisValues" fieldPosition="0"/>
    </format>
    <format dxfId="23324">
      <pivotArea dataOnly="0" outline="0" fieldPosition="0">
        <references count="1">
          <reference field="12" count="0" defaultSubtotal="1"/>
        </references>
      </pivotArea>
    </format>
    <format dxfId="23323">
      <pivotArea outline="0" collapsedLevelsAreSubtotals="1" fieldPosition="0"/>
    </format>
    <format dxfId="23322">
      <pivotArea dataOnly="0" labelOnly="1" outline="0" axis="axisValues" fieldPosition="0"/>
    </format>
    <format dxfId="23321">
      <pivotArea outline="0" collapsedLevelsAreSubtotals="1" fieldPosition="0"/>
    </format>
    <format dxfId="23320">
      <pivotArea dataOnly="0" labelOnly="1" outline="0" axis="axisValues" fieldPosition="0"/>
    </format>
    <format dxfId="23319">
      <pivotArea dataOnly="0" labelOnly="1" outline="0" axis="axisValues" fieldPosition="0"/>
    </format>
    <format dxfId="23318">
      <pivotArea outline="0" collapsedLevelsAreSubtotals="1" fieldPosition="0"/>
    </format>
    <format dxfId="23317">
      <pivotArea field="12" type="button" dataOnly="0" labelOnly="1" outline="0" axis="axisRow" fieldPosition="2"/>
    </format>
    <format dxfId="23316">
      <pivotArea field="10" type="button" dataOnly="0" labelOnly="1" outline="0" axis="axisRow" fieldPosition="3"/>
    </format>
    <format dxfId="23315">
      <pivotArea field="16" type="button" dataOnly="0" labelOnly="1" outline="0" axis="axisRow" fieldPosition="4"/>
    </format>
    <format dxfId="23314">
      <pivotArea field="18" type="button" dataOnly="0" labelOnly="1" outline="0" axis="axisRow" fieldPosition="5"/>
    </format>
    <format dxfId="23313">
      <pivotArea field="5" type="button" dataOnly="0" labelOnly="1" outline="0" axis="axisRow" fieldPosition="6"/>
    </format>
    <format dxfId="23312">
      <pivotArea field="9" type="button" dataOnly="0" labelOnly="1" outline="0" axis="axisRow" fieldPosition="7"/>
    </format>
    <format dxfId="23311">
      <pivotArea field="3" type="button" dataOnly="0" labelOnly="1" outline="0" axis="axisRow" fieldPosition="8"/>
    </format>
    <format dxfId="23310">
      <pivotArea field="7" type="button" dataOnly="0" labelOnly="1" outline="0" axis="axisRow" fieldPosition="9"/>
    </format>
    <format dxfId="23309">
      <pivotArea field="1" type="button" dataOnly="0" labelOnly="1" outline="0" axis="axisRow" fieldPosition="10"/>
    </format>
    <format dxfId="23308">
      <pivotArea dataOnly="0" labelOnly="1" outline="0" axis="axisValues" fieldPosition="0"/>
    </format>
    <format dxfId="23307">
      <pivotArea dataOnly="0" labelOnly="1" outline="0" fieldPosition="0">
        <references count="3">
          <reference field="0" count="1" selected="0">
            <x v="14"/>
          </reference>
          <reference field="12" count="1">
            <x v="23"/>
          </reference>
          <reference field="13" count="1" selected="0">
            <x v="0"/>
          </reference>
        </references>
      </pivotArea>
    </format>
    <format dxfId="2330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3"/>
          </reference>
          <reference field="13" count="1" selected="0">
            <x v="0"/>
          </reference>
        </references>
      </pivotArea>
    </format>
    <format dxfId="23305">
      <pivotArea dataOnly="0" labelOnly="1" outline="0" fieldPosition="0">
        <references count="3">
          <reference field="0" count="1" selected="0">
            <x v="2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3304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330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330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330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30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29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29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297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3296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329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29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2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329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29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29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28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28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28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28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28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28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28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28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28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2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2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27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2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27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2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274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32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32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32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32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32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2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32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32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32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2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326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26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326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25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5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5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5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5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5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5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5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2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22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322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322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322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322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22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21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2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21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7"/>
          </reference>
        </references>
      </pivotArea>
    </format>
    <format dxfId="232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32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2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2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2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2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3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8"/>
          </reference>
        </references>
      </pivotArea>
    </format>
    <format dxfId="23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3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3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3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3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3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3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3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3"/>
          </reference>
        </references>
      </pivotArea>
    </format>
    <format dxfId="23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3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3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1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31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5"/>
            <x v="50"/>
            <x v="52"/>
            <x v="71"/>
            <x v="74"/>
          </reference>
        </references>
      </pivotArea>
    </format>
    <format dxfId="231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4"/>
          </reference>
        </references>
      </pivotArea>
    </format>
    <format dxfId="23184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83">
      <pivotArea dataOnly="0" labelOnly="1" outline="0" fieldPosition="0">
        <references count="7">
          <reference field="0" count="1" selected="0">
            <x v="2"/>
          </reference>
          <reference field="5" count="1">
            <x v="18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182">
      <pivotArea dataOnly="0" labelOnly="1" outline="0" fieldPosition="0">
        <references count="7">
          <reference field="0" count="1" selected="0">
            <x v="2"/>
          </reference>
          <reference field="5" count="1">
            <x v="567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181">
      <pivotArea dataOnly="0" labelOnly="1" outline="0" fieldPosition="0">
        <references count="7">
          <reference field="0" count="1" selected="0">
            <x v="2"/>
          </reference>
          <reference field="5" count="1">
            <x v="721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80">
      <pivotArea dataOnly="0" labelOnly="1" outline="0" fieldPosition="0">
        <references count="7">
          <reference field="0" count="1" selected="0">
            <x v="2"/>
          </reference>
          <reference field="5" count="1">
            <x v="703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79">
      <pivotArea dataOnly="0" labelOnly="1" outline="0" fieldPosition="0">
        <references count="7">
          <reference field="0" count="1" selected="0">
            <x v="2"/>
          </reference>
          <reference field="5" count="1">
            <x v="721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178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177">
      <pivotArea dataOnly="0" labelOnly="1" outline="0" fieldPosition="0">
        <references count="7">
          <reference field="0" count="1" selected="0">
            <x v="12"/>
          </reference>
          <reference field="5" count="2">
            <x v="7216"/>
            <x v="72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176">
      <pivotArea dataOnly="0" labelOnly="1" outline="0" fieldPosition="0">
        <references count="7">
          <reference field="0" count="1" selected="0">
            <x v="13"/>
          </reference>
          <reference field="5" count="1">
            <x v="676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175">
      <pivotArea dataOnly="0" labelOnly="1" outline="0" fieldPosition="0">
        <references count="7">
          <reference field="0" count="1" selected="0">
            <x v="13"/>
          </reference>
          <reference field="5" count="2">
            <x v="4390"/>
            <x v="71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174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173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172">
      <pivotArea dataOnly="0" labelOnly="1" outline="0" fieldPosition="0">
        <references count="7">
          <reference field="0" count="1" selected="0">
            <x v="13"/>
          </reference>
          <reference field="5" count="1"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17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170">
      <pivotArea dataOnly="0" labelOnly="1" outline="0" fieldPosition="0">
        <references count="7">
          <reference field="0" count="1" selected="0">
            <x v="14"/>
          </reference>
          <reference field="5" count="1">
            <x v="721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3169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168">
      <pivotArea dataOnly="0" labelOnly="1" outline="0" fieldPosition="0">
        <references count="7">
          <reference field="0" count="1" selected="0">
            <x v="14"/>
          </reference>
          <reference field="5" count="1">
            <x v="714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67">
      <pivotArea dataOnly="0" labelOnly="1" outline="0" fieldPosition="0">
        <references count="7">
          <reference field="0" count="1" selected="0">
            <x v="14"/>
          </reference>
          <reference field="5" count="1">
            <x v="72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166">
      <pivotArea dataOnly="0" labelOnly="1" outline="0" fieldPosition="0">
        <references count="7">
          <reference field="0" count="1" selected="0">
            <x v="14"/>
          </reference>
          <reference field="5" count="1">
            <x v="704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65">
      <pivotArea dataOnly="0" labelOnly="1" outline="0" fieldPosition="0">
        <references count="7">
          <reference field="0" count="1" selected="0">
            <x v="14"/>
          </reference>
          <reference field="5" count="1">
            <x v="678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164">
      <pivotArea dataOnly="0" labelOnly="1" outline="0" fieldPosition="0">
        <references count="7">
          <reference field="0" count="1" selected="0">
            <x v="14"/>
          </reference>
          <reference field="5" count="1">
            <x v="7206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163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162">
      <pivotArea dataOnly="0" labelOnly="1" outline="0" fieldPosition="0">
        <references count="7">
          <reference field="0" count="1" selected="0">
            <x v="14"/>
          </reference>
          <reference field="5" count="1">
            <x v="720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161">
      <pivotArea dataOnly="0" labelOnly="1" outline="0" fieldPosition="0">
        <references count="7">
          <reference field="0" count="1" selected="0">
            <x v="14"/>
          </reference>
          <reference field="5" count="1">
            <x v="453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60">
      <pivotArea dataOnly="0" labelOnly="1" outline="0" fieldPosition="0">
        <references count="7">
          <reference field="0" count="1" selected="0">
            <x v="14"/>
          </reference>
          <reference field="5" count="1">
            <x v="7159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159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158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157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156">
      <pivotArea dataOnly="0" labelOnly="1" outline="0" fieldPosition="0">
        <references count="7">
          <reference field="0" count="1" selected="0">
            <x v="14"/>
          </reference>
          <reference field="5" count="1">
            <x v="223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155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154">
      <pivotArea dataOnly="0" labelOnly="1" outline="0" fieldPosition="0">
        <references count="7">
          <reference field="0" count="1" selected="0">
            <x v="15"/>
          </reference>
          <reference field="5" count="3">
            <x v="2959"/>
            <x v="7203"/>
            <x v="721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3153">
      <pivotArea dataOnly="0" labelOnly="1" outline="0" fieldPosition="0">
        <references count="7">
          <reference field="0" count="1" selected="0">
            <x v="15"/>
          </reference>
          <reference field="5" count="2">
            <x v="4424"/>
            <x v="72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3152">
      <pivotArea dataOnly="0" labelOnly="1" outline="0" fieldPosition="0">
        <references count="7">
          <reference field="0" count="1" selected="0">
            <x v="15"/>
          </reference>
          <reference field="5" count="1">
            <x v="719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2"/>
          </reference>
        </references>
      </pivotArea>
    </format>
    <format dxfId="23151">
      <pivotArea dataOnly="0" labelOnly="1" outline="0" fieldPosition="0">
        <references count="7">
          <reference field="0" count="1" selected="0">
            <x v="15"/>
          </reference>
          <reference field="5" count="1">
            <x v="718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3150">
      <pivotArea dataOnly="0" labelOnly="1" outline="0" fieldPosition="0">
        <references count="7">
          <reference field="0" count="1" selected="0">
            <x v="15"/>
          </reference>
          <reference field="5" count="1">
            <x v="721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149">
      <pivotArea dataOnly="0" labelOnly="1" outline="0" fieldPosition="0">
        <references count="7">
          <reference field="0" count="1" selected="0">
            <x v="15"/>
          </reference>
          <reference field="5" count="1">
            <x v="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148">
      <pivotArea dataOnly="0" labelOnly="1" outline="0" fieldPosition="0">
        <references count="7">
          <reference field="0" count="1" selected="0">
            <x v="15"/>
          </reference>
          <reference field="5" count="1">
            <x v="70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3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4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14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14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4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4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2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1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14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1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1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1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3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4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1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1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1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1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3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1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1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1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124">
      <pivotArea dataOnly="0" labelOnly="1" outline="0" fieldPosition="0">
        <references count="9">
          <reference field="0" count="1" selected="0">
            <x v="14"/>
          </reference>
          <reference field="3" count="1">
            <x v="7066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2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122">
      <pivotArea dataOnly="0" labelOnly="1" outline="0" fieldPosition="0">
        <references count="9">
          <reference field="0" count="1" selected="0">
            <x v="2"/>
          </reference>
          <reference field="3" count="1">
            <x v="709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12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2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2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19">
      <pivotArea dataOnly="0" labelOnly="1" outline="0" fieldPosition="0">
        <references count="9">
          <reference field="0" count="1" selected="0">
            <x v="2"/>
          </reference>
          <reference field="3" count="1">
            <x v="7019"/>
          </reference>
          <reference field="5" count="1" selected="0">
            <x v="72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118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1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1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6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1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1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1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14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112">
      <pivotArea dataOnly="0" labelOnly="1" outline="0" fieldPosition="0">
        <references count="9">
          <reference field="0" count="1" selected="0">
            <x v="14"/>
          </reference>
          <reference field="3" count="1">
            <x v="7212"/>
          </reference>
          <reference field="5" count="1" selected="0">
            <x v="704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11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67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110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109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37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108">
      <pivotArea dataOnly="0" labelOnly="1" outline="0" fieldPosition="0">
        <references count="9">
          <reference field="0" count="1" selected="0">
            <x v="14"/>
          </reference>
          <reference field="3" count="1">
            <x v="7202"/>
          </reference>
          <reference field="5" count="1" selected="0">
            <x v="72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107">
      <pivotArea dataOnly="0" labelOnly="1" outline="0" fieldPosition="0">
        <references count="9">
          <reference field="0" count="1" selected="0">
            <x v="14"/>
          </reference>
          <reference field="3" count="1">
            <x v="7201"/>
          </reference>
          <reference field="5" count="1" selected="0">
            <x v="71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106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105">
      <pivotArea dataOnly="0" labelOnly="1" outline="0" fieldPosition="0">
        <references count="9">
          <reference field="0" count="1" selected="0">
            <x v="14"/>
          </reference>
          <reference field="3" count="1">
            <x v="7069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104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103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102">
      <pivotArea dataOnly="0" labelOnly="1" outline="0" fieldPosition="0">
        <references count="9">
          <reference field="0" count="1" selected="0">
            <x v="14"/>
          </reference>
          <reference field="3" count="1">
            <x v="7214"/>
          </reference>
          <reference field="5" count="1" selected="0">
            <x v="223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101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1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310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42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30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6"/>
          </reference>
          <reference field="5" count="1" selected="0">
            <x v="58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9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09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09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09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2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9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3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9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019"/>
          </reference>
          <reference field="5" count="1" selected="0">
            <x v="72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0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0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0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0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0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0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2"/>
          </reference>
          <reference field="5" count="1" selected="0">
            <x v="70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67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0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0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37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0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2"/>
          </reference>
          <reference field="5" count="1" selected="0">
            <x v="72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0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1"/>
          </reference>
          <reference field="5" count="1" selected="0">
            <x v="71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0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0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9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0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4"/>
          </reference>
          <reference field="5" count="1" selected="0">
            <x v="22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0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30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3077">
      <pivotArea dataOnly="0" labelOnly="1" outline="0" fieldPosition="0">
        <references count="11">
          <reference field="0" count="1" selected="0">
            <x v="2"/>
          </reference>
          <reference field="1" count="1">
            <x v="7080"/>
          </reference>
          <reference field="3" count="1" selected="0">
            <x v="0"/>
          </reference>
          <reference field="5" count="1" selected="0">
            <x v="18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076">
      <pivotArea dataOnly="0" labelOnly="1" outline="0" fieldPosition="0">
        <references count="11">
          <reference field="0" count="1" selected="0">
            <x v="14"/>
          </reference>
          <reference field="1" count="1">
            <x v="7165"/>
          </reference>
          <reference field="3" count="1" selected="0">
            <x v="7202"/>
          </reference>
          <reference field="5" count="1" selected="0">
            <x v="720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075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9"/>
          </reference>
          <reference field="5" count="1" selected="0">
            <x v="56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074">
      <pivotArea dataOnly="0" labelOnly="1" outline="0" fieldPosition="0">
        <references count="11">
          <reference field="0" count="1" selected="0">
            <x v="15"/>
          </reference>
          <reference field="1" count="1">
            <x v="7172"/>
          </reference>
          <reference field="3" count="1" selected="0">
            <x v="0"/>
          </reference>
          <reference field="5" count="1" selected="0">
            <x v="72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073">
      <pivotArea outline="0" collapsedLevelsAreSubtotals="1" fieldPosition="0"/>
    </format>
    <format dxfId="23072">
      <pivotArea dataOnly="0" labelOnly="1" outline="0" axis="axisValues" fieldPosition="0"/>
    </format>
    <format dxfId="23071">
      <pivotArea dataOnly="0" outline="0" fieldPosition="0">
        <references count="1">
          <reference field="12" count="0" defaultSubtotal="1"/>
        </references>
      </pivotArea>
    </format>
    <format dxfId="23070">
      <pivotArea outline="0" collapsedLevelsAreSubtotals="1" fieldPosition="0"/>
    </format>
    <format dxfId="23069">
      <pivotArea dataOnly="0" labelOnly="1" outline="0" axis="axisValues" fieldPosition="0"/>
    </format>
    <format dxfId="23068">
      <pivotArea outline="0" collapsedLevelsAreSubtotals="1" fieldPosition="0"/>
    </format>
    <format dxfId="23067">
      <pivotArea dataOnly="0" labelOnly="1" outline="0" axis="axisValues" fieldPosition="0"/>
    </format>
    <format dxfId="23066">
      <pivotArea dataOnly="0" labelOnly="1" outline="0" axis="axisValues" fieldPosition="0"/>
    </format>
    <format dxfId="23065">
      <pivotArea outline="0" collapsedLevelsAreSubtotals="1" fieldPosition="0"/>
    </format>
    <format dxfId="23064">
      <pivotArea field="12" type="button" dataOnly="0" labelOnly="1" outline="0" axis="axisRow" fieldPosition="2"/>
    </format>
    <format dxfId="23063">
      <pivotArea field="10" type="button" dataOnly="0" labelOnly="1" outline="0" axis="axisRow" fieldPosition="3"/>
    </format>
    <format dxfId="23062">
      <pivotArea field="16" type="button" dataOnly="0" labelOnly="1" outline="0" axis="axisRow" fieldPosition="4"/>
    </format>
    <format dxfId="23061">
      <pivotArea field="18" type="button" dataOnly="0" labelOnly="1" outline="0" axis="axisRow" fieldPosition="5"/>
    </format>
    <format dxfId="23060">
      <pivotArea field="5" type="button" dataOnly="0" labelOnly="1" outline="0" axis="axisRow" fieldPosition="6"/>
    </format>
    <format dxfId="23059">
      <pivotArea field="9" type="button" dataOnly="0" labelOnly="1" outline="0" axis="axisRow" fieldPosition="7"/>
    </format>
    <format dxfId="23058">
      <pivotArea field="3" type="button" dataOnly="0" labelOnly="1" outline="0" axis="axisRow" fieldPosition="8"/>
    </format>
    <format dxfId="23057">
      <pivotArea field="7" type="button" dataOnly="0" labelOnly="1" outline="0" axis="axisRow" fieldPosition="9"/>
    </format>
    <format dxfId="23056">
      <pivotArea field="1" type="button" dataOnly="0" labelOnly="1" outline="0" axis="axisRow" fieldPosition="10"/>
    </format>
    <format dxfId="23055">
      <pivotArea dataOnly="0" labelOnly="1" outline="0" axis="axisValues" fieldPosition="0"/>
    </format>
    <format dxfId="23054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305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305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305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305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304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304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04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04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04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044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3043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304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04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0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303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03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03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03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03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03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03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0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0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0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0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0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0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0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30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02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02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302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302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301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0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01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0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3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3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3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3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3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3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3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300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00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300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3"/>
          </reference>
        </references>
      </pivotArea>
    </format>
    <format dxfId="229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299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0"/>
            <x v="64"/>
            <x v="67"/>
          </reference>
        </references>
      </pivotArea>
    </format>
    <format dxfId="229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29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29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9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29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29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2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2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2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2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2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2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2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9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0"/>
            <x v="42"/>
            <x v="59"/>
          </reference>
        </references>
      </pivotArea>
    </format>
    <format dxfId="229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2"/>
            <x v="45"/>
            <x v="71"/>
          </reference>
        </references>
      </pivotArea>
    </format>
    <format dxfId="229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4"/>
          </reference>
        </references>
      </pivotArea>
    </format>
    <format dxfId="22975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974">
      <pivotArea dataOnly="0" labelOnly="1" outline="0" fieldPosition="0">
        <references count="7">
          <reference field="0" count="1" selected="0">
            <x v="0"/>
          </reference>
          <reference field="5" count="1">
            <x v="191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973">
      <pivotArea dataOnly="0" labelOnly="1" outline="0" fieldPosition="0">
        <references count="7">
          <reference field="0" count="1" selected="0">
            <x v="0"/>
          </reference>
          <reference field="5" count="1">
            <x v="190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972">
      <pivotArea dataOnly="0" labelOnly="1" outline="0" fieldPosition="0">
        <references count="7">
          <reference field="0" count="1" selected="0">
            <x v="0"/>
          </reference>
          <reference field="5" count="1">
            <x v="535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971">
      <pivotArea dataOnly="0" labelOnly="1" outline="0" fieldPosition="0">
        <references count="7">
          <reference field="0" count="1" selected="0">
            <x v="0"/>
          </reference>
          <reference field="5" count="1">
            <x v="563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970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969">
      <pivotArea dataOnly="0" labelOnly="1" outline="0" fieldPosition="0">
        <references count="7">
          <reference field="0" count="1" selected="0">
            <x v="12"/>
          </reference>
          <reference field="5" count="1">
            <x v="722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968">
      <pivotArea dataOnly="0" labelOnly="1" outline="0" fieldPosition="0">
        <references count="7">
          <reference field="0" count="1" selected="0">
            <x v="12"/>
          </reference>
          <reference field="5" count="1">
            <x v="72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967">
      <pivotArea dataOnly="0" labelOnly="1" outline="0" fieldPosition="0">
        <references count="7">
          <reference field="0" count="1" selected="0">
            <x v="12"/>
          </reference>
          <reference field="5" count="1">
            <x v="722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966">
      <pivotArea dataOnly="0" labelOnly="1" outline="0" fieldPosition="0">
        <references count="7">
          <reference field="0" count="1" selected="0">
            <x v="12"/>
          </reference>
          <reference field="5" count="1">
            <x v="722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2965">
      <pivotArea dataOnly="0" labelOnly="1" outline="0" fieldPosition="0">
        <references count="7">
          <reference field="0" count="1" selected="0">
            <x v="13"/>
          </reference>
          <reference field="5" count="1">
            <x v="676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964">
      <pivotArea dataOnly="0" labelOnly="1" outline="0" fieldPosition="0">
        <references count="7">
          <reference field="0" count="1" selected="0">
            <x v="13"/>
          </reference>
          <reference field="5" count="2">
            <x v="4390"/>
            <x v="71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963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962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961">
      <pivotArea dataOnly="0" labelOnly="1" outline="0" fieldPosition="0">
        <references count="7">
          <reference field="0" count="1" selected="0">
            <x v="13"/>
          </reference>
          <reference field="5" count="1"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96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959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958">
      <pivotArea dataOnly="0" labelOnly="1" outline="0" fieldPosition="0">
        <references count="7">
          <reference field="0" count="1" selected="0">
            <x v="14"/>
          </reference>
          <reference field="5" count="1">
            <x v="409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957">
      <pivotArea dataOnly="0" labelOnly="1" outline="0" fieldPosition="0">
        <references count="7">
          <reference field="0" count="1" selected="0">
            <x v="14"/>
          </reference>
          <reference field="5" count="1">
            <x v="7035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956">
      <pivotArea dataOnly="0" labelOnly="1" outline="0" fieldPosition="0">
        <references count="7">
          <reference field="0" count="1" selected="0">
            <x v="14"/>
          </reference>
          <reference field="5" count="1">
            <x v="453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955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954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953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952">
      <pivotArea dataOnly="0" labelOnly="1" outline="0" fieldPosition="0">
        <references count="7">
          <reference field="0" count="1" selected="0">
            <x v="15"/>
          </reference>
          <reference field="5" count="1">
            <x v="72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951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950">
      <pivotArea dataOnly="0" labelOnly="1" outline="0" fieldPosition="0">
        <references count="7">
          <reference field="0" count="1" selected="0">
            <x v="15"/>
          </reference>
          <reference field="5" count="1">
            <x v="721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2949">
      <pivotArea dataOnly="0" labelOnly="1" outline="0" fieldPosition="0">
        <references count="7">
          <reference field="0" count="1" selected="0">
            <x v="15"/>
          </reference>
          <reference field="5" count="2">
            <x v="2474"/>
            <x v="72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948">
      <pivotArea dataOnly="0" labelOnly="1" outline="0" fieldPosition="0">
        <references count="7">
          <reference field="0" count="1" selected="0">
            <x v="15"/>
          </reference>
          <reference field="5" count="1">
            <x v="70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29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94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9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94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2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9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9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9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9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3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9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9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9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934">
      <pivotArea dataOnly="0" labelOnly="1" outline="0" fieldPosition="0">
        <references count="9">
          <reference field="0" count="1" selected="0">
            <x v="14"/>
          </reference>
          <reference field="3" count="1">
            <x v="7066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933">
      <pivotArea dataOnly="0" labelOnly="1" outline="0" fieldPosition="0">
        <references count="9">
          <reference field="0" count="1" selected="0">
            <x v="0"/>
          </reference>
          <reference field="3" count="1">
            <x v="6831"/>
          </reference>
          <reference field="5" count="1" selected="0">
            <x v="19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932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931">
      <pivotArea dataOnly="0" labelOnly="1" outline="0" fieldPosition="0">
        <references count="9">
          <reference field="0" count="1" selected="0">
            <x v="0"/>
          </reference>
          <reference field="3" count="1">
            <x v="6832"/>
          </reference>
          <reference field="5" count="1" selected="0">
            <x v="53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930">
      <pivotArea dataOnly="0" labelOnly="1" outline="0" fieldPosition="0">
        <references count="9">
          <reference field="0" count="1" selected="0">
            <x v="0"/>
          </reference>
          <reference field="3" count="1">
            <x v="7167"/>
          </reference>
          <reference field="5" count="1" selected="0">
            <x v="56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929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9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9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6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9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925">
      <pivotArea dataOnly="0" labelOnly="1" outline="0" fieldPosition="0">
        <references count="9">
          <reference field="0" count="1" selected="0">
            <x v="14"/>
          </reference>
          <reference field="3" count="1">
            <x v="6963"/>
          </reference>
          <reference field="5" count="1" selected="0">
            <x v="409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9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3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923">
      <pivotArea dataOnly="0" labelOnly="1" outline="0" fieldPosition="0">
        <references count="9">
          <reference field="0" count="1" selected="0">
            <x v="14"/>
          </reference>
          <reference field="3" count="1">
            <x v="7069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922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921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920">
      <pivotArea dataOnly="0" labelOnly="1" outline="0" fieldPosition="0">
        <references count="9">
          <reference field="0" count="1" selected="0">
            <x v="15"/>
          </reference>
          <reference field="3" count="1">
            <x v="7200"/>
          </reference>
          <reference field="5" count="1" selected="0">
            <x v="18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919">
      <pivotArea dataOnly="0" labelOnly="1" outline="0" fieldPosition="0">
        <references count="9">
          <reference field="0" count="1" selected="0">
            <x v="15"/>
          </reference>
          <reference field="3" count="1">
            <x v="7216"/>
          </reference>
          <reference field="5" count="1" selected="0">
            <x v="722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918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1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29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6"/>
          </reference>
          <reference field="5" count="1" selected="0">
            <x v="58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91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31"/>
          </reference>
          <reference field="5" count="1" selected="0">
            <x v="19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91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9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9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9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9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9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3"/>
          </reference>
          <reference field="5" count="1" selected="0">
            <x v="40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9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3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9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9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9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0"/>
          </reference>
          <reference field="5" count="1" selected="0">
            <x v="1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9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6"/>
          </reference>
          <reference field="5" count="1" selected="0">
            <x v="72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9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2904">
      <pivotArea dataOnly="0" labelOnly="1" outline="0" fieldPosition="0">
        <references count="11">
          <reference field="0" count="1" selected="0">
            <x v="0"/>
          </reference>
          <reference field="1" count="1">
            <x v="6100"/>
          </reference>
          <reference field="3" count="1" selected="0">
            <x v="0"/>
          </reference>
          <reference field="5" count="1" selected="0">
            <x v="19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903">
      <pivotArea dataOnly="0" labelOnly="1" outline="0" fieldPosition="0">
        <references count="11">
          <reference field="0" count="1" selected="0">
            <x v="12"/>
          </reference>
          <reference field="1" count="1">
            <x v="7178"/>
          </reference>
          <reference field="3" count="1" selected="0">
            <x v="0"/>
          </reference>
          <reference field="5" count="1" selected="0">
            <x v="72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902">
      <pivotArea dataOnly="0" labelOnly="1" outline="0" fieldPosition="0">
        <references count="11">
          <reference field="0" count="1" selected="0">
            <x v="14"/>
          </reference>
          <reference field="1" count="1">
            <x v="7177"/>
          </reference>
          <reference field="3" count="1" selected="0">
            <x v="0"/>
          </reference>
          <reference field="5" count="1" selected="0">
            <x v="703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901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9"/>
          </reference>
          <reference field="5" count="1" selected="0">
            <x v="56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900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216"/>
          </reference>
          <reference field="5" count="1" selected="0">
            <x v="722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899">
      <pivotArea dataOnly="0" labelOnly="1" outline="0" fieldPosition="0">
        <references count="11">
          <reference field="0" count="1" selected="0">
            <x v="15"/>
          </reference>
          <reference field="1" count="1">
            <x v="7175"/>
          </reference>
          <reference field="3" count="1" selected="0">
            <x v="0"/>
          </reference>
          <reference field="5" count="1" selected="0">
            <x v="24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898">
      <pivotArea outline="0" collapsedLevelsAreSubtotals="1" fieldPosition="0"/>
    </format>
    <format dxfId="22897">
      <pivotArea dataOnly="0" labelOnly="1" outline="0" axis="axisValues" fieldPosition="0"/>
    </format>
    <format dxfId="22896">
      <pivotArea dataOnly="0" outline="0" fieldPosition="0">
        <references count="1">
          <reference field="12" count="0" defaultSubtotal="1"/>
        </references>
      </pivotArea>
    </format>
    <format dxfId="22895">
      <pivotArea outline="0" collapsedLevelsAreSubtotals="1" fieldPosition="0"/>
    </format>
    <format dxfId="22894">
      <pivotArea dataOnly="0" labelOnly="1" outline="0" axis="axisValues" fieldPosition="0"/>
    </format>
    <format dxfId="22893">
      <pivotArea outline="0" collapsedLevelsAreSubtotals="1" fieldPosition="0"/>
    </format>
    <format dxfId="22892">
      <pivotArea dataOnly="0" labelOnly="1" outline="0" axis="axisValues" fieldPosition="0"/>
    </format>
    <format dxfId="22891">
      <pivotArea dataOnly="0" labelOnly="1" outline="0" axis="axisValues" fieldPosition="0"/>
    </format>
    <format dxfId="22890">
      <pivotArea outline="0" collapsedLevelsAreSubtotals="1" fieldPosition="0"/>
    </format>
    <format dxfId="22889">
      <pivotArea field="12" type="button" dataOnly="0" labelOnly="1" outline="0" axis="axisRow" fieldPosition="2"/>
    </format>
    <format dxfId="22888">
      <pivotArea field="10" type="button" dataOnly="0" labelOnly="1" outline="0" axis="axisRow" fieldPosition="3"/>
    </format>
    <format dxfId="22887">
      <pivotArea field="16" type="button" dataOnly="0" labelOnly="1" outline="0" axis="axisRow" fieldPosition="4"/>
    </format>
    <format dxfId="22886">
      <pivotArea field="18" type="button" dataOnly="0" labelOnly="1" outline="0" axis="axisRow" fieldPosition="5"/>
    </format>
    <format dxfId="22885">
      <pivotArea field="5" type="button" dataOnly="0" labelOnly="1" outline="0" axis="axisRow" fieldPosition="6"/>
    </format>
    <format dxfId="22884">
      <pivotArea field="9" type="button" dataOnly="0" labelOnly="1" outline="0" axis="axisRow" fieldPosition="7"/>
    </format>
    <format dxfId="22883">
      <pivotArea field="3" type="button" dataOnly="0" labelOnly="1" outline="0" axis="axisRow" fieldPosition="8"/>
    </format>
    <format dxfId="22882">
      <pivotArea field="7" type="button" dataOnly="0" labelOnly="1" outline="0" axis="axisRow" fieldPosition="9"/>
    </format>
    <format dxfId="22881">
      <pivotArea field="1" type="button" dataOnly="0" labelOnly="1" outline="0" axis="axisRow" fieldPosition="10"/>
    </format>
    <format dxfId="22880">
      <pivotArea dataOnly="0" labelOnly="1" outline="0" axis="axisValues" fieldPosition="0"/>
    </format>
    <format dxfId="22879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287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2877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2287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2287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87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87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87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871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2870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286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86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8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286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286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86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86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86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8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86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8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8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8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28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285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28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8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28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285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85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284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8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4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83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8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82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28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28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8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8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8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2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22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2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2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28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40"/>
            <x v="42"/>
            <x v="59"/>
            <x v="131"/>
          </reference>
        </references>
      </pivotArea>
    </format>
    <format dxfId="228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81"/>
          </reference>
        </references>
      </pivotArea>
    </format>
    <format dxfId="228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2803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02">
      <pivotArea dataOnly="0" labelOnly="1" outline="0" fieldPosition="0">
        <references count="7">
          <reference field="0" count="1" selected="0">
            <x v="12"/>
          </reference>
          <reference field="5" count="1">
            <x v="7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801">
      <pivotArea dataOnly="0" labelOnly="1" outline="0" fieldPosition="0">
        <references count="7">
          <reference field="0" count="1" selected="0">
            <x v="12"/>
          </reference>
          <reference field="5" count="1">
            <x v="722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800">
      <pivotArea dataOnly="0" labelOnly="1" outline="0" fieldPosition="0">
        <references count="7">
          <reference field="0" count="1" selected="0">
            <x v="13"/>
          </reference>
          <reference field="5" count="1">
            <x v="676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799">
      <pivotArea dataOnly="0" labelOnly="1" outline="0" fieldPosition="0">
        <references count="7">
          <reference field="0" count="1" selected="0">
            <x v="13"/>
          </reference>
          <reference field="5" count="2">
            <x v="4390"/>
            <x v="71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798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797">
      <pivotArea dataOnly="0" labelOnly="1" outline="0" fieldPosition="0">
        <references count="7">
          <reference field="0" count="1" selected="0">
            <x v="13"/>
          </reference>
          <reference field="5" count="1"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79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795">
      <pivotArea dataOnly="0" labelOnly="1" outline="0" fieldPosition="0">
        <references count="7">
          <reference field="0" count="1" selected="0">
            <x v="14"/>
          </reference>
          <reference field="5" count="1">
            <x v="409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94">
      <pivotArea dataOnly="0" labelOnly="1" outline="0" fieldPosition="0">
        <references count="7">
          <reference field="0" count="1" selected="0">
            <x v="14"/>
          </reference>
          <reference field="5" count="1">
            <x v="714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93">
      <pivotArea dataOnly="0" labelOnly="1" outline="0" fieldPosition="0">
        <references count="7">
          <reference field="0" count="1" selected="0">
            <x v="14"/>
          </reference>
          <reference field="5" count="1">
            <x v="3570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792">
      <pivotArea dataOnly="0" labelOnly="1" outline="0" fieldPosition="0">
        <references count="7">
          <reference field="0" count="1" selected="0">
            <x v="14"/>
          </reference>
          <reference field="5" count="1">
            <x v="722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2791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90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789">
      <pivotArea dataOnly="0" labelOnly="1" outline="0" fieldPosition="0">
        <references count="7">
          <reference field="0" count="1" selected="0">
            <x v="14"/>
          </reference>
          <reference field="5" count="1">
            <x v="223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788">
      <pivotArea dataOnly="0" labelOnly="1" outline="0" fieldPosition="0">
        <references count="7">
          <reference field="0" count="1" selected="0">
            <x v="15"/>
          </reference>
          <reference field="5" count="1">
            <x v="72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87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786">
      <pivotArea dataOnly="0" labelOnly="1" outline="0" fieldPosition="0">
        <references count="7">
          <reference field="0" count="1" selected="0">
            <x v="15"/>
          </reference>
          <reference field="5" count="1">
            <x v="3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2785">
      <pivotArea dataOnly="0" labelOnly="1" outline="0" fieldPosition="0">
        <references count="7">
          <reference field="0" count="1" selected="0">
            <x v="15"/>
          </reference>
          <reference field="5" count="1">
            <x v="721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784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22783">
      <pivotArea dataOnly="0" labelOnly="1" outline="0" fieldPosition="0">
        <references count="7">
          <reference field="0" count="1" selected="0">
            <x v="15"/>
          </reference>
          <reference field="5" count="2">
            <x v="7227"/>
            <x v="722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8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7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7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9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7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27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7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771">
      <pivotArea dataOnly="0" labelOnly="1" outline="0" fieldPosition="0">
        <references count="9">
          <reference field="0" count="1" selected="0">
            <x v="14"/>
          </reference>
          <reference field="3" count="1">
            <x v="7066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7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7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6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767">
      <pivotArea dataOnly="0" labelOnly="1" outline="0" fieldPosition="0">
        <references count="9">
          <reference field="0" count="1" selected="0">
            <x v="14"/>
          </reference>
          <reference field="3" count="1">
            <x v="6963"/>
          </reference>
          <reference field="5" count="1" selected="0">
            <x v="409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65">
      <pivotArea dataOnly="0" labelOnly="1" outline="0" fieldPosition="0">
        <references count="9">
          <reference field="0" count="1" selected="0">
            <x v="14"/>
          </reference>
          <reference field="3" count="1">
            <x v="7111"/>
          </reference>
          <reference field="5" count="1" selected="0">
            <x v="35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764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2763">
      <pivotArea dataOnly="0" labelOnly="1" outline="0" fieldPosition="0">
        <references count="9">
          <reference field="0" count="1" selected="0">
            <x v="14"/>
          </reference>
          <reference field="3" count="1">
            <x v="7069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62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61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760">
      <pivotArea dataOnly="0" labelOnly="1" outline="0" fieldPosition="0">
        <references count="9">
          <reference field="0" count="1" selected="0">
            <x v="14"/>
          </reference>
          <reference field="3" count="1">
            <x v="7221"/>
          </reference>
          <reference field="5" count="1" selected="0">
            <x v="223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759">
      <pivotArea dataOnly="0" labelOnly="1" outline="0" fieldPosition="0">
        <references count="9">
          <reference field="0" count="1" selected="0">
            <x v="15"/>
          </reference>
          <reference field="3" count="1">
            <x v="7216"/>
          </reference>
          <reference field="5" count="1" selected="0">
            <x v="722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58">
      <pivotArea dataOnly="0" labelOnly="1" outline="0" fieldPosition="0">
        <references count="9">
          <reference field="0" count="1" selected="0">
            <x v="15"/>
          </reference>
          <reference field="3" count="1">
            <x v="7110"/>
          </reference>
          <reference field="5" count="1" selected="0">
            <x v="36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2757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1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756">
      <pivotArea dataOnly="0" labelOnly="1" outline="0" fieldPosition="0">
        <references count="9">
          <reference field="0" count="1" selected="0">
            <x v="15"/>
          </reference>
          <reference field="3" count="1">
            <x v="7217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22755">
      <pivotArea dataOnly="0" labelOnly="1" outline="0" fieldPosition="0">
        <references count="9">
          <reference field="0" count="1" selected="0">
            <x v="15"/>
          </reference>
          <reference field="3" count="1">
            <x v="7075"/>
          </reference>
          <reference field="5" count="1" selected="0">
            <x v="722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5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2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6"/>
          </reference>
          <reference field="5" count="1" selected="0">
            <x v="58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5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7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7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3"/>
          </reference>
          <reference field="5" count="1" selected="0">
            <x v="40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1"/>
          </reference>
          <reference field="5" count="1" selected="0">
            <x v="35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7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27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9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1"/>
          </reference>
          <reference field="5" count="1" selected="0">
            <x v="22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7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6"/>
          </reference>
          <reference field="5" count="1" selected="0">
            <x v="72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10"/>
          </reference>
          <reference field="5" count="1" selected="0">
            <x v="36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27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7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39">
      <pivotArea dataOnly="0" labelOnly="1" outline="0" fieldPosition="0">
        <references count="11">
          <reference field="0" count="1" selected="0">
            <x v="12"/>
          </reference>
          <reference field="1" count="1">
            <x v="7185"/>
          </reference>
          <reference field="3" count="1" selected="0">
            <x v="0"/>
          </reference>
          <reference field="5" count="1" selected="0">
            <x v="722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738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9"/>
          </reference>
          <reference field="5" count="1" selected="0">
            <x v="56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37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216"/>
          </reference>
          <reference field="5" count="1" selected="0">
            <x v="722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36">
      <pivotArea dataOnly="0" labelOnly="1" outline="0" fieldPosition="0">
        <references count="11">
          <reference field="0" count="1" selected="0">
            <x v="15"/>
          </reference>
          <reference field="1" count="1">
            <x v="7182"/>
          </reference>
          <reference field="3" count="1" selected="0">
            <x v="7217"/>
          </reference>
          <reference field="5" count="1" selected="0">
            <x v="105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22735">
      <pivotArea dataOnly="0" labelOnly="1" outline="0" fieldPosition="0">
        <references count="11">
          <reference field="0" count="1" selected="0">
            <x v="15"/>
          </reference>
          <reference field="1" count="1">
            <x v="7183"/>
          </reference>
          <reference field="3" count="1" selected="0">
            <x v="7075"/>
          </reference>
          <reference field="5" count="1" selected="0">
            <x v="72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34">
      <pivotArea outline="0" collapsedLevelsAreSubtotals="1" fieldPosition="0"/>
    </format>
    <format dxfId="22733">
      <pivotArea dataOnly="0" labelOnly="1" outline="0" axis="axisValues" fieldPosition="0"/>
    </format>
    <format dxfId="22732">
      <pivotArea dataOnly="0" outline="0" fieldPosition="0">
        <references count="1">
          <reference field="12" count="0" defaultSubtotal="1"/>
        </references>
      </pivotArea>
    </format>
    <format dxfId="22731">
      <pivotArea outline="0" collapsedLevelsAreSubtotals="1" fieldPosition="0"/>
    </format>
    <format dxfId="22730">
      <pivotArea dataOnly="0" labelOnly="1" outline="0" axis="axisValues" fieldPosition="0"/>
    </format>
    <format dxfId="22729">
      <pivotArea outline="0" collapsedLevelsAreSubtotals="1" fieldPosition="0"/>
    </format>
    <format dxfId="22728">
      <pivotArea dataOnly="0" labelOnly="1" outline="0" axis="axisValues" fieldPosition="0"/>
    </format>
    <format dxfId="22727">
      <pivotArea dataOnly="0" labelOnly="1" outline="0" axis="axisValues" fieldPosition="0"/>
    </format>
    <format dxfId="22726">
      <pivotArea outline="0" collapsedLevelsAreSubtotals="1" fieldPosition="0"/>
    </format>
    <format dxfId="22725">
      <pivotArea field="12" type="button" dataOnly="0" labelOnly="1" outline="0" axis="axisRow" fieldPosition="2"/>
    </format>
    <format dxfId="22724">
      <pivotArea field="10" type="button" dataOnly="0" labelOnly="1" outline="0" axis="axisRow" fieldPosition="3"/>
    </format>
    <format dxfId="22723">
      <pivotArea field="16" type="button" dataOnly="0" labelOnly="1" outline="0" axis="axisRow" fieldPosition="4"/>
    </format>
    <format dxfId="22722">
      <pivotArea field="18" type="button" dataOnly="0" labelOnly="1" outline="0" axis="axisRow" fieldPosition="5"/>
    </format>
    <format dxfId="22721">
      <pivotArea field="5" type="button" dataOnly="0" labelOnly="1" outline="0" axis="axisRow" fieldPosition="6"/>
    </format>
    <format dxfId="22720">
      <pivotArea field="9" type="button" dataOnly="0" labelOnly="1" outline="0" axis="axisRow" fieldPosition="7"/>
    </format>
    <format dxfId="22719">
      <pivotArea field="3" type="button" dataOnly="0" labelOnly="1" outline="0" axis="axisRow" fieldPosition="8"/>
    </format>
    <format dxfId="22718">
      <pivotArea field="7" type="button" dataOnly="0" labelOnly="1" outline="0" axis="axisRow" fieldPosition="9"/>
    </format>
    <format dxfId="22717">
      <pivotArea field="1" type="button" dataOnly="0" labelOnly="1" outline="0" axis="axisRow" fieldPosition="10"/>
    </format>
    <format dxfId="22716">
      <pivotArea dataOnly="0" labelOnly="1" outline="0" axis="axisValues" fieldPosition="0"/>
    </format>
    <format dxfId="22715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2714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2713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2271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2271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71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7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7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70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2270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2270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70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703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7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27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270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99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9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9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6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6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69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6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69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6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6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26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6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26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26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26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68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68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8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2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2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267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67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2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2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2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2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2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2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2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2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22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2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266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66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2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65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26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26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6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2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2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2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2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2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2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2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2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2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2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2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26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0"/>
            <x v="42"/>
            <x v="59"/>
          </reference>
        </references>
      </pivotArea>
    </format>
    <format dxfId="226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226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2635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634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633">
      <pivotArea dataOnly="0" labelOnly="1" outline="0" fieldPosition="0">
        <references count="7">
          <reference field="0" count="1" selected="0">
            <x v="13"/>
          </reference>
          <reference field="5" count="1">
            <x v="676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632">
      <pivotArea dataOnly="0" labelOnly="1" outline="0" fieldPosition="0">
        <references count="7">
          <reference field="0" count="1" selected="0">
            <x v="13"/>
          </reference>
          <reference field="5" count="2">
            <x v="4390"/>
            <x v="71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631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63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629">
      <pivotArea dataOnly="0" labelOnly="1" outline="0" fieldPosition="0">
        <references count="7">
          <reference field="0" count="1" selected="0">
            <x v="14"/>
          </reference>
          <reference field="5" count="1">
            <x v="409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628">
      <pivotArea dataOnly="0" labelOnly="1" outline="0" fieldPosition="0">
        <references count="7">
          <reference field="0" count="1" selected="0">
            <x v="14"/>
          </reference>
          <reference field="5" count="1">
            <x v="723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627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626">
      <pivotArea dataOnly="0" labelOnly="1" outline="0" fieldPosition="0">
        <references count="7">
          <reference field="0" count="1" selected="0">
            <x v="14"/>
          </reference>
          <reference field="5" count="1">
            <x v="576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625">
      <pivotArea dataOnly="0" labelOnly="1" outline="0" fieldPosition="0">
        <references count="7">
          <reference field="0" count="1" selected="0">
            <x v="14"/>
          </reference>
          <reference field="5" count="1">
            <x v="714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24">
      <pivotArea dataOnly="0" labelOnly="1" outline="0" fieldPosition="0">
        <references count="7">
          <reference field="0" count="1" selected="0">
            <x v="14"/>
          </reference>
          <reference field="5" count="1">
            <x v="428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623">
      <pivotArea dataOnly="0" labelOnly="1" outline="0" fieldPosition="0">
        <references count="7">
          <reference field="0" count="1" selected="0">
            <x v="14"/>
          </reference>
          <reference field="5" count="1">
            <x v="7206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622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621">
      <pivotArea dataOnly="0" labelOnly="1" outline="0" fieldPosition="0">
        <references count="7">
          <reference field="0" count="1" selected="0">
            <x v="14"/>
          </reference>
          <reference field="5" count="1">
            <x v="453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20">
      <pivotArea dataOnly="0" labelOnly="1" outline="0" fieldPosition="0">
        <references count="7">
          <reference field="0" count="1" selected="0">
            <x v="14"/>
          </reference>
          <reference field="5" count="1">
            <x v="364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619">
      <pivotArea dataOnly="0" labelOnly="1" outline="0" fieldPosition="0">
        <references count="7">
          <reference field="0" count="1" selected="0">
            <x v="14"/>
          </reference>
          <reference field="5" count="1">
            <x v="694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618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617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616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615">
      <pivotArea dataOnly="0" labelOnly="1" outline="0" fieldPosition="0">
        <references count="7">
          <reference field="0" count="1" selected="0">
            <x v="15"/>
          </reference>
          <reference field="5" count="1">
            <x v="72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614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613">
      <pivotArea dataOnly="0" labelOnly="1" outline="0" fieldPosition="0">
        <references count="7">
          <reference field="0" count="1" selected="0">
            <x v="15"/>
          </reference>
          <reference field="5" count="1">
            <x v="72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6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6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6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6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9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6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6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6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6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6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9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6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6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6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3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5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5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5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5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595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594">
      <pivotArea dataOnly="0" labelOnly="1" outline="0" fieldPosition="0">
        <references count="9">
          <reference field="0" count="1" selected="0">
            <x v="14"/>
          </reference>
          <reference field="3" count="1">
            <x v="7066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5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5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6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591">
      <pivotArea dataOnly="0" labelOnly="1" outline="0" fieldPosition="0">
        <references count="9">
          <reference field="0" count="1" selected="0">
            <x v="14"/>
          </reference>
          <reference field="3" count="1">
            <x v="6963"/>
          </reference>
          <reference field="5" count="1" selected="0">
            <x v="409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590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3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5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588">
      <pivotArea dataOnly="0" labelOnly="1" outline="0" fieldPosition="0">
        <references count="9">
          <reference field="0" count="1" selected="0">
            <x v="14"/>
          </reference>
          <reference field="3" count="1">
            <x v="6833"/>
          </reference>
          <reference field="5" count="1" selected="0">
            <x v="576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5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586">
      <pivotArea dataOnly="0" labelOnly="1" outline="0" fieldPosition="0">
        <references count="9">
          <reference field="0" count="1" selected="0">
            <x v="14"/>
          </reference>
          <reference field="3" count="1">
            <x v="7119"/>
          </reference>
          <reference field="5" count="1" selected="0">
            <x v="42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585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584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37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583">
      <pivotArea dataOnly="0" labelOnly="1" outline="0" fieldPosition="0">
        <references count="9">
          <reference field="0" count="1" selected="0">
            <x v="14"/>
          </reference>
          <reference field="3" count="1">
            <x v="7219"/>
          </reference>
          <reference field="5" count="1" selected="0">
            <x v="453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582">
      <pivotArea dataOnly="0" labelOnly="1" outline="0" fieldPosition="0">
        <references count="9">
          <reference field="0" count="1" selected="0">
            <x v="14"/>
          </reference>
          <reference field="3" count="1">
            <x v="7118"/>
          </reference>
          <reference field="5" count="1" selected="0">
            <x v="36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581">
      <pivotArea dataOnly="0" labelOnly="1" outline="0" fieldPosition="0">
        <references count="9">
          <reference field="0" count="1" selected="0">
            <x v="14"/>
          </reference>
          <reference field="3" count="1">
            <x v="7069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580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579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578">
      <pivotArea dataOnly="0" labelOnly="1" outline="0" fieldPosition="0">
        <references count="9">
          <reference field="0" count="1" selected="0">
            <x v="15"/>
          </reference>
          <reference field="3" count="1">
            <x v="7200"/>
          </reference>
          <reference field="5" count="1" selected="0">
            <x v="18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577">
      <pivotArea dataOnly="0" labelOnly="1" outline="0" fieldPosition="0">
        <references count="9">
          <reference field="0" count="1" selected="0">
            <x v="15"/>
          </reference>
          <reference field="3" count="1">
            <x v="7216"/>
          </reference>
          <reference field="5" count="1" selected="0">
            <x v="722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576">
      <pivotArea dataOnly="0" labelOnly="1" outline="0" fieldPosition="0">
        <references count="9">
          <reference field="0" count="1" selected="0">
            <x v="15"/>
          </reference>
          <reference field="3" count="1">
            <x v="7075"/>
          </reference>
          <reference field="5" count="1" selected="0">
            <x v="722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5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5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6"/>
          </reference>
          <reference field="5" count="1" selected="0">
            <x v="58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5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5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5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3"/>
          </reference>
          <reference field="5" count="1" selected="0">
            <x v="40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5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5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5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3"/>
          </reference>
          <reference field="5" count="1" selected="0">
            <x v="57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5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5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9"/>
          </reference>
          <reference field="5" count="1" selected="0">
            <x v="42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5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5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37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5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9"/>
          </reference>
          <reference field="5" count="1" selected="0">
            <x v="45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5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8"/>
          </reference>
          <reference field="5" count="1" selected="0">
            <x v="36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5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9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5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0"/>
          </reference>
          <reference field="5" count="1" selected="0">
            <x v="1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5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6"/>
          </reference>
          <reference field="5" count="1" selected="0">
            <x v="72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5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75"/>
          </reference>
          <reference field="5" count="1" selected="0">
            <x v="72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557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18"/>
          </reference>
          <reference field="5" count="1" selected="0">
            <x v="36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556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9"/>
          </reference>
          <reference field="5" count="1" selected="0">
            <x v="56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555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216"/>
          </reference>
          <reference field="5" count="1" selected="0">
            <x v="722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554">
      <pivotArea dataOnly="0" labelOnly="1" outline="0" fieldPosition="0">
        <references count="11">
          <reference field="0" count="1" selected="0">
            <x v="15"/>
          </reference>
          <reference field="1" count="1">
            <x v="7183"/>
          </reference>
          <reference field="3" count="1" selected="0">
            <x v="7075"/>
          </reference>
          <reference field="5" count="1" selected="0">
            <x v="72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553">
      <pivotArea outline="0" collapsedLevelsAreSubtotals="1" fieldPosition="0"/>
    </format>
    <format dxfId="22552">
      <pivotArea dataOnly="0" labelOnly="1" outline="0" axis="axisValues" fieldPosition="0"/>
    </format>
    <format dxfId="22551">
      <pivotArea dataOnly="0" outline="0" fieldPosition="0">
        <references count="1">
          <reference field="12" count="0" defaultSubtotal="1"/>
        </references>
      </pivotArea>
    </format>
    <format dxfId="22550">
      <pivotArea outline="0" collapsedLevelsAreSubtotals="1" fieldPosition="0"/>
    </format>
    <format dxfId="22549">
      <pivotArea dataOnly="0" labelOnly="1" outline="0" axis="axisValues" fieldPosition="0"/>
    </format>
    <format dxfId="22548">
      <pivotArea outline="0" collapsedLevelsAreSubtotals="1" fieldPosition="0"/>
    </format>
    <format dxfId="22547">
      <pivotArea dataOnly="0" labelOnly="1" outline="0" axis="axisValues" fieldPosition="0"/>
    </format>
    <format dxfId="22546">
      <pivotArea dataOnly="0" labelOnly="1" outline="0" axis="axisValues" fieldPosition="0"/>
    </format>
    <format dxfId="22545">
      <pivotArea outline="0" collapsedLevelsAreSubtotals="1" fieldPosition="0"/>
    </format>
    <format dxfId="22544">
      <pivotArea field="12" type="button" dataOnly="0" labelOnly="1" outline="0" axis="axisRow" fieldPosition="2"/>
    </format>
    <format dxfId="22543">
      <pivotArea field="10" type="button" dataOnly="0" labelOnly="1" outline="0" axis="axisRow" fieldPosition="3"/>
    </format>
    <format dxfId="22542">
      <pivotArea field="16" type="button" dataOnly="0" labelOnly="1" outline="0" axis="axisRow" fieldPosition="4"/>
    </format>
    <format dxfId="22541">
      <pivotArea field="18" type="button" dataOnly="0" labelOnly="1" outline="0" axis="axisRow" fieldPosition="5"/>
    </format>
    <format dxfId="22540">
      <pivotArea field="5" type="button" dataOnly="0" labelOnly="1" outline="0" axis="axisRow" fieldPosition="6"/>
    </format>
    <format dxfId="22539">
      <pivotArea field="9" type="button" dataOnly="0" labelOnly="1" outline="0" axis="axisRow" fieldPosition="7"/>
    </format>
    <format dxfId="22538">
      <pivotArea field="3" type="button" dataOnly="0" labelOnly="1" outline="0" axis="axisRow" fieldPosition="8"/>
    </format>
    <format dxfId="22537">
      <pivotArea field="7" type="button" dataOnly="0" labelOnly="1" outline="0" axis="axisRow" fieldPosition="9"/>
    </format>
    <format dxfId="22536">
      <pivotArea field="1" type="button" dataOnly="0" labelOnly="1" outline="0" axis="axisRow" fieldPosition="10"/>
    </format>
    <format dxfId="22535">
      <pivotArea dataOnly="0" labelOnly="1" outline="0" axis="axisValues" fieldPosition="0"/>
    </format>
    <format dxfId="22534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2253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22532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2531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253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52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5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5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526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22525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2252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52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5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25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252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51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251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51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51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51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51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51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51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5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5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50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50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5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5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25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50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50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2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250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49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249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249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49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49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4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2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2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2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24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24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248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48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247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247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0"/>
            <x v="86"/>
          </reference>
        </references>
      </pivotArea>
    </format>
    <format dxfId="2247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247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64"/>
          </reference>
        </references>
      </pivotArea>
    </format>
    <format dxfId="2247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24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24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4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2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2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2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2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2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2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24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7"/>
            <x v="40"/>
            <x v="42"/>
            <x v="59"/>
          </reference>
        </references>
      </pivotArea>
    </format>
    <format dxfId="224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2458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457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456">
      <pivotArea dataOnly="0" labelOnly="1" outline="0" fieldPosition="0">
        <references count="7">
          <reference field="0" count="1" selected="0">
            <x v="11"/>
          </reference>
          <reference field="5" count="1">
            <x v="482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455">
      <pivotArea dataOnly="0" labelOnly="1" outline="0" fieldPosition="0">
        <references count="7">
          <reference field="0" count="1" selected="0">
            <x v="11"/>
          </reference>
          <reference field="5" count="1">
            <x v="695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454">
      <pivotArea dataOnly="0" labelOnly="1" outline="0" fieldPosition="0">
        <references count="7">
          <reference field="0" count="1" selected="0">
            <x v="11"/>
          </reference>
          <reference field="5" count="1">
            <x v="680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2453">
      <pivotArea dataOnly="0" labelOnly="1" outline="0" fieldPosition="0">
        <references count="7">
          <reference field="0" count="1" selected="0">
            <x v="11"/>
          </reference>
          <reference field="5" count="1">
            <x v="585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2452">
      <pivotArea dataOnly="0" labelOnly="1" outline="0" fieldPosition="0">
        <references count="7">
          <reference field="0" count="1" selected="0">
            <x v="11"/>
          </reference>
          <reference field="5" count="1">
            <x v="468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451">
      <pivotArea dataOnly="0" labelOnly="1" outline="0" fieldPosition="0">
        <references count="7">
          <reference field="0" count="1" selected="0">
            <x v="12"/>
          </reference>
          <reference field="5" count="1">
            <x v="723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2450">
      <pivotArea dataOnly="0" labelOnly="1" outline="0" fieldPosition="0">
        <references count="7">
          <reference field="0" count="1" selected="0">
            <x v="13"/>
          </reference>
          <reference field="5" count="1">
            <x v="676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449">
      <pivotArea dataOnly="0" labelOnly="1" outline="0" fieldPosition="0">
        <references count="7">
          <reference field="0" count="1" selected="0">
            <x v="13"/>
          </reference>
          <reference field="5" count="2">
            <x v="4390"/>
            <x v="71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448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44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446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445">
      <pivotArea dataOnly="0" labelOnly="1" outline="0" fieldPosition="0">
        <references count="7">
          <reference field="0" count="1" selected="0">
            <x v="14"/>
          </reference>
          <reference field="5" count="1">
            <x v="409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444">
      <pivotArea dataOnly="0" labelOnly="1" outline="0" fieldPosition="0">
        <references count="7">
          <reference field="0" count="1" selected="0">
            <x v="14"/>
          </reference>
          <reference field="5" count="1">
            <x v="714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443">
      <pivotArea dataOnly="0" labelOnly="1" outline="0" fieldPosition="0">
        <references count="7">
          <reference field="0" count="1" selected="0">
            <x v="14"/>
          </reference>
          <reference field="5" count="1">
            <x v="7206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442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441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440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439">
      <pivotArea dataOnly="0" labelOnly="1" outline="0" fieldPosition="0">
        <references count="7">
          <reference field="0" count="1" selected="0">
            <x v="15"/>
          </reference>
          <reference field="5" count="1">
            <x v="72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438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437">
      <pivotArea dataOnly="0" labelOnly="1" outline="0" fieldPosition="0">
        <references count="7">
          <reference field="0" count="1" selected="0">
            <x v="15"/>
          </reference>
          <reference field="5" count="1">
            <x v="72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4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4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43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43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43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3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24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4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4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9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4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9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4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4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4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4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423">
      <pivotArea dataOnly="0" labelOnly="1" outline="0" fieldPosition="0">
        <references count="9">
          <reference field="0" count="1" selected="0">
            <x v="14"/>
          </reference>
          <reference field="3" count="1">
            <x v="7066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422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421">
      <pivotArea dataOnly="0" labelOnly="1" outline="0" fieldPosition="0">
        <references count="9">
          <reference field="0" count="1" selected="0">
            <x v="11"/>
          </reference>
          <reference field="3" count="1">
            <x v="7223"/>
          </reference>
          <reference field="5" count="1" selected="0">
            <x v="48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420">
      <pivotArea dataOnly="0" labelOnly="1" outline="0" fieldPosition="0">
        <references count="9">
          <reference field="0" count="1" selected="0">
            <x v="11"/>
          </reference>
          <reference field="3" count="1">
            <x v="7127"/>
          </reference>
          <reference field="5" count="1" selected="0">
            <x v="69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419">
      <pivotArea dataOnly="0" labelOnly="1" outline="0" fieldPosition="0">
        <references count="9">
          <reference field="0" count="1" selected="0">
            <x v="11"/>
          </reference>
          <reference field="3" count="1">
            <x v="7124"/>
          </reference>
          <reference field="5" count="1" selected="0">
            <x v="68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2418">
      <pivotArea dataOnly="0" labelOnly="1" outline="0" fieldPosition="0">
        <references count="9">
          <reference field="0" count="1" selected="0">
            <x v="11"/>
          </reference>
          <reference field="3" count="1">
            <x v="7125"/>
          </reference>
          <reference field="5" count="1" selected="0">
            <x v="58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2417">
      <pivotArea dataOnly="0" labelOnly="1" outline="0" fieldPosition="0">
        <references count="9">
          <reference field="0" count="1" selected="0">
            <x v="11"/>
          </reference>
          <reference field="3" count="1">
            <x v="6918"/>
          </reference>
          <reference field="5" count="1" selected="0">
            <x v="46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416">
      <pivotArea dataOnly="0" labelOnly="1" outline="0" fieldPosition="0">
        <references count="9">
          <reference field="0" count="1" selected="0">
            <x v="12"/>
          </reference>
          <reference field="3" count="1">
            <x v="7222"/>
          </reference>
          <reference field="5" count="1" selected="0">
            <x v="723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24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4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6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4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412">
      <pivotArea dataOnly="0" labelOnly="1" outline="0" fieldPosition="0">
        <references count="9">
          <reference field="0" count="1" selected="0">
            <x v="14"/>
          </reference>
          <reference field="3" count="1">
            <x v="6963"/>
          </reference>
          <reference field="5" count="1" selected="0">
            <x v="409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4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410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409">
      <pivotArea dataOnly="0" labelOnly="1" outline="0" fieldPosition="0">
        <references count="9">
          <reference field="0" count="1" selected="0">
            <x v="14"/>
          </reference>
          <reference field="3" count="1">
            <x v="7219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408">
      <pivotArea dataOnly="0" labelOnly="1" outline="0" fieldPosition="0">
        <references count="9">
          <reference field="0" count="1" selected="0">
            <x v="14"/>
          </reference>
          <reference field="3" count="1">
            <x v="7069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407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406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405">
      <pivotArea dataOnly="0" labelOnly="1" outline="0" fieldPosition="0">
        <references count="9">
          <reference field="0" count="1" selected="0">
            <x v="15"/>
          </reference>
          <reference field="3" count="1">
            <x v="7216"/>
          </reference>
          <reference field="5" count="1" selected="0">
            <x v="722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404">
      <pivotArea dataOnly="0" labelOnly="1" outline="0" fieldPosition="0">
        <references count="9">
          <reference field="0" count="1" selected="0">
            <x v="15"/>
          </reference>
          <reference field="3" count="1">
            <x v="7075"/>
          </reference>
          <reference field="5" count="1" selected="0">
            <x v="722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4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6"/>
          </reference>
          <reference field="5" count="1" selected="0">
            <x v="58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4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40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23"/>
          </reference>
          <reference field="5" count="1" selected="0">
            <x v="48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40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27"/>
          </reference>
          <reference field="5" count="1" selected="0">
            <x v="69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39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22"/>
          </reference>
          <reference field="5" count="1" selected="0">
            <x v="72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23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3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3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3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3"/>
          </reference>
          <reference field="5" count="1" selected="0">
            <x v="40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3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3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9"/>
          </reference>
          <reference field="5" count="1" selected="0">
            <x v="72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9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3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6"/>
          </reference>
          <reference field="5" count="1" selected="0">
            <x v="72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75"/>
          </reference>
          <reference field="5" count="1" selected="0">
            <x v="72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88">
      <pivotArea dataOnly="0" labelOnly="1" outline="0" fieldPosition="0">
        <references count="11">
          <reference field="0" count="1" selected="0">
            <x v="11"/>
          </reference>
          <reference field="1" count="1">
            <x v="7190"/>
          </reference>
          <reference field="3" count="1" selected="0">
            <x v="7223"/>
          </reference>
          <reference field="5" count="1" selected="0">
            <x v="48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387">
      <pivotArea dataOnly="0" labelOnly="1" outline="0" fieldPosition="0">
        <references count="11">
          <reference field="0" count="1" selected="0">
            <x v="11"/>
          </reference>
          <reference field="1" count="1">
            <x v="7111"/>
          </reference>
          <reference field="3" count="1" selected="0">
            <x v="7125"/>
          </reference>
          <reference field="5" count="1" selected="0">
            <x v="58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2386">
      <pivotArea dataOnly="0" labelOnly="1" outline="0" fieldPosition="0">
        <references count="11">
          <reference field="0" count="1" selected="0">
            <x v="14"/>
          </reference>
          <reference field="1" count="1">
            <x v="7189"/>
          </reference>
          <reference field="3" count="1" selected="0">
            <x v="2"/>
          </reference>
          <reference field="5" count="1" selected="0">
            <x v="71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385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9"/>
          </reference>
          <reference field="5" count="1" selected="0">
            <x v="56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384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216"/>
          </reference>
          <reference field="5" count="1" selected="0">
            <x v="722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83">
      <pivotArea dataOnly="0" labelOnly="1" outline="0" fieldPosition="0">
        <references count="11">
          <reference field="0" count="1" selected="0">
            <x v="15"/>
          </reference>
          <reference field="1" count="1">
            <x v="7183"/>
          </reference>
          <reference field="3" count="1" selected="0">
            <x v="7075"/>
          </reference>
          <reference field="5" count="1" selected="0">
            <x v="72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82">
      <pivotArea outline="0" collapsedLevelsAreSubtotals="1" fieldPosition="0"/>
    </format>
    <format dxfId="22381">
      <pivotArea dataOnly="0" labelOnly="1" outline="0" axis="axisValues" fieldPosition="0"/>
    </format>
    <format dxfId="22380">
      <pivotArea dataOnly="0" outline="0" fieldPosition="0">
        <references count="1">
          <reference field="12" count="0" defaultSubtotal="1"/>
        </references>
      </pivotArea>
    </format>
    <format dxfId="22379">
      <pivotArea outline="0" collapsedLevelsAreSubtotals="1" fieldPosition="0"/>
    </format>
    <format dxfId="22378">
      <pivotArea dataOnly="0" labelOnly="1" outline="0" axis="axisValues" fieldPosition="0"/>
    </format>
    <format dxfId="22377">
      <pivotArea outline="0" collapsedLevelsAreSubtotals="1" fieldPosition="0"/>
    </format>
    <format dxfId="22376">
      <pivotArea dataOnly="0" labelOnly="1" outline="0" axis="axisValues" fieldPosition="0"/>
    </format>
    <format dxfId="22375">
      <pivotArea dataOnly="0" labelOnly="1" outline="0" axis="axisValues" fieldPosition="0"/>
    </format>
    <format dxfId="22374">
      <pivotArea outline="0" collapsedLevelsAreSubtotals="1" fieldPosition="0"/>
    </format>
    <format dxfId="22373">
      <pivotArea field="12" type="button" dataOnly="0" labelOnly="1" outline="0" axis="axisRow" fieldPosition="2"/>
    </format>
    <format dxfId="22372">
      <pivotArea field="10" type="button" dataOnly="0" labelOnly="1" outline="0" axis="axisRow" fieldPosition="3"/>
    </format>
    <format dxfId="22371">
      <pivotArea field="16" type="button" dataOnly="0" labelOnly="1" outline="0" axis="axisRow" fieldPosition="4"/>
    </format>
    <format dxfId="22370">
      <pivotArea field="18" type="button" dataOnly="0" labelOnly="1" outline="0" axis="axisRow" fieldPosition="5"/>
    </format>
    <format dxfId="22369">
      <pivotArea field="5" type="button" dataOnly="0" labelOnly="1" outline="0" axis="axisRow" fieldPosition="6"/>
    </format>
    <format dxfId="22368">
      <pivotArea field="9" type="button" dataOnly="0" labelOnly="1" outline="0" axis="axisRow" fieldPosition="7"/>
    </format>
    <format dxfId="22367">
      <pivotArea field="3" type="button" dataOnly="0" labelOnly="1" outline="0" axis="axisRow" fieldPosition="8"/>
    </format>
    <format dxfId="22366">
      <pivotArea field="7" type="button" dataOnly="0" labelOnly="1" outline="0" axis="axisRow" fieldPosition="9"/>
    </format>
    <format dxfId="22365">
      <pivotArea field="1" type="button" dataOnly="0" labelOnly="1" outline="0" axis="axisRow" fieldPosition="10"/>
    </format>
    <format dxfId="22364">
      <pivotArea dataOnly="0" labelOnly="1" outline="0" axis="axisValues" fieldPosition="0"/>
    </format>
    <format dxfId="22363">
      <pivotArea dataOnly="0" labelOnly="1" outline="0" fieldPosition="0">
        <references count="3">
          <reference field="0" count="1" selected="0">
            <x v="14"/>
          </reference>
          <reference field="12" count="3">
            <x v="6"/>
            <x v="9"/>
            <x v="27"/>
          </reference>
          <reference field="13" count="1" selected="0">
            <x v="0"/>
          </reference>
        </references>
      </pivotArea>
    </format>
    <format dxfId="2236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6"/>
            <x v="9"/>
            <x v="27"/>
          </reference>
          <reference field="13" count="1" selected="0">
            <x v="0"/>
          </reference>
        </references>
      </pivotArea>
    </format>
    <format dxfId="2236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36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3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3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357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2356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235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35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3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223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223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235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349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34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34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34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3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3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3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23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23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23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3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23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23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233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33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233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3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33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2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31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31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23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23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3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2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2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2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2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2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2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22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6"/>
            <x v="59"/>
          </reference>
        </references>
      </pivotArea>
    </format>
    <format dxfId="222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50"/>
          </reference>
        </references>
      </pivotArea>
    </format>
    <format dxfId="22288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87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86">
      <pivotArea dataOnly="0" labelOnly="1" outline="0" fieldPosition="0">
        <references count="7">
          <reference field="0" count="1" selected="0">
            <x v="12"/>
          </reference>
          <reference field="5" count="1">
            <x v="723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285">
      <pivotArea dataOnly="0" labelOnly="1" outline="0" fieldPosition="0">
        <references count="7">
          <reference field="0" count="1" selected="0">
            <x v="13"/>
          </reference>
          <reference field="5" count="1">
            <x v="676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284">
      <pivotArea dataOnly="0" labelOnly="1" outline="0" fieldPosition="0">
        <references count="7">
          <reference field="0" count="1" selected="0">
            <x v="13"/>
          </reference>
          <reference field="5" count="2">
            <x v="4390"/>
            <x v="71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283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282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281">
      <pivotArea dataOnly="0" labelOnly="1" outline="0" fieldPosition="0">
        <references count="7">
          <reference field="0" count="1" selected="0">
            <x v="14"/>
          </reference>
          <reference field="5" count="1">
            <x v="7040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80">
      <pivotArea dataOnly="0" labelOnly="1" outline="0" fieldPosition="0">
        <references count="7">
          <reference field="0" count="1" selected="0">
            <x v="14"/>
          </reference>
          <reference field="5" count="1">
            <x v="723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79">
      <pivotArea dataOnly="0" labelOnly="1" outline="0" fieldPosition="0">
        <references count="7">
          <reference field="0" count="1" selected="0">
            <x v="14"/>
          </reference>
          <reference field="5" count="1">
            <x v="714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78">
      <pivotArea dataOnly="0" labelOnly="1" outline="0" fieldPosition="0">
        <references count="7">
          <reference field="0" count="1" selected="0">
            <x v="14"/>
          </reference>
          <reference field="5" count="1">
            <x v="720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277">
      <pivotArea dataOnly="0" labelOnly="1" outline="0" fieldPosition="0">
        <references count="7">
          <reference field="0" count="1" selected="0">
            <x v="14"/>
          </reference>
          <reference field="5" count="1">
            <x v="257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276">
      <pivotArea dataOnly="0" labelOnly="1" outline="0" fieldPosition="0">
        <references count="7">
          <reference field="0" count="1" selected="0">
            <x v="14"/>
          </reference>
          <reference field="5" count="1">
            <x v="162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275">
      <pivotArea dataOnly="0" labelOnly="1" outline="0" fieldPosition="0">
        <references count="7">
          <reference field="0" count="1" selected="0">
            <x v="14"/>
          </reference>
          <reference field="5" count="1">
            <x v="364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274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273">
      <pivotArea dataOnly="0" labelOnly="1" outline="0" fieldPosition="0">
        <references count="7">
          <reference field="0" count="1" selected="0">
            <x v="14"/>
          </reference>
          <reference field="5" count="1">
            <x v="417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72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271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270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269">
      <pivotArea dataOnly="0" labelOnly="1" outline="0" fieldPosition="0">
        <references count="7">
          <reference field="0" count="1" selected="0">
            <x v="15"/>
          </reference>
          <reference field="5" count="1">
            <x v="72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268">
      <pivotArea dataOnly="0" labelOnly="1" outline="0" fieldPosition="0">
        <references count="7">
          <reference field="0" count="1" selected="0">
            <x v="15"/>
          </reference>
          <reference field="5" count="1">
            <x v="72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2267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266">
      <pivotArea dataOnly="0" labelOnly="1" outline="0" fieldPosition="0">
        <references count="7">
          <reference field="0" count="1" selected="0">
            <x v="15"/>
          </reference>
          <reference field="5" count="2">
            <x v="2959"/>
            <x v="72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265">
      <pivotArea dataOnly="0" labelOnly="1" outline="0" fieldPosition="0">
        <references count="7">
          <reference field="0" count="1" selected="0">
            <x v="15"/>
          </reference>
          <reference field="5" count="2">
            <x v="7211"/>
            <x v="723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22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2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2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2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62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2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2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2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2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2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3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2251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50">
      <pivotArea dataOnly="0" labelOnly="1" outline="0" fieldPosition="0">
        <references count="9">
          <reference field="0" count="1" selected="0">
            <x v="14"/>
          </reference>
          <reference field="3" count="1">
            <x v="7066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49">
      <pivotArea dataOnly="0" labelOnly="1" outline="0" fieldPosition="0">
        <references count="9">
          <reference field="0" count="1" selected="0">
            <x v="12"/>
          </reference>
          <reference field="3" count="1">
            <x v="7229"/>
          </reference>
          <reference field="5" count="1" selected="0">
            <x v="723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2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2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6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246">
      <pivotArea dataOnly="0" labelOnly="1" outline="0" fieldPosition="0">
        <references count="9">
          <reference field="0" count="1" selected="0">
            <x v="14"/>
          </reference>
          <reference field="3" count="1">
            <x v="7212"/>
          </reference>
          <reference field="5" count="1" selected="0">
            <x v="704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43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242">
      <pivotArea dataOnly="0" labelOnly="1" outline="0" fieldPosition="0">
        <references count="9">
          <reference field="0" count="1" selected="0">
            <x v="14"/>
          </reference>
          <reference field="3" count="1">
            <x v="7227"/>
          </reference>
          <reference field="5" count="1" selected="0">
            <x v="257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241">
      <pivotArea dataOnly="0" labelOnly="1" outline="0" fieldPosition="0">
        <references count="9">
          <reference field="0" count="1" selected="0">
            <x v="14"/>
          </reference>
          <reference field="3" count="1">
            <x v="7118"/>
          </reference>
          <reference field="5" count="1" selected="0">
            <x v="36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240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37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239">
      <pivotArea dataOnly="0" labelOnly="1" outline="0" fieldPosition="0">
        <references count="9">
          <reference field="0" count="1" selected="0">
            <x v="14"/>
          </reference>
          <reference field="3" count="1">
            <x v="7121"/>
          </reference>
          <reference field="5" count="1" selected="0">
            <x v="41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38">
      <pivotArea dataOnly="0" labelOnly="1" outline="0" fieldPosition="0">
        <references count="9">
          <reference field="0" count="1" selected="0">
            <x v="14"/>
          </reference>
          <reference field="3" count="1">
            <x v="7069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237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236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235">
      <pivotArea dataOnly="0" labelOnly="1" outline="0" fieldPosition="0">
        <references count="9">
          <reference field="0" count="1" selected="0">
            <x v="15"/>
          </reference>
          <reference field="3" count="1">
            <x v="7200"/>
          </reference>
          <reference field="5" count="1" selected="0">
            <x v="18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234">
      <pivotArea dataOnly="0" labelOnly="1" outline="0" fieldPosition="0">
        <references count="9">
          <reference field="0" count="1" selected="0">
            <x v="15"/>
          </reference>
          <reference field="3" count="1">
            <x v="7216"/>
          </reference>
          <reference field="5" count="1" selected="0">
            <x v="722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233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223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2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6"/>
          </reference>
          <reference field="5" count="1" selected="0">
            <x v="58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2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2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2"/>
          </reference>
          <reference field="5" count="1" selected="0">
            <x v="70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2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7"/>
          </reference>
          <reference field="5" count="1" selected="0">
            <x v="25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2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8"/>
          </reference>
          <reference field="5" count="1" selected="0">
            <x v="36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2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37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2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1"/>
          </reference>
          <reference field="5" count="1" selected="0">
            <x v="41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9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2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0"/>
          </reference>
          <reference field="5" count="1" selected="0">
            <x v="1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2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6"/>
          </reference>
          <reference field="5" count="1" selected="0">
            <x v="72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2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22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216">
      <pivotArea dataOnly="0" labelOnly="1" outline="0" fieldPosition="0">
        <references count="11">
          <reference field="0" count="1" selected="0">
            <x v="12"/>
          </reference>
          <reference field="1" count="1">
            <x v="7197"/>
          </reference>
          <reference field="3" count="1" selected="0">
            <x v="7229"/>
          </reference>
          <reference field="5" count="1" selected="0">
            <x v="72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215">
      <pivotArea dataOnly="0" labelOnly="1" outline="0" fieldPosition="0">
        <references count="11">
          <reference field="0" count="1" selected="0">
            <x v="14"/>
          </reference>
          <reference field="1" count="1">
            <x v="7194"/>
          </reference>
          <reference field="3" count="1" selected="0">
            <x v="2"/>
          </reference>
          <reference field="5" count="1" selected="0">
            <x v="72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14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18"/>
          </reference>
          <reference field="5" count="1" selected="0">
            <x v="36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213">
      <pivotArea dataOnly="0" labelOnly="1" outline="0" fieldPosition="0">
        <references count="11">
          <reference field="0" count="1" selected="0">
            <x v="14"/>
          </reference>
          <reference field="1" count="1">
            <x v="7193"/>
          </reference>
          <reference field="3" count="1" selected="0">
            <x v="7121"/>
          </reference>
          <reference field="5" count="1" selected="0">
            <x v="41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12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9"/>
          </reference>
          <reference field="5" count="1" selected="0">
            <x v="56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211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216"/>
          </reference>
          <reference field="5" count="1" selected="0">
            <x v="722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210">
      <pivotArea dataOnly="0" labelOnly="1" outline="0" fieldPosition="0">
        <references count="11">
          <reference field="0" count="1" selected="0">
            <x v="15"/>
          </reference>
          <reference field="1" count="1">
            <x v="7192"/>
          </reference>
          <reference field="3" count="1" selected="0">
            <x v="2"/>
          </reference>
          <reference field="5" count="1" selected="0">
            <x v="723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2209">
      <pivotArea dataOnly="0" labelOnly="1" outline="0" fieldPosition="0">
        <references count="11">
          <reference field="0" count="1" selected="0">
            <x v="15"/>
          </reference>
          <reference field="1" count="1">
            <x v="7191"/>
          </reference>
          <reference field="3" count="1" selected="0">
            <x v="0"/>
          </reference>
          <reference field="5" count="1" selected="0">
            <x v="72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2208">
      <pivotArea outline="0" collapsedLevelsAreSubtotals="1" fieldPosition="0"/>
    </format>
    <format dxfId="22207">
      <pivotArea dataOnly="0" labelOnly="1" outline="0" axis="axisValues" fieldPosition="0"/>
    </format>
    <format dxfId="22206">
      <pivotArea dataOnly="0" outline="0" fieldPosition="0">
        <references count="1">
          <reference field="12" count="0" defaultSubtotal="1"/>
        </references>
      </pivotArea>
    </format>
    <format dxfId="22205">
      <pivotArea outline="0" collapsedLevelsAreSubtotals="1" fieldPosition="0"/>
    </format>
    <format dxfId="22204">
      <pivotArea dataOnly="0" labelOnly="1" outline="0" axis="axisValues" fieldPosition="0"/>
    </format>
    <format dxfId="22203">
      <pivotArea outline="0" collapsedLevelsAreSubtotals="1" fieldPosition="0"/>
    </format>
    <format dxfId="22202">
      <pivotArea dataOnly="0" labelOnly="1" outline="0" axis="axisValues" fieldPosition="0"/>
    </format>
    <format dxfId="22201">
      <pivotArea dataOnly="0" labelOnly="1" outline="0" axis="axisValues" fieldPosition="0"/>
    </format>
    <format dxfId="22200">
      <pivotArea outline="0" collapsedLevelsAreSubtotals="1" fieldPosition="0"/>
    </format>
    <format dxfId="22199">
      <pivotArea field="12" type="button" dataOnly="0" labelOnly="1" outline="0" axis="axisRow" fieldPosition="2"/>
    </format>
    <format dxfId="22198">
      <pivotArea field="10" type="button" dataOnly="0" labelOnly="1" outline="0" axis="axisRow" fieldPosition="3"/>
    </format>
    <format dxfId="22197">
      <pivotArea field="16" type="button" dataOnly="0" labelOnly="1" outline="0" axis="axisRow" fieldPosition="4"/>
    </format>
    <format dxfId="22196">
      <pivotArea field="18" type="button" dataOnly="0" labelOnly="1" outline="0" axis="axisRow" fieldPosition="5"/>
    </format>
    <format dxfId="22195">
      <pivotArea field="5" type="button" dataOnly="0" labelOnly="1" outline="0" axis="axisRow" fieldPosition="6"/>
    </format>
    <format dxfId="22194">
      <pivotArea field="9" type="button" dataOnly="0" labelOnly="1" outline="0" axis="axisRow" fieldPosition="7"/>
    </format>
    <format dxfId="22193">
      <pivotArea field="3" type="button" dataOnly="0" labelOnly="1" outline="0" axis="axisRow" fieldPosition="8"/>
    </format>
    <format dxfId="22192">
      <pivotArea field="7" type="button" dataOnly="0" labelOnly="1" outline="0" axis="axisRow" fieldPosition="9"/>
    </format>
    <format dxfId="22191">
      <pivotArea field="1" type="button" dataOnly="0" labelOnly="1" outline="0" axis="axisRow" fieldPosition="10"/>
    </format>
    <format dxfId="22190">
      <pivotArea dataOnly="0" labelOnly="1" outline="0" axis="axisValues" fieldPosition="0"/>
    </format>
    <format dxfId="22189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2218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22187">
      <pivotArea dataOnly="0" labelOnly="1" outline="0" fieldPosition="0">
        <references count="3">
          <reference field="0" count="1" selected="0">
            <x v="14"/>
          </reference>
          <reference field="12" count="2">
            <x v="8"/>
            <x v="19"/>
          </reference>
          <reference field="13" count="1" selected="0">
            <x v="0"/>
          </reference>
        </references>
      </pivotArea>
    </format>
    <format dxfId="2218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8"/>
            <x v="19"/>
          </reference>
          <reference field="13" count="1" selected="0">
            <x v="0"/>
          </reference>
        </references>
      </pivotArea>
    </format>
    <format dxfId="22185">
      <pivotArea dataOnly="0" labelOnly="1" outline="0" fieldPosition="0">
        <references count="3">
          <reference field="0" count="1" selected="0">
            <x v="10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2184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218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18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18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18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179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22178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2217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17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17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221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221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2217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17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17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16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16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16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16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16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6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6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6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1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16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1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1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157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21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21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215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15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22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22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/>
        </references>
      </pivotArea>
    </format>
    <format dxfId="2214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214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14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14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214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214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14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214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1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1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2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2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2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22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21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2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213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1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2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12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2212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12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212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212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6"/>
            <x v="64"/>
            <x v="107"/>
          </reference>
        </references>
      </pivotArea>
    </format>
    <format dxfId="2212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"/>
            <x v="64"/>
            <x v="89"/>
          </reference>
        </references>
      </pivotArea>
    </format>
    <format dxfId="2212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60"/>
            <x v="64"/>
          </reference>
        </references>
      </pivotArea>
    </format>
    <format dxfId="2211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21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21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1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21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2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2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64"/>
            <x v="111"/>
          </reference>
        </references>
      </pivotArea>
    </format>
    <format dxfId="22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2">
            <x v="64"/>
            <x v="112"/>
          </reference>
        </references>
      </pivotArea>
    </format>
    <format dxfId="22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2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2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21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7"/>
            <x v="40"/>
            <x v="42"/>
            <x v="46"/>
            <x v="59"/>
          </reference>
        </references>
      </pivotArea>
    </format>
    <format dxfId="221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8"/>
            <x v="50"/>
          </reference>
        </references>
      </pivotArea>
    </format>
    <format dxfId="221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1"/>
          </reference>
        </references>
      </pivotArea>
    </format>
    <format dxfId="22100">
      <pivotArea dataOnly="0" labelOnly="1" outline="0" fieldPosition="0">
        <references count="7">
          <reference field="0" count="1" selected="0">
            <x v="7"/>
          </reference>
          <reference field="5" count="1">
            <x v="631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2099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098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097">
      <pivotArea dataOnly="0" labelOnly="1" outline="0" fieldPosition="0">
        <references count="7">
          <reference field="0" count="1" selected="0">
            <x v="10"/>
          </reference>
          <reference field="5" count="1">
            <x v="186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096">
      <pivotArea dataOnly="0" labelOnly="1" outline="0" fieldPosition="0">
        <references count="7">
          <reference field="0" count="1" selected="0">
            <x v="10"/>
          </reference>
          <reference field="5" count="1">
            <x v="638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95">
      <pivotArea dataOnly="0" labelOnly="1" outline="0" fieldPosition="0">
        <references count="7">
          <reference field="0" count="1" selected="0">
            <x v="10"/>
          </reference>
          <reference field="5" count="1">
            <x v="698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094">
      <pivotArea dataOnly="0" labelOnly="1" outline="0" fieldPosition="0">
        <references count="7">
          <reference field="0" count="1" selected="0">
            <x v="10"/>
          </reference>
          <reference field="5" count="1">
            <x v="539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2093">
      <pivotArea dataOnly="0" labelOnly="1" outline="0" fieldPosition="0">
        <references count="7">
          <reference field="0" count="1" selected="0">
            <x v="10"/>
          </reference>
          <reference field="5" count="1">
            <x v="439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2092">
      <pivotArea dataOnly="0" labelOnly="1" outline="0" fieldPosition="0">
        <references count="7">
          <reference field="0" count="1" selected="0">
            <x v="10"/>
          </reference>
          <reference field="5" count="2">
            <x v="4288"/>
            <x v="472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091">
      <pivotArea dataOnly="0" labelOnly="1" outline="0" fieldPosition="0">
        <references count="7">
          <reference field="0" count="1" selected="0">
            <x v="12"/>
          </reference>
          <reference field="5" count="1">
            <x v="72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090">
      <pivotArea dataOnly="0" labelOnly="1" outline="0" fieldPosition="0">
        <references count="7">
          <reference field="0" count="1" selected="0">
            <x v="12"/>
          </reference>
          <reference field="5" count="1">
            <x v="724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089">
      <pivotArea dataOnly="0" labelOnly="1" outline="0" fieldPosition="0">
        <references count="7">
          <reference field="0" count="1" selected="0">
            <x v="13"/>
          </reference>
          <reference field="5" count="1">
            <x v="676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088">
      <pivotArea dataOnly="0" labelOnly="1" outline="0" fieldPosition="0">
        <references count="7">
          <reference field="0" count="1" selected="0">
            <x v="13"/>
          </reference>
          <reference field="5" count="2">
            <x v="4390"/>
            <x v="71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087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086">
      <pivotArea dataOnly="0" labelOnly="1" outline="0" fieldPosition="0">
        <references count="7">
          <reference field="0" count="1" selected="0">
            <x v="13"/>
          </reference>
          <reference field="5" count="1"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085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084">
      <pivotArea dataOnly="0" labelOnly="1" outline="0" fieldPosition="0">
        <references count="7">
          <reference field="0" count="1" selected="0">
            <x v="14"/>
          </reference>
          <reference field="5" count="1">
            <x v="7206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083">
      <pivotArea dataOnly="0" labelOnly="1" outline="0" fieldPosition="0">
        <references count="7">
          <reference field="0" count="1" selected="0">
            <x v="14"/>
          </reference>
          <reference field="5" count="1">
            <x v="714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82">
      <pivotArea dataOnly="0" labelOnly="1" outline="0" fieldPosition="0">
        <references count="7">
          <reference field="0" count="1" selected="0">
            <x v="14"/>
          </reference>
          <reference field="5" count="1">
            <x v="724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081">
      <pivotArea dataOnly="0" labelOnly="1" outline="0" fieldPosition="0">
        <references count="7">
          <reference field="0" count="1" selected="0">
            <x v="14"/>
          </reference>
          <reference field="5" count="1">
            <x v="6317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080">
      <pivotArea dataOnly="0" labelOnly="1" outline="0" fieldPosition="0">
        <references count="7">
          <reference field="0" count="1" selected="0">
            <x v="14"/>
          </reference>
          <reference field="5" count="1">
            <x v="2025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079">
      <pivotArea dataOnly="0" labelOnly="1" outline="0" fieldPosition="0">
        <references count="7">
          <reference field="0" count="1" selected="0">
            <x v="14"/>
          </reference>
          <reference field="5" count="1">
            <x v="724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078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077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076">
      <pivotArea dataOnly="0" labelOnly="1" outline="0" fieldPosition="0">
        <references count="7">
          <reference field="0" count="1" selected="0">
            <x v="15"/>
          </reference>
          <reference field="5" count="1">
            <x v="72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075">
      <pivotArea dataOnly="0" labelOnly="1" outline="0" fieldPosition="0">
        <references count="7">
          <reference field="0" count="1" selected="0">
            <x v="15"/>
          </reference>
          <reference field="5" count="1">
            <x v="72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2074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073">
      <pivotArea dataOnly="0" labelOnly="1" outline="0" fieldPosition="0">
        <references count="7">
          <reference field="0" count="1" selected="0">
            <x v="15"/>
          </reference>
          <reference field="5" count="1">
            <x v="295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2072">
      <pivotArea dataOnly="0" labelOnly="1" outline="0" fieldPosition="0">
        <references count="7">
          <reference field="0" count="1" selected="0">
            <x v="15"/>
          </reference>
          <reference field="5" count="1">
            <x v="43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22071">
      <pivotArea dataOnly="0" labelOnly="1" outline="0" fieldPosition="0">
        <references count="7">
          <reference field="0" count="1" selected="0">
            <x v="15"/>
          </reference>
          <reference field="5" count="1">
            <x v="723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2070">
      <pivotArea dataOnly="0" labelOnly="1" outline="0" fieldPosition="0">
        <references count="7">
          <reference field="0" count="1" selected="0">
            <x v="15"/>
          </reference>
          <reference field="5" count="1">
            <x v="724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069">
      <pivotArea dataOnly="0" labelOnly="1" outline="0" fieldPosition="0">
        <references count="7">
          <reference field="0" count="1" selected="0">
            <x v="15"/>
          </reference>
          <reference field="5" count="1">
            <x v="724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220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3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20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0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06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06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6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06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206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4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0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0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0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0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0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7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0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0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0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3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2051">
      <pivotArea dataOnly="0" labelOnly="1" outline="0" fieldPosition="0">
        <references count="9">
          <reference field="0" count="1" selected="0">
            <x v="7"/>
          </reference>
          <reference field="3" count="1">
            <x v="7137"/>
          </reference>
          <reference field="5" count="1" selected="0">
            <x v="63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2050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049">
      <pivotArea dataOnly="0" labelOnly="1" outline="0" fieldPosition="0">
        <references count="9">
          <reference field="0" count="1" selected="0">
            <x v="14"/>
          </reference>
          <reference field="3" count="1">
            <x v="7066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048">
      <pivotArea dataOnly="0" labelOnly="1" outline="0" fieldPosition="0">
        <references count="9">
          <reference field="0" count="1" selected="0">
            <x v="10"/>
          </reference>
          <reference field="3" count="1">
            <x v="7082"/>
          </reference>
          <reference field="5" count="1" selected="0">
            <x v="18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047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46">
      <pivotArea dataOnly="0" labelOnly="1" outline="0" fieldPosition="0">
        <references count="9">
          <reference field="0" count="1" selected="0">
            <x v="10"/>
          </reference>
          <reference field="3" count="1">
            <x v="7086"/>
          </reference>
          <reference field="5" count="1" selected="0">
            <x v="69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045">
      <pivotArea dataOnly="0" labelOnly="1" outline="0" fieldPosition="0">
        <references count="9">
          <reference field="0" count="1" selected="0">
            <x v="10"/>
          </reference>
          <reference field="3" count="1">
            <x v="6949"/>
          </reference>
          <reference field="5" count="1" selected="0">
            <x v="5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2044">
      <pivotArea dataOnly="0" labelOnly="1" outline="0" fieldPosition="0">
        <references count="9">
          <reference field="0" count="1" selected="0">
            <x v="10"/>
          </reference>
          <reference field="3" count="1">
            <x v="7080"/>
          </reference>
          <reference field="5" count="1" selected="0">
            <x v="42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043">
      <pivotArea dataOnly="0" labelOnly="1" outline="0" fieldPosition="0">
        <references count="9">
          <reference field="0" count="1" selected="0">
            <x v="10"/>
          </reference>
          <reference field="3" count="1">
            <x v="7081"/>
          </reference>
          <reference field="5" count="1" selected="0">
            <x v="47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04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4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0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0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6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039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0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37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724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036">
      <pivotArea dataOnly="0" labelOnly="1" outline="0" fieldPosition="0">
        <references count="9">
          <reference field="0" count="1" selected="0">
            <x v="14"/>
          </reference>
          <reference field="3" count="1">
            <x v="7137"/>
          </reference>
          <reference field="5" count="1" selected="0">
            <x v="631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035">
      <pivotArea dataOnly="0" labelOnly="1" outline="0" fieldPosition="0">
        <references count="9">
          <reference field="0" count="1" selected="0">
            <x v="14"/>
          </reference>
          <reference field="3" count="1">
            <x v="5505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03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4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033">
      <pivotArea dataOnly="0" labelOnly="1" outline="0" fieldPosition="0">
        <references count="9">
          <reference field="0" count="1" selected="0">
            <x v="14"/>
          </reference>
          <reference field="3" count="1">
            <x v="7069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032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031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030">
      <pivotArea dataOnly="0" labelOnly="1" outline="0" fieldPosition="0">
        <references count="9">
          <reference field="0" count="1" selected="0">
            <x v="15"/>
          </reference>
          <reference field="3" count="1">
            <x v="7216"/>
          </reference>
          <reference field="5" count="1" selected="0">
            <x v="722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029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202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027">
      <pivotArea dataOnly="0" labelOnly="1" outline="0" fieldPosition="0">
        <references count="9">
          <reference field="0" count="1" selected="0">
            <x v="15"/>
          </reference>
          <reference field="3" count="1">
            <x v="7232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220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37"/>
          </reference>
          <reference field="5" count="1" selected="0">
            <x v="63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20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0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6"/>
          </reference>
          <reference field="5" count="1" selected="0">
            <x v="58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02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82"/>
          </reference>
          <reference field="5" count="1" selected="0">
            <x v="1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02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2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86"/>
          </reference>
          <reference field="5" count="1" selected="0">
            <x v="69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02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4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0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0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0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0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3"/>
          </reference>
          <reference field="5" count="1" selected="0">
            <x v="72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7"/>
          </reference>
          <reference field="5" count="1" selected="0">
            <x v="63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0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9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0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6"/>
          </reference>
          <reference field="5" count="1" selected="0">
            <x v="72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0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20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0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2"/>
          </reference>
          <reference field="5" count="1" selected="0">
            <x v="72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22007">
      <pivotArea dataOnly="0" labelOnly="1" outline="0" fieldPosition="0">
        <references count="11">
          <reference field="0" count="1" selected="0">
            <x v="10"/>
          </reference>
          <reference field="1" count="1">
            <x v="7209"/>
          </reference>
          <reference field="3" count="1" selected="0">
            <x v="7082"/>
          </reference>
          <reference field="5" count="1" selected="0">
            <x v="18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006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005">
      <pivotArea dataOnly="0" labelOnly="1" outline="0" fieldPosition="0">
        <references count="11">
          <reference field="0" count="1" selected="0">
            <x v="14"/>
          </reference>
          <reference field="1" count="1">
            <x v="7205"/>
          </reference>
          <reference field="3" count="1" selected="0">
            <x v="2"/>
          </reference>
          <reference field="5" count="1" selected="0">
            <x v="71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04">
      <pivotArea dataOnly="0" labelOnly="1" outline="0" fieldPosition="0">
        <references count="11">
          <reference field="0" count="1" selected="0">
            <x v="14"/>
          </reference>
          <reference field="1" count="1">
            <x v="7206"/>
          </reference>
          <reference field="3" count="1" selected="0">
            <x v="7233"/>
          </reference>
          <reference field="5" count="1" selected="0">
            <x v="724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003">
      <pivotArea dataOnly="0" labelOnly="1" outline="0" fieldPosition="0">
        <references count="11">
          <reference field="0" count="1" selected="0">
            <x v="14"/>
          </reference>
          <reference field="1" count="1">
            <x v="7207"/>
          </reference>
          <reference field="3" count="1" selected="0">
            <x v="5505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002">
      <pivotArea dataOnly="0" labelOnly="1" outline="0" fieldPosition="0">
        <references count="11">
          <reference field="0" count="1" selected="0">
            <x v="14"/>
          </reference>
          <reference field="1" count="1">
            <x v="7204"/>
          </reference>
          <reference field="3" count="1" selected="0">
            <x v="0"/>
          </reference>
          <reference field="5" count="1" selected="0">
            <x v="72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001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9"/>
          </reference>
          <reference field="5" count="1" selected="0">
            <x v="56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000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216"/>
          </reference>
          <reference field="5" count="1" selected="0">
            <x v="722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999">
      <pivotArea dataOnly="0" labelOnly="1" outline="0" fieldPosition="0">
        <references count="11">
          <reference field="0" count="1" selected="0">
            <x v="15"/>
          </reference>
          <reference field="1" count="1">
            <x v="7192"/>
          </reference>
          <reference field="3" count="1" selected="0">
            <x v="2"/>
          </reference>
          <reference field="5" count="1" selected="0">
            <x v="723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1998">
      <pivotArea dataOnly="0" labelOnly="1" outline="0" fieldPosition="0">
        <references count="11">
          <reference field="0" count="1" selected="0">
            <x v="15"/>
          </reference>
          <reference field="1" count="1">
            <x v="7202"/>
          </reference>
          <reference field="3" count="1" selected="0">
            <x v="0"/>
          </reference>
          <reference field="5" count="1" selected="0">
            <x v="29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997">
      <pivotArea dataOnly="0" labelOnly="1" outline="0" fieldPosition="0">
        <references count="11">
          <reference field="0" count="1" selected="0">
            <x v="15"/>
          </reference>
          <reference field="1" count="1">
            <x v="7191"/>
          </reference>
          <reference field="3" count="1" selected="0">
            <x v="0"/>
          </reference>
          <reference field="5" count="1" selected="0">
            <x v="72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1996">
      <pivotArea outline="0" collapsedLevelsAreSubtotals="1" fieldPosition="0"/>
    </format>
    <format dxfId="21995">
      <pivotArea dataOnly="0" labelOnly="1" outline="0" axis="axisValues" fieldPosition="0"/>
    </format>
    <format dxfId="21994">
      <pivotArea dataOnly="0" outline="0" fieldPosition="0">
        <references count="1">
          <reference field="12" count="0" defaultSubtotal="1"/>
        </references>
      </pivotArea>
    </format>
    <format dxfId="21993">
      <pivotArea outline="0" collapsedLevelsAreSubtotals="1" fieldPosition="0"/>
    </format>
    <format dxfId="21992">
      <pivotArea dataOnly="0" labelOnly="1" outline="0" axis="axisValues" fieldPosition="0"/>
    </format>
    <format dxfId="21991">
      <pivotArea outline="0" collapsedLevelsAreSubtotals="1" fieldPosition="0"/>
    </format>
    <format dxfId="21990">
      <pivotArea dataOnly="0" labelOnly="1" outline="0" axis="axisValues" fieldPosition="0"/>
    </format>
    <format dxfId="21989">
      <pivotArea dataOnly="0" labelOnly="1" outline="0" axis="axisValues" fieldPosition="0"/>
    </format>
    <format dxfId="21988">
      <pivotArea outline="0" collapsedLevelsAreSubtotals="1" fieldPosition="0"/>
    </format>
    <format dxfId="21987">
      <pivotArea field="12" type="button" dataOnly="0" labelOnly="1" outline="0" axis="axisRow" fieldPosition="2"/>
    </format>
    <format dxfId="21986">
      <pivotArea field="10" type="button" dataOnly="0" labelOnly="1" outline="0" axis="axisRow" fieldPosition="3"/>
    </format>
    <format dxfId="21985">
      <pivotArea field="16" type="button" dataOnly="0" labelOnly="1" outline="0" axis="axisRow" fieldPosition="4"/>
    </format>
    <format dxfId="21984">
      <pivotArea field="18" type="button" dataOnly="0" labelOnly="1" outline="0" axis="axisRow" fieldPosition="5"/>
    </format>
    <format dxfId="21983">
      <pivotArea field="5" type="button" dataOnly="0" labelOnly="1" outline="0" axis="axisRow" fieldPosition="6"/>
    </format>
    <format dxfId="21982">
      <pivotArea field="9" type="button" dataOnly="0" labelOnly="1" outline="0" axis="axisRow" fieldPosition="7"/>
    </format>
    <format dxfId="21981">
      <pivotArea field="3" type="button" dataOnly="0" labelOnly="1" outline="0" axis="axisRow" fieldPosition="8"/>
    </format>
    <format dxfId="21980">
      <pivotArea field="7" type="button" dataOnly="0" labelOnly="1" outline="0" axis="axisRow" fieldPosition="9"/>
    </format>
    <format dxfId="21979">
      <pivotArea field="1" type="button" dataOnly="0" labelOnly="1" outline="0" axis="axisRow" fieldPosition="10"/>
    </format>
    <format dxfId="21978">
      <pivotArea dataOnly="0" labelOnly="1" outline="0" axis="axisValues" fieldPosition="0"/>
    </format>
    <format dxfId="21977">
      <pivotArea dataOnly="0" labelOnly="1" outline="0" fieldPosition="0">
        <references count="3">
          <reference field="0" count="1" selected="0">
            <x v="2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21976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21975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21974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21973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21972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21971">
      <pivotArea dataOnly="0" labelOnly="1" outline="0" fieldPosition="0">
        <references count="3">
          <reference field="0" count="1" selected="0">
            <x v="7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1970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196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96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96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96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965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21964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2196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96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96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21960">
      <pivotArea dataOnly="0" labelOnly="1" outline="0" fieldPosition="0">
        <references count="4">
          <reference field="0" count="1" selected="0">
            <x v="14"/>
          </reference>
          <reference field="10" count="2">
            <x v="64"/>
            <x v="8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9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19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195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2195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95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95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9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9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9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9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9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9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9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94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94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94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9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9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9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9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9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19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9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19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1935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19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19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9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19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19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9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192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92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92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1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192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2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1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1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9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9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1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1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188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188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188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18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89"/>
          </reference>
        </references>
      </pivotArea>
    </format>
    <format dxfId="218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8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0"/>
          </reference>
        </references>
      </pivotArea>
    </format>
    <format dxfId="218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218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47"/>
            <x v="60"/>
          </reference>
        </references>
      </pivotArea>
    </format>
    <format dxfId="218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8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87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218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18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18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8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1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1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1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1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1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1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1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1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8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6"/>
            <x v="59"/>
          </reference>
        </references>
      </pivotArea>
    </format>
    <format dxfId="218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45"/>
            <x v="48"/>
            <x v="50"/>
          </reference>
        </references>
      </pivotArea>
    </format>
    <format dxfId="218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21848">
      <pivotArea dataOnly="0" labelOnly="1" outline="0" fieldPosition="0">
        <references count="7">
          <reference field="0" count="1" selected="0">
            <x v="14"/>
          </reference>
          <reference field="5" count="1">
            <x v="7149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847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46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45">
      <pivotArea dataOnly="0" labelOnly="1" outline="0" fieldPosition="0">
        <references count="7">
          <reference field="0" count="1" selected="0">
            <x v="14"/>
          </reference>
          <reference field="5" count="1">
            <x v="223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844">
      <pivotArea dataOnly="0" labelOnly="1" outline="0" fieldPosition="0">
        <references count="7">
          <reference field="0" count="1" selected="0">
            <x v="2"/>
          </reference>
          <reference field="5" count="1">
            <x v="18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843">
      <pivotArea dataOnly="0" labelOnly="1" outline="0" fieldPosition="0">
        <references count="7">
          <reference field="0" count="1" selected="0">
            <x v="2"/>
          </reference>
          <reference field="5" count="1">
            <x v="567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842">
      <pivotArea dataOnly="0" labelOnly="1" outline="0" fieldPosition="0">
        <references count="7">
          <reference field="0" count="1" selected="0">
            <x v="7"/>
          </reference>
          <reference field="5" count="1">
            <x v="267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41">
      <pivotArea dataOnly="0" labelOnly="1" outline="0" fieldPosition="0">
        <references count="7">
          <reference field="0" count="1" selected="0">
            <x v="7"/>
          </reference>
          <reference field="5" count="1">
            <x v="725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840">
      <pivotArea dataOnly="0" labelOnly="1" outline="0" fieldPosition="0">
        <references count="7">
          <reference field="0" count="1" selected="0">
            <x v="7"/>
          </reference>
          <reference field="5" count="1">
            <x v="725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839">
      <pivotArea dataOnly="0" labelOnly="1" outline="0" fieldPosition="0">
        <references count="7">
          <reference field="0" count="1" selected="0">
            <x v="7"/>
          </reference>
          <reference field="5" count="1">
            <x v="725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838">
      <pivotArea dataOnly="0" labelOnly="1" outline="0" fieldPosition="0">
        <references count="7">
          <reference field="0" count="1" selected="0">
            <x v="7"/>
          </reference>
          <reference field="5" count="1">
            <x v="725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837">
      <pivotArea dataOnly="0" labelOnly="1" outline="0" fieldPosition="0">
        <references count="7">
          <reference field="0" count="1" selected="0">
            <x v="7"/>
          </reference>
          <reference field="5" count="1">
            <x v="411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836">
      <pivotArea dataOnly="0" labelOnly="1" outline="0" fieldPosition="0">
        <references count="7">
          <reference field="0" count="1" selected="0">
            <x v="7"/>
          </reference>
          <reference field="5" count="1">
            <x v="725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835">
      <pivotArea dataOnly="0" labelOnly="1" outline="0" fieldPosition="0">
        <references count="7">
          <reference field="0" count="1" selected="0">
            <x v="7"/>
          </reference>
          <reference field="5" count="1">
            <x v="568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834">
      <pivotArea dataOnly="0" labelOnly="1" outline="0" fieldPosition="0">
        <references count="7">
          <reference field="0" count="1" selected="0">
            <x v="12"/>
          </reference>
          <reference field="5" count="1">
            <x v="56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833">
      <pivotArea dataOnly="0" labelOnly="1" outline="0" fieldPosition="0">
        <references count="7">
          <reference field="0" count="1" selected="0">
            <x v="12"/>
          </reference>
          <reference field="5" count="1">
            <x v="382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832">
      <pivotArea dataOnly="0" labelOnly="1" outline="0" fieldPosition="0">
        <references count="7">
          <reference field="0" count="1" selected="0">
            <x v="12"/>
          </reference>
          <reference field="5" count="1">
            <x v="72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831">
      <pivotArea dataOnly="0" labelOnly="1" outline="0" fieldPosition="0">
        <references count="7">
          <reference field="0" count="1" selected="0">
            <x v="13"/>
          </reference>
          <reference field="5" count="1">
            <x v="676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830">
      <pivotArea dataOnly="0" labelOnly="1" outline="0" fieldPosition="0">
        <references count="7">
          <reference field="0" count="1" selected="0">
            <x v="13"/>
          </reference>
          <reference field="5" count="2">
            <x v="4390"/>
            <x v="71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829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828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82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826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1825">
      <pivotArea dataOnly="0" labelOnly="1" outline="0" fieldPosition="0">
        <references count="7">
          <reference field="0" count="1" selected="0">
            <x v="14"/>
          </reference>
          <reference field="5" count="1">
            <x v="725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824">
      <pivotArea dataOnly="0" labelOnly="1" outline="0" fieldPosition="0">
        <references count="7">
          <reference field="0" count="1" selected="0">
            <x v="14"/>
          </reference>
          <reference field="5" count="1">
            <x v="724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823">
      <pivotArea dataOnly="0" labelOnly="1" outline="0" fieldPosition="0">
        <references count="7">
          <reference field="0" count="1" selected="0">
            <x v="14"/>
          </reference>
          <reference field="5" count="1">
            <x v="724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22">
      <pivotArea dataOnly="0" labelOnly="1" outline="0" fieldPosition="0">
        <references count="7">
          <reference field="0" count="1" selected="0">
            <x v="14"/>
          </reference>
          <reference field="5" count="1">
            <x v="724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821">
      <pivotArea dataOnly="0" labelOnly="1" outline="0" fieldPosition="0">
        <references count="7">
          <reference field="0" count="1" selected="0">
            <x v="14"/>
          </reference>
          <reference field="5" count="1">
            <x v="678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820">
      <pivotArea dataOnly="0" labelOnly="1" outline="0" fieldPosition="0">
        <references count="7">
          <reference field="0" count="1" selected="0">
            <x v="14"/>
          </reference>
          <reference field="5" count="1">
            <x v="2025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819">
      <pivotArea dataOnly="0" labelOnly="1" outline="0" fieldPosition="0">
        <references count="7">
          <reference field="0" count="1" selected="0">
            <x v="14"/>
          </reference>
          <reference field="5" count="1">
            <x v="720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818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817">
      <pivotArea dataOnly="0" labelOnly="1" outline="0" fieldPosition="0">
        <references count="7">
          <reference field="0" count="1" selected="0">
            <x v="14"/>
          </reference>
          <reference field="5" count="1">
            <x v="5767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816">
      <pivotArea dataOnly="0" labelOnly="1" outline="0" fieldPosition="0">
        <references count="7">
          <reference field="0" count="1" selected="0">
            <x v="14"/>
          </reference>
          <reference field="5" count="1">
            <x v="7206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815">
      <pivotArea dataOnly="0" labelOnly="1" outline="0" fieldPosition="0">
        <references count="7">
          <reference field="0" count="1" selected="0">
            <x v="14"/>
          </reference>
          <reference field="5" count="1">
            <x v="724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814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813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812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811">
      <pivotArea dataOnly="0" labelOnly="1" outline="0" fieldPosition="0">
        <references count="7">
          <reference field="0" count="1" selected="0">
            <x v="15"/>
          </reference>
          <reference field="5" count="1">
            <x v="72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810">
      <pivotArea dataOnly="0" labelOnly="1" outline="0" fieldPosition="0">
        <references count="7">
          <reference field="0" count="1" selected="0">
            <x v="15"/>
          </reference>
          <reference field="5" count="1">
            <x v="72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809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808">
      <pivotArea dataOnly="0" labelOnly="1" outline="0" fieldPosition="0">
        <references count="7">
          <reference field="0" count="1" selected="0">
            <x v="15"/>
          </reference>
          <reference field="5" count="2">
            <x v="2959"/>
            <x v="29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807">
      <pivotArea dataOnly="0" labelOnly="1" outline="0" fieldPosition="0">
        <references count="7">
          <reference field="0" count="1" selected="0">
            <x v="15"/>
          </reference>
          <reference field="5" count="1">
            <x v="43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1806">
      <pivotArea dataOnly="0" labelOnly="1" outline="0" fieldPosition="0">
        <references count="7">
          <reference field="0" count="1" selected="0">
            <x v="15"/>
          </reference>
          <reference field="5" count="2">
            <x v="4424"/>
            <x v="723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805">
      <pivotArea dataOnly="0" labelOnly="1" outline="0" fieldPosition="0">
        <references count="7">
          <reference field="0" count="1" selected="0">
            <x v="15"/>
          </reference>
          <reference field="5" count="1">
            <x v="724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8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8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80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79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7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6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7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7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7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6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79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7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7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7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17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7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7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7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7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7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7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7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6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7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7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7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7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7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3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7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775">
      <pivotArea dataOnly="0" labelOnly="1" outline="0" fieldPosition="0">
        <references count="9">
          <reference field="0" count="1" selected="0">
            <x v="14"/>
          </reference>
          <reference field="3" count="1">
            <x v="7066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74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7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772">
      <pivotArea dataOnly="0" labelOnly="1" outline="0" fieldPosition="0">
        <references count="9">
          <reference field="0" count="1" selected="0">
            <x v="2"/>
          </reference>
          <reference field="3" count="1">
            <x v="709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771">
      <pivotArea dataOnly="0" labelOnly="1" outline="0" fieldPosition="0">
        <references count="9">
          <reference field="0" count="1" selected="0">
            <x v="7"/>
          </reference>
          <reference field="3" count="1">
            <x v="7246"/>
          </reference>
          <reference field="5" count="1" selected="0">
            <x v="26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70">
      <pivotArea dataOnly="0" labelOnly="1" outline="0" fieldPosition="0">
        <references count="9">
          <reference field="0" count="1" selected="0">
            <x v="7"/>
          </reference>
          <reference field="3" count="1">
            <x v="6653"/>
          </reference>
          <reference field="5" count="1" selected="0">
            <x v="72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769">
      <pivotArea dataOnly="0" labelOnly="1" outline="0" fieldPosition="0">
        <references count="9">
          <reference field="0" count="1" selected="0">
            <x v="7"/>
          </reference>
          <reference field="3" count="1">
            <x v="7244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768">
      <pivotArea dataOnly="0" labelOnly="1" outline="0" fieldPosition="0">
        <references count="9">
          <reference field="0" count="1" selected="0">
            <x v="7"/>
          </reference>
          <reference field="3" count="1">
            <x v="7245"/>
          </reference>
          <reference field="5" count="1" selected="0">
            <x v="72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767">
      <pivotArea dataOnly="0" labelOnly="1" outline="0" fieldPosition="0">
        <references count="9">
          <reference field="0" count="1" selected="0">
            <x v="7"/>
          </reference>
          <reference field="3" count="1">
            <x v="7248"/>
          </reference>
          <reference field="5" count="1" selected="0">
            <x v="72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766">
      <pivotArea dataOnly="0" labelOnly="1" outline="0" fieldPosition="0">
        <references count="9">
          <reference field="0" count="1" selected="0">
            <x v="7"/>
          </reference>
          <reference field="3" count="1">
            <x v="7247"/>
          </reference>
          <reference field="5" count="1" selected="0">
            <x v="41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765">
      <pivotArea dataOnly="0" labelOnly="1" outline="0" fieldPosition="0">
        <references count="9">
          <reference field="0" count="1" selected="0">
            <x v="7"/>
          </reference>
          <reference field="3" count="1">
            <x v="7242"/>
          </reference>
          <reference field="5" count="1" selected="0">
            <x v="72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76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7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762">
      <pivotArea dataOnly="0" labelOnly="1" outline="0" fieldPosition="0">
        <references count="9">
          <reference field="0" count="1" selected="0">
            <x v="14"/>
          </reference>
          <reference field="3" count="1">
            <x v="7240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176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760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724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759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72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58">
      <pivotArea dataOnly="0" labelOnly="1" outline="0" fieldPosition="0">
        <references count="9">
          <reference field="0" count="1" selected="0">
            <x v="14"/>
          </reference>
          <reference field="3" count="1">
            <x v="7238"/>
          </reference>
          <reference field="5" count="1" selected="0">
            <x v="724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757">
      <pivotArea dataOnly="0" labelOnly="1" outline="0" fieldPosition="0">
        <references count="9">
          <reference field="0" count="1" selected="0">
            <x v="14"/>
          </reference>
          <reference field="3" count="1">
            <x v="7239"/>
          </reference>
          <reference field="5" count="1" selected="0">
            <x v="67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756">
      <pivotArea dataOnly="0" labelOnly="1" outline="0" fieldPosition="0">
        <references count="9">
          <reference field="0" count="1" selected="0">
            <x v="14"/>
          </reference>
          <reference field="3" count="1">
            <x v="5505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755">
      <pivotArea dataOnly="0" labelOnly="1" outline="0" fieldPosition="0">
        <references count="9">
          <reference field="0" count="1" selected="0">
            <x v="14"/>
          </reference>
          <reference field="3" count="1">
            <x v="7202"/>
          </reference>
          <reference field="5" count="1" selected="0">
            <x v="72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754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37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753">
      <pivotArea dataOnly="0" labelOnly="1" outline="0" fieldPosition="0">
        <references count="9">
          <reference field="0" count="1" selected="0">
            <x v="14"/>
          </reference>
          <reference field="3" count="1">
            <x v="6833"/>
          </reference>
          <reference field="5" count="1" selected="0">
            <x v="576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752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751">
      <pivotArea dataOnly="0" labelOnly="1" outline="0" fieldPosition="0">
        <references count="9">
          <reference field="0" count="1" selected="0">
            <x v="14"/>
          </reference>
          <reference field="3" count="1">
            <x v="7069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750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749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748">
      <pivotArea dataOnly="0" labelOnly="1" outline="0" fieldPosition="0">
        <references count="9">
          <reference field="0" count="1" selected="0">
            <x v="15"/>
          </reference>
          <reference field="3" count="1">
            <x v="7200"/>
          </reference>
          <reference field="5" count="1" selected="0">
            <x v="18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747">
      <pivotArea dataOnly="0" labelOnly="1" outline="0" fieldPosition="0">
        <references count="9">
          <reference field="0" count="1" selected="0">
            <x v="15"/>
          </reference>
          <reference field="3" count="1">
            <x v="7216"/>
          </reference>
          <reference field="5" count="1" selected="0">
            <x v="722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746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74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7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7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6"/>
          </reference>
          <reference field="5" count="1" selected="0">
            <x v="58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4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74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09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7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46"/>
          </reference>
          <reference field="5" count="1" selected="0">
            <x v="26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653"/>
          </reference>
          <reference field="5" count="1" selected="0">
            <x v="72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7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45"/>
          </reference>
          <reference field="5" count="1" selected="0">
            <x v="72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7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42"/>
          </reference>
          <reference field="5" count="1" selected="0">
            <x v="72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73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7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7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0"/>
          </reference>
          <reference field="5" count="1" selected="0">
            <x v="72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17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7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3"/>
          </reference>
          <reference field="5" count="1" selected="0">
            <x v="72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7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72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8"/>
          </reference>
          <reference field="5" count="1" selected="0">
            <x v="72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7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9"/>
          </reference>
          <reference field="5" count="1" selected="0">
            <x v="67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7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505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7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2"/>
          </reference>
          <reference field="5" count="1" selected="0">
            <x v="72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7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37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7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3"/>
          </reference>
          <reference field="5" count="1" selected="0">
            <x v="57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9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7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0"/>
          </reference>
          <reference field="5" count="1" selected="0">
            <x v="1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7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6"/>
          </reference>
          <reference field="5" count="1" selected="0">
            <x v="72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7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7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717">
      <pivotArea dataOnly="0" labelOnly="1" outline="0" fieldPosition="0">
        <references count="11">
          <reference field="0" count="1" selected="0">
            <x v="2"/>
          </reference>
          <reference field="1" count="1">
            <x v="7080"/>
          </reference>
          <reference field="3" count="1" selected="0">
            <x v="0"/>
          </reference>
          <reference field="5" count="1" selected="0">
            <x v="18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716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715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714">
      <pivotArea dataOnly="0" labelOnly="1" outline="0" fieldPosition="0">
        <references count="11">
          <reference field="0" count="1" selected="0">
            <x v="14"/>
          </reference>
          <reference field="1" count="1">
            <x v="7206"/>
          </reference>
          <reference field="3" count="1" selected="0">
            <x v="7233"/>
          </reference>
          <reference field="5" count="1" selected="0">
            <x v="724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713">
      <pivotArea dataOnly="0" labelOnly="1" outline="0" fieldPosition="0">
        <references count="11">
          <reference field="0" count="1" selected="0">
            <x v="14"/>
          </reference>
          <reference field="1" count="1">
            <x v="7214"/>
          </reference>
          <reference field="3" count="1" selected="0">
            <x v="7202"/>
          </reference>
          <reference field="5" count="1" selected="0">
            <x v="720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712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9"/>
          </reference>
          <reference field="5" count="1" selected="0">
            <x v="56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711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216"/>
          </reference>
          <reference field="5" count="1" selected="0">
            <x v="722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710">
      <pivotArea dataOnly="0" labelOnly="1" outline="0" fieldPosition="0">
        <references count="11">
          <reference field="0" count="1" selected="0">
            <x v="15"/>
          </reference>
          <reference field="1" count="1">
            <x v="7192"/>
          </reference>
          <reference field="3" count="1" selected="0">
            <x v="2"/>
          </reference>
          <reference field="5" count="1" selected="0">
            <x v="723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709">
      <pivotArea dataOnly="0" labelOnly="1" outline="0" fieldPosition="0">
        <references count="11">
          <reference field="0" count="1" selected="0">
            <x v="15"/>
          </reference>
          <reference field="1" count="1">
            <x v="7202"/>
          </reference>
          <reference field="3" count="1" selected="0">
            <x v="0"/>
          </reference>
          <reference field="5" count="1" selected="0">
            <x v="29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708">
      <pivotArea dataOnly="0" labelOnly="1" outline="0" fieldPosition="0">
        <references count="11">
          <reference field="0" count="1" selected="0">
            <x v="15"/>
          </reference>
          <reference field="1" count="1">
            <x v="7211"/>
          </reference>
          <reference field="3" count="1" selected="0">
            <x v="0"/>
          </reference>
          <reference field="5" count="1" selected="0">
            <x v="29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707">
      <pivotArea dataOnly="0" labelOnly="1" outline="0" fieldPosition="0">
        <references count="11">
          <reference field="0" count="1" selected="0">
            <x v="15"/>
          </reference>
          <reference field="1" count="1">
            <x v="7191"/>
          </reference>
          <reference field="3" count="1" selected="0">
            <x v="0"/>
          </reference>
          <reference field="5" count="1" selected="0">
            <x v="72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706">
      <pivotArea outline="0" collapsedLevelsAreSubtotals="1" fieldPosition="0"/>
    </format>
    <format dxfId="21705">
      <pivotArea dataOnly="0" labelOnly="1" outline="0" axis="axisValues" fieldPosition="0"/>
    </format>
    <format dxfId="21704">
      <pivotArea dataOnly="0" outline="0" fieldPosition="0">
        <references count="1">
          <reference field="12" count="0" defaultSubtotal="1"/>
        </references>
      </pivotArea>
    </format>
    <format dxfId="21703">
      <pivotArea outline="0" collapsedLevelsAreSubtotals="1" fieldPosition="0"/>
    </format>
    <format dxfId="21702">
      <pivotArea dataOnly="0" labelOnly="1" outline="0" axis="axisValues" fieldPosition="0"/>
    </format>
    <format dxfId="21701">
      <pivotArea outline="0" collapsedLevelsAreSubtotals="1" fieldPosition="0"/>
    </format>
    <format dxfId="21700">
      <pivotArea dataOnly="0" labelOnly="1" outline="0" axis="axisValues" fieldPosition="0"/>
    </format>
    <format dxfId="21699">
      <pivotArea dataOnly="0" labelOnly="1" outline="0" axis="axisValues" fieldPosition="0"/>
    </format>
    <format dxfId="21698">
      <pivotArea outline="0" collapsedLevelsAreSubtotals="1" fieldPosition="0"/>
    </format>
    <format dxfId="21697">
      <pivotArea field="12" type="button" dataOnly="0" labelOnly="1" outline="0" axis="axisRow" fieldPosition="2"/>
    </format>
    <format dxfId="21696">
      <pivotArea field="10" type="button" dataOnly="0" labelOnly="1" outline="0" axis="axisRow" fieldPosition="3"/>
    </format>
    <format dxfId="21695">
      <pivotArea field="16" type="button" dataOnly="0" labelOnly="1" outline="0" axis="axisRow" fieldPosition="4"/>
    </format>
    <format dxfId="21694">
      <pivotArea field="18" type="button" dataOnly="0" labelOnly="1" outline="0" axis="axisRow" fieldPosition="5"/>
    </format>
    <format dxfId="21693">
      <pivotArea field="5" type="button" dataOnly="0" labelOnly="1" outline="0" axis="axisRow" fieldPosition="6"/>
    </format>
    <format dxfId="21692">
      <pivotArea field="9" type="button" dataOnly="0" labelOnly="1" outline="0" axis="axisRow" fieldPosition="7"/>
    </format>
    <format dxfId="21691">
      <pivotArea field="3" type="button" dataOnly="0" labelOnly="1" outline="0" axis="axisRow" fieldPosition="8"/>
    </format>
    <format dxfId="21690">
      <pivotArea field="7" type="button" dataOnly="0" labelOnly="1" outline="0" axis="axisRow" fieldPosition="9"/>
    </format>
    <format dxfId="21689">
      <pivotArea field="1" type="button" dataOnly="0" labelOnly="1" outline="0" axis="axisRow" fieldPosition="10"/>
    </format>
    <format dxfId="21688">
      <pivotArea dataOnly="0" labelOnly="1" outline="0" axis="axisValues" fieldPosition="0"/>
    </format>
    <format dxfId="21687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2168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21685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1684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168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168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168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68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6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6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677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21676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216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6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6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6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167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67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66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66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6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6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6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6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6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6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66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6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6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6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16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16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16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65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65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1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165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164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6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64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6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1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1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1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1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1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1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1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163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62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162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40"/>
            <x v="43"/>
          </reference>
        </references>
      </pivotArea>
    </format>
    <format dxfId="216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162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16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16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16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16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1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3"/>
            <x v="36"/>
          </reference>
        </references>
      </pivotArea>
    </format>
    <format dxfId="21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1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21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1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1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1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16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216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216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5"/>
          </reference>
        </references>
      </pivotArea>
    </format>
    <format dxfId="21604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603">
      <pivotArea dataOnly="0" labelOnly="1" outline="0" fieldPosition="0">
        <references count="7">
          <reference field="0" count="1" selected="0">
            <x v="0"/>
          </reference>
          <reference field="5" count="1">
            <x v="191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602">
      <pivotArea dataOnly="0" labelOnly="1" outline="0" fieldPosition="0">
        <references count="7">
          <reference field="0" count="1" selected="0">
            <x v="0"/>
          </reference>
          <reference field="5" count="1">
            <x v="535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601">
      <pivotArea dataOnly="0" labelOnly="1" outline="0" fieldPosition="0">
        <references count="7">
          <reference field="0" count="1" selected="0">
            <x v="0"/>
          </reference>
          <reference field="5" count="1">
            <x v="563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600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599">
      <pivotArea dataOnly="0" labelOnly="1" outline="0" fieldPosition="0">
        <references count="7">
          <reference field="0" count="1" selected="0">
            <x v="12"/>
          </reference>
          <reference field="5" count="1">
            <x v="725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598">
      <pivotArea dataOnly="0" labelOnly="1" outline="0" fieldPosition="0">
        <references count="7">
          <reference field="0" count="1" selected="0">
            <x v="13"/>
          </reference>
          <reference field="5" count="1">
            <x v="676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597">
      <pivotArea dataOnly="0" labelOnly="1" outline="0" fieldPosition="0">
        <references count="7">
          <reference field="0" count="1" selected="0">
            <x v="13"/>
          </reference>
          <reference field="5" count="2">
            <x v="4390"/>
            <x v="71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596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595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59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593">
      <pivotArea dataOnly="0" labelOnly="1" outline="0" fieldPosition="0">
        <references count="7">
          <reference field="0" count="1" selected="0">
            <x v="14"/>
          </reference>
          <reference field="5" count="1">
            <x v="714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592">
      <pivotArea dataOnly="0" labelOnly="1" outline="0" fieldPosition="0">
        <references count="7">
          <reference field="0" count="1" selected="0">
            <x v="14"/>
          </reference>
          <reference field="5" count="1">
            <x v="72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591">
      <pivotArea dataOnly="0" labelOnly="1" outline="0" fieldPosition="0">
        <references count="7">
          <reference field="0" count="1" selected="0">
            <x v="14"/>
          </reference>
          <reference field="5" count="1">
            <x v="409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590">
      <pivotArea dataOnly="0" labelOnly="1" outline="0" fieldPosition="0">
        <references count="7">
          <reference field="0" count="1" selected="0">
            <x v="14"/>
          </reference>
          <reference field="5" count="1">
            <x v="725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589">
      <pivotArea dataOnly="0" labelOnly="1" outline="0" fieldPosition="0">
        <references count="7">
          <reference field="0" count="1" selected="0">
            <x v="14"/>
          </reference>
          <reference field="5" count="1">
            <x v="723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588">
      <pivotArea dataOnly="0" labelOnly="1" outline="0" fieldPosition="0">
        <references count="7">
          <reference field="0" count="1" selected="0">
            <x v="14"/>
          </reference>
          <reference field="5" count="1">
            <x v="724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587">
      <pivotArea dataOnly="0" labelOnly="1" outline="0" fieldPosition="0">
        <references count="7">
          <reference field="0" count="1" selected="0">
            <x v="14"/>
          </reference>
          <reference field="5" count="1">
            <x v="724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586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585">
      <pivotArea dataOnly="0" labelOnly="1" outline="0" fieldPosition="0">
        <references count="7">
          <reference field="0" count="1" selected="0">
            <x v="14"/>
          </reference>
          <reference field="5" count="1">
            <x v="453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584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583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582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581">
      <pivotArea dataOnly="0" labelOnly="1" outline="0" fieldPosition="0">
        <references count="7">
          <reference field="0" count="1" selected="0">
            <x v="15"/>
          </reference>
          <reference field="5" count="1">
            <x v="295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580">
      <pivotArea dataOnly="0" labelOnly="1" outline="0" fieldPosition="0">
        <references count="7">
          <reference field="0" count="1" selected="0">
            <x v="15"/>
          </reference>
          <reference field="5" count="1">
            <x v="725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579">
      <pivotArea dataOnly="0" labelOnly="1" outline="0" fieldPosition="0">
        <references count="7">
          <reference field="0" count="1" selected="0">
            <x v="15"/>
          </reference>
          <reference field="5" count="1">
            <x v="13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5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57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3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5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57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5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5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5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5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5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5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5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5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5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5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3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5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5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563">
      <pivotArea dataOnly="0" labelOnly="1" outline="0" fieldPosition="0">
        <references count="9">
          <reference field="0" count="1" selected="0">
            <x v="14"/>
          </reference>
          <reference field="3" count="1">
            <x v="7066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562">
      <pivotArea dataOnly="0" labelOnly="1" outline="0" fieldPosition="0">
        <references count="9">
          <reference field="0" count="1" selected="0">
            <x v="0"/>
          </reference>
          <reference field="3" count="1">
            <x v="6831"/>
          </reference>
          <reference field="5" count="1" selected="0">
            <x v="19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561">
      <pivotArea dataOnly="0" labelOnly="1" outline="0" fieldPosition="0">
        <references count="9">
          <reference field="0" count="1" selected="0">
            <x v="0"/>
          </reference>
          <reference field="3" count="1">
            <x v="6832"/>
          </reference>
          <reference field="5" count="1" selected="0">
            <x v="53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560">
      <pivotArea dataOnly="0" labelOnly="1" outline="0" fieldPosition="0">
        <references count="9">
          <reference field="0" count="1" selected="0">
            <x v="0"/>
          </reference>
          <reference field="3" count="1">
            <x v="7167"/>
          </reference>
          <reference field="5" count="1" selected="0">
            <x v="56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559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55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5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5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5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55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554">
      <pivotArea dataOnly="0" labelOnly="1" outline="0" fieldPosition="0">
        <references count="9">
          <reference field="0" count="1" selected="0">
            <x v="14"/>
          </reference>
          <reference field="3" count="1">
            <x v="6963"/>
          </reference>
          <reference field="5" count="1" selected="0">
            <x v="409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55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5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551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724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550">
      <pivotArea dataOnly="0" labelOnly="1" outline="0" fieldPosition="0">
        <references count="9">
          <reference field="0" count="1" selected="0">
            <x v="14"/>
          </reference>
          <reference field="3" count="1">
            <x v="7238"/>
          </reference>
          <reference field="5" count="1" selected="0">
            <x v="724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549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548">
      <pivotArea dataOnly="0" labelOnly="1" outline="0" fieldPosition="0">
        <references count="9">
          <reference field="0" count="1" selected="0">
            <x v="14"/>
          </reference>
          <reference field="3" count="1">
            <x v="7254"/>
          </reference>
          <reference field="5" count="1" selected="0">
            <x v="453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547">
      <pivotArea dataOnly="0" labelOnly="1" outline="0" fieldPosition="0">
        <references count="9">
          <reference field="0" count="1" selected="0">
            <x v="14"/>
          </reference>
          <reference field="3" count="1">
            <x v="7069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546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545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544">
      <pivotArea dataOnly="0" labelOnly="1" outline="0" fieldPosition="0">
        <references count="9">
          <reference field="0" count="1" selected="0">
            <x v="15"/>
          </reference>
          <reference field="3" count="1">
            <x v="7252"/>
          </reference>
          <reference field="5" count="1" selected="0">
            <x v="131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5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6"/>
          </reference>
          <reference field="5" count="1" selected="0">
            <x v="58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54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32"/>
          </reference>
          <reference field="5" count="1" selected="0">
            <x v="53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5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54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5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5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5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42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5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3"/>
          </reference>
          <reference field="5" count="1" selected="0">
            <x v="40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5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5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3"/>
          </reference>
          <reference field="5" count="1" selected="0">
            <x v="72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5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8"/>
          </reference>
          <reference field="5" count="1" selected="0">
            <x v="72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5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5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4"/>
          </reference>
          <reference field="5" count="1" selected="0">
            <x v="45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5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9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5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52"/>
          </reference>
          <reference field="5" count="1" selected="0">
            <x v="13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528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527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2"/>
          </reference>
          <reference field="5" count="1" selected="0">
            <x v="72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526">
      <pivotArea dataOnly="0" labelOnly="1" outline="0" fieldPosition="0">
        <references count="11">
          <reference field="0" count="1" selected="0">
            <x v="14"/>
          </reference>
          <reference field="1" count="1">
            <x v="7206"/>
          </reference>
          <reference field="3" count="1" selected="0">
            <x v="7233"/>
          </reference>
          <reference field="5" count="1" selected="0">
            <x v="724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525">
      <pivotArea dataOnly="0" labelOnly="1" outline="0" fieldPosition="0">
        <references count="11">
          <reference field="0" count="1" selected="0">
            <x v="14"/>
          </reference>
          <reference field="1" count="1">
            <x v="7225"/>
          </reference>
          <reference field="3" count="1" selected="0">
            <x v="7254"/>
          </reference>
          <reference field="5" count="1" selected="0">
            <x v="45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524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9"/>
          </reference>
          <reference field="5" count="1" selected="0">
            <x v="56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523">
      <pivotArea dataOnly="0" labelOnly="1" outline="0" fieldPosition="0">
        <references count="11">
          <reference field="0" count="1" selected="0">
            <x v="15"/>
          </reference>
          <reference field="1" count="1">
            <x v="7202"/>
          </reference>
          <reference field="3" count="1" selected="0">
            <x v="0"/>
          </reference>
          <reference field="5" count="1" selected="0">
            <x v="29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522">
      <pivotArea outline="0" collapsedLevelsAreSubtotals="1" fieldPosition="0"/>
    </format>
    <format dxfId="21521">
      <pivotArea dataOnly="0" labelOnly="1" outline="0" axis="axisValues" fieldPosition="0"/>
    </format>
    <format dxfId="21520">
      <pivotArea dataOnly="0" outline="0" fieldPosition="0">
        <references count="1">
          <reference field="12" count="0" defaultSubtotal="1"/>
        </references>
      </pivotArea>
    </format>
    <format dxfId="21519">
      <pivotArea outline="0" collapsedLevelsAreSubtotals="1" fieldPosition="0"/>
    </format>
    <format dxfId="21518">
      <pivotArea dataOnly="0" labelOnly="1" outline="0" axis="axisValues" fieldPosition="0"/>
    </format>
    <format dxfId="21517">
      <pivotArea outline="0" collapsedLevelsAreSubtotals="1" fieldPosition="0"/>
    </format>
    <format dxfId="21516">
      <pivotArea dataOnly="0" labelOnly="1" outline="0" axis="axisValues" fieldPosition="0"/>
    </format>
    <format dxfId="21515">
      <pivotArea dataOnly="0" labelOnly="1" outline="0" axis="axisValues" fieldPosition="0"/>
    </format>
    <format dxfId="21514">
      <pivotArea outline="0" collapsedLevelsAreSubtotals="1" fieldPosition="0"/>
    </format>
    <format dxfId="21513">
      <pivotArea field="12" type="button" dataOnly="0" labelOnly="1" outline="0" axis="axisRow" fieldPosition="2"/>
    </format>
    <format dxfId="21512">
      <pivotArea field="10" type="button" dataOnly="0" labelOnly="1" outline="0" axis="axisRow" fieldPosition="3"/>
    </format>
    <format dxfId="21511">
      <pivotArea field="16" type="button" dataOnly="0" labelOnly="1" outline="0" axis="axisRow" fieldPosition="4"/>
    </format>
    <format dxfId="21510">
      <pivotArea field="18" type="button" dataOnly="0" labelOnly="1" outline="0" axis="axisRow" fieldPosition="5"/>
    </format>
    <format dxfId="21509">
      <pivotArea field="5" type="button" dataOnly="0" labelOnly="1" outline="0" axis="axisRow" fieldPosition="6"/>
    </format>
    <format dxfId="21508">
      <pivotArea field="9" type="button" dataOnly="0" labelOnly="1" outline="0" axis="axisRow" fieldPosition="7"/>
    </format>
    <format dxfId="21507">
      <pivotArea field="3" type="button" dataOnly="0" labelOnly="1" outline="0" axis="axisRow" fieldPosition="8"/>
    </format>
    <format dxfId="21506">
      <pivotArea field="7" type="button" dataOnly="0" labelOnly="1" outline="0" axis="axisRow" fieldPosition="9"/>
    </format>
    <format dxfId="21505">
      <pivotArea field="1" type="button" dataOnly="0" labelOnly="1" outline="0" axis="axisRow" fieldPosition="10"/>
    </format>
    <format dxfId="21504">
      <pivotArea dataOnly="0" labelOnly="1" outline="0" axis="axisValues" fieldPosition="0"/>
    </format>
    <format dxfId="21503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150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1501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150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149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49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4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4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495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1494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149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49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4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149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148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48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48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48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48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4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48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4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4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14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4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14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147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14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14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4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4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14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14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47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46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146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14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14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46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46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1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1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1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21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21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1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1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1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1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1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1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1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1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144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4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4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144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214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14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14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14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1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1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21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1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1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20"/>
          </reference>
        </references>
      </pivotArea>
    </format>
    <format dxfId="21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1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1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4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2"/>
            <x v="59"/>
            <x v="131"/>
          </reference>
        </references>
      </pivotArea>
    </format>
    <format dxfId="214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4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1413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412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411">
      <pivotArea dataOnly="0" labelOnly="1" outline="0" fieldPosition="0">
        <references count="7">
          <reference field="0" count="1" selected="0">
            <x v="12"/>
          </reference>
          <reference field="5" count="3">
            <x v="7263"/>
            <x v="7264"/>
            <x v="726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410">
      <pivotArea dataOnly="0" labelOnly="1" outline="0" fieldPosition="0">
        <references count="7">
          <reference field="0" count="1" selected="0">
            <x v="12"/>
          </reference>
          <reference field="5" count="2">
            <x v="7261"/>
            <x v="726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409">
      <pivotArea dataOnly="0" labelOnly="1" outline="0" fieldPosition="0">
        <references count="7">
          <reference field="0" count="1" selected="0">
            <x v="13"/>
          </reference>
          <reference field="5" count="1">
            <x v="676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408">
      <pivotArea dataOnly="0" labelOnly="1" outline="0" fieldPosition="0">
        <references count="7">
          <reference field="0" count="1" selected="0">
            <x v="13"/>
          </reference>
          <reference field="5" count="2">
            <x v="4390"/>
            <x v="71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407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406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405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404">
      <pivotArea dataOnly="0" labelOnly="1" outline="0" fieldPosition="0">
        <references count="7">
          <reference field="0" count="1" selected="0">
            <x v="14"/>
          </reference>
          <reference field="5" count="1">
            <x v="714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403">
      <pivotArea dataOnly="0" labelOnly="1" outline="0" fieldPosition="0">
        <references count="7">
          <reference field="0" count="1" selected="0">
            <x v="14"/>
          </reference>
          <reference field="5" count="1">
            <x v="409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402">
      <pivotArea dataOnly="0" labelOnly="1" outline="0" fieldPosition="0">
        <references count="7">
          <reference field="0" count="1" selected="0">
            <x v="14"/>
          </reference>
          <reference field="5" count="1">
            <x v="724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401">
      <pivotArea dataOnly="0" labelOnly="1" outline="0" fieldPosition="0">
        <references count="7">
          <reference field="0" count="1" selected="0">
            <x v="14"/>
          </reference>
          <reference field="5" count="1">
            <x v="724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400">
      <pivotArea dataOnly="0" labelOnly="1" outline="0" fieldPosition="0">
        <references count="7">
          <reference field="0" count="1" selected="0">
            <x v="14"/>
          </reference>
          <reference field="5" count="1">
            <x v="7040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399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398">
      <pivotArea dataOnly="0" labelOnly="1" outline="0" fieldPosition="0">
        <references count="7">
          <reference field="0" count="1" selected="0">
            <x v="14"/>
          </reference>
          <reference field="5" count="1">
            <x v="716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397">
      <pivotArea dataOnly="0" labelOnly="1" outline="0" fieldPosition="0">
        <references count="7">
          <reference field="0" count="1" selected="0">
            <x v="14"/>
          </reference>
          <reference field="5" count="1">
            <x v="726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396">
      <pivotArea dataOnly="0" labelOnly="1" outline="0" fieldPosition="0">
        <references count="7">
          <reference field="0" count="1" selected="0">
            <x v="14"/>
          </reference>
          <reference field="5" count="1">
            <x v="357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21395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394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393">
      <pivotArea dataOnly="0" labelOnly="1" outline="0" fieldPosition="0">
        <references count="7">
          <reference field="0" count="1" selected="0">
            <x v="14"/>
          </reference>
          <reference field="5" count="1">
            <x v="223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392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391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390">
      <pivotArea dataOnly="0" labelOnly="1" outline="0" fieldPosition="0">
        <references count="7">
          <reference field="0" count="1" selected="0">
            <x v="15"/>
          </reference>
          <reference field="5" count="1">
            <x v="3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21389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3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3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38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6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3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3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3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3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9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3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3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3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3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3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3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3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213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3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3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3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3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369">
      <pivotArea dataOnly="0" labelOnly="1" outline="0" fieldPosition="0">
        <references count="9">
          <reference field="0" count="1" selected="0">
            <x v="14"/>
          </reference>
          <reference field="3" count="1">
            <x v="7066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368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367">
      <pivotArea dataOnly="0" labelOnly="1" outline="0" fieldPosition="0">
        <references count="9">
          <reference field="0" count="1" selected="0">
            <x v="12"/>
          </reference>
          <reference field="3" count="1">
            <x v="7259"/>
          </reference>
          <reference field="5" count="1" selected="0">
            <x v="726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366">
      <pivotArea dataOnly="0" labelOnly="1" outline="0" fieldPosition="0">
        <references count="9">
          <reference field="0" count="1" selected="0">
            <x v="12"/>
          </reference>
          <reference field="3" count="1">
            <x v="7260"/>
          </reference>
          <reference field="5" count="1" selected="0">
            <x v="726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365">
      <pivotArea dataOnly="0" labelOnly="1" outline="0" fieldPosition="0">
        <references count="9">
          <reference field="0" count="1" selected="0">
            <x v="12"/>
          </reference>
          <reference field="3" count="1">
            <x v="7261"/>
          </reference>
          <reference field="5" count="1" selected="0">
            <x v="726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36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6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3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3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361">
      <pivotArea dataOnly="0" labelOnly="1" outline="0" fieldPosition="0">
        <references count="9">
          <reference field="0" count="1" selected="0">
            <x v="14"/>
          </reference>
          <reference field="3" count="1">
            <x v="6963"/>
          </reference>
          <reference field="5" count="1" selected="0">
            <x v="409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360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724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359">
      <pivotArea dataOnly="0" labelOnly="1" outline="0" fieldPosition="0">
        <references count="9">
          <reference field="0" count="1" selected="0">
            <x v="14"/>
          </reference>
          <reference field="3" count="1">
            <x v="7238"/>
          </reference>
          <reference field="5" count="1" selected="0">
            <x v="72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358">
      <pivotArea dataOnly="0" labelOnly="1" outline="0" fieldPosition="0">
        <references count="9">
          <reference field="0" count="1" selected="0">
            <x v="14"/>
          </reference>
          <reference field="3" count="1">
            <x v="7212"/>
          </reference>
          <reference field="5" count="1" selected="0">
            <x v="704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357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35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6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35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6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354">
      <pivotArea dataOnly="0" labelOnly="1" outline="0" fieldPosition="0">
        <references count="9">
          <reference field="0" count="1" selected="0">
            <x v="14"/>
          </reference>
          <reference field="3" count="1">
            <x v="7111"/>
          </reference>
          <reference field="5" count="1" selected="0">
            <x v="35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21353">
      <pivotArea dataOnly="0" labelOnly="1" outline="0" fieldPosition="0">
        <references count="9">
          <reference field="0" count="1" selected="0">
            <x v="14"/>
          </reference>
          <reference field="3" count="1">
            <x v="7069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352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351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350">
      <pivotArea dataOnly="0" labelOnly="1" outline="0" fieldPosition="0">
        <references count="9">
          <reference field="0" count="1" selected="0">
            <x v="14"/>
          </reference>
          <reference field="3" count="1">
            <x v="7258"/>
          </reference>
          <reference field="5" count="1" selected="0">
            <x v="223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349">
      <pivotArea dataOnly="0" labelOnly="1" outline="0" fieldPosition="0">
        <references count="9">
          <reference field="0" count="1" selected="0">
            <x v="15"/>
          </reference>
          <reference field="3" count="1">
            <x v="7200"/>
          </reference>
          <reference field="5" count="1" selected="0">
            <x v="18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348">
      <pivotArea dataOnly="0" labelOnly="1" outline="0" fieldPosition="0">
        <references count="9">
          <reference field="0" count="1" selected="0">
            <x v="15"/>
          </reference>
          <reference field="3" count="1">
            <x v="7110"/>
          </reference>
          <reference field="5" count="1" selected="0">
            <x v="36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21347">
      <pivotArea dataOnly="0" labelOnly="1" outline="0" fieldPosition="0">
        <references count="9">
          <reference field="0" count="1" selected="0">
            <x v="15"/>
          </reference>
          <reference field="3" count="1">
            <x v="7256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3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6"/>
          </reference>
          <reference field="5" count="1" selected="0">
            <x v="58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3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34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59"/>
          </reference>
          <reference field="5" count="1" selected="0">
            <x v="72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34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3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3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3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3"/>
          </reference>
          <reference field="5" count="1" selected="0">
            <x v="40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3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3"/>
          </reference>
          <reference field="5" count="1" selected="0">
            <x v="72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3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8"/>
          </reference>
          <reference field="5" count="1" selected="0">
            <x v="72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3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2"/>
          </reference>
          <reference field="5" count="1" selected="0">
            <x v="70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3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3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3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3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1"/>
          </reference>
          <reference field="5" count="1" selected="0">
            <x v="35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213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9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3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8"/>
          </reference>
          <reference field="5" count="1" selected="0">
            <x v="22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3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0"/>
          </reference>
          <reference field="5" count="1" selected="0">
            <x v="1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3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10"/>
          </reference>
          <reference field="5" count="1" selected="0">
            <x v="36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21328">
      <pivotArea dataOnly="0" labelOnly="1" outline="0" fieldPosition="0">
        <references count="11">
          <reference field="0" count="1" selected="0">
            <x v="12"/>
          </reference>
          <reference field="1" count="1">
            <x v="7234"/>
          </reference>
          <reference field="3" count="1" selected="0">
            <x v="7260"/>
          </reference>
          <reference field="5" count="1" selected="0">
            <x v="72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327">
      <pivotArea dataOnly="0" labelOnly="1" outline="0" fieldPosition="0">
        <references count="11">
          <reference field="0" count="1" selected="0">
            <x v="12"/>
          </reference>
          <reference field="1" count="1">
            <x v="7233"/>
          </reference>
          <reference field="3" count="1" selected="0">
            <x v="0"/>
          </reference>
          <reference field="5" count="1" selected="0">
            <x v="726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326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325">
      <pivotArea dataOnly="0" labelOnly="1" outline="0" fieldPosition="0">
        <references count="11">
          <reference field="0" count="1" selected="0">
            <x v="14"/>
          </reference>
          <reference field="1" count="1">
            <x v="7232"/>
          </reference>
          <reference field="3" count="1" selected="0">
            <x v="7233"/>
          </reference>
          <reference field="5" count="1" selected="0">
            <x v="724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324">
      <pivotArea dataOnly="0" labelOnly="1" outline="0" fieldPosition="0">
        <references count="11">
          <reference field="0" count="1" selected="0">
            <x v="14"/>
          </reference>
          <reference field="1" count="1">
            <x v="7229"/>
          </reference>
          <reference field="3" count="1" selected="0">
            <x v="0"/>
          </reference>
          <reference field="5" count="1" selected="0">
            <x v="71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323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9"/>
          </reference>
          <reference field="5" count="1" selected="0">
            <x v="56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322">
      <pivotArea outline="0" collapsedLevelsAreSubtotals="1" fieldPosition="0"/>
    </format>
    <format dxfId="21321">
      <pivotArea dataOnly="0" labelOnly="1" outline="0" axis="axisValues" fieldPosition="0"/>
    </format>
    <format dxfId="21320">
      <pivotArea dataOnly="0" outline="0" fieldPosition="0">
        <references count="1">
          <reference field="12" count="0" defaultSubtotal="1"/>
        </references>
      </pivotArea>
    </format>
    <format dxfId="21319">
      <pivotArea outline="0" collapsedLevelsAreSubtotals="1" fieldPosition="0"/>
    </format>
    <format dxfId="21318">
      <pivotArea dataOnly="0" labelOnly="1" outline="0" axis="axisValues" fieldPosition="0"/>
    </format>
    <format dxfId="21317">
      <pivotArea outline="0" collapsedLevelsAreSubtotals="1" fieldPosition="0"/>
    </format>
    <format dxfId="21316">
      <pivotArea dataOnly="0" labelOnly="1" outline="0" axis="axisValues" fieldPosition="0"/>
    </format>
    <format dxfId="21315">
      <pivotArea dataOnly="0" labelOnly="1" outline="0" axis="axisValues" fieldPosition="0"/>
    </format>
    <format dxfId="21314">
      <pivotArea outline="0" collapsedLevelsAreSubtotals="1" fieldPosition="0"/>
    </format>
    <format dxfId="21313">
      <pivotArea field="12" type="button" dataOnly="0" labelOnly="1" outline="0" axis="axisRow" fieldPosition="2"/>
    </format>
    <format dxfId="21312">
      <pivotArea field="10" type="button" dataOnly="0" labelOnly="1" outline="0" axis="axisRow" fieldPosition="3"/>
    </format>
    <format dxfId="21311">
      <pivotArea field="16" type="button" dataOnly="0" labelOnly="1" outline="0" axis="axisRow" fieldPosition="4"/>
    </format>
    <format dxfId="21310">
      <pivotArea field="18" type="button" dataOnly="0" labelOnly="1" outline="0" axis="axisRow" fieldPosition="5"/>
    </format>
    <format dxfId="21309">
      <pivotArea field="5" type="button" dataOnly="0" labelOnly="1" outline="0" axis="axisRow" fieldPosition="6"/>
    </format>
    <format dxfId="21308">
      <pivotArea field="9" type="button" dataOnly="0" labelOnly="1" outline="0" axis="axisRow" fieldPosition="7"/>
    </format>
    <format dxfId="21307">
      <pivotArea field="3" type="button" dataOnly="0" labelOnly="1" outline="0" axis="axisRow" fieldPosition="8"/>
    </format>
    <format dxfId="21306">
      <pivotArea field="7" type="button" dataOnly="0" labelOnly="1" outline="0" axis="axisRow" fieldPosition="9"/>
    </format>
    <format dxfId="21305">
      <pivotArea field="1" type="button" dataOnly="0" labelOnly="1" outline="0" axis="axisRow" fieldPosition="10"/>
    </format>
    <format dxfId="21304">
      <pivotArea dataOnly="0" labelOnly="1" outline="0" axis="axisValues" fieldPosition="0"/>
    </format>
    <format dxfId="21303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1302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1301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2130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2129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129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129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29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2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2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293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1292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129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29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28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2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128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28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8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8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8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28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2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2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2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27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12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12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12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12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12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12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2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2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12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12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26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26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126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64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1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212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26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2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1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1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1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21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21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21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21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21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1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1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1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1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1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1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1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124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239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1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2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123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212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12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12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12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12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1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1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1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1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1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1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1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21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1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1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1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1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1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2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7"/>
            <x v="40"/>
            <x v="42"/>
            <x v="59"/>
          </reference>
        </references>
      </pivotArea>
    </format>
    <format dxfId="212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42"/>
            <x v="45"/>
            <x v="46"/>
            <x v="47"/>
            <x v="48"/>
            <x v="70"/>
          </reference>
        </references>
      </pivotArea>
    </format>
    <format dxfId="212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2"/>
          </reference>
        </references>
      </pivotArea>
    </format>
    <format dxfId="212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0"/>
            <x v="42"/>
            <x v="43"/>
          </reference>
        </references>
      </pivotArea>
    </format>
    <format dxfId="21205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204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203">
      <pivotArea dataOnly="0" labelOnly="1" outline="0" fieldPosition="0">
        <references count="7">
          <reference field="0" count="1" selected="0">
            <x v="12"/>
          </reference>
          <reference field="5" count="2">
            <x v="7269"/>
            <x v="72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202">
      <pivotArea dataOnly="0" labelOnly="1" outline="0" fieldPosition="0">
        <references count="7">
          <reference field="0" count="1" selected="0">
            <x v="13"/>
          </reference>
          <reference field="5" count="1">
            <x v="676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201">
      <pivotArea dataOnly="0" labelOnly="1" outline="0" fieldPosition="0">
        <references count="7">
          <reference field="0" count="1" selected="0">
            <x v="13"/>
          </reference>
          <reference field="5" count="2">
            <x v="4390"/>
            <x v="71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200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199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19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197">
      <pivotArea dataOnly="0" labelOnly="1" outline="0" fieldPosition="0">
        <references count="7">
          <reference field="0" count="1" selected="0">
            <x v="14"/>
          </reference>
          <reference field="5" count="1">
            <x v="714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96">
      <pivotArea dataOnly="0" labelOnly="1" outline="0" fieldPosition="0">
        <references count="7">
          <reference field="0" count="1" selected="0">
            <x v="14"/>
          </reference>
          <reference field="5" count="1">
            <x v="724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195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194">
      <pivotArea dataOnly="0" labelOnly="1" outline="0" fieldPosition="0">
        <references count="7">
          <reference field="0" count="1" selected="0">
            <x v="14"/>
          </reference>
          <reference field="5" count="1">
            <x v="428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193">
      <pivotArea dataOnly="0" labelOnly="1" outline="0" fieldPosition="0">
        <references count="7">
          <reference field="0" count="1" selected="0">
            <x v="14"/>
          </reference>
          <reference field="5" count="1">
            <x v="725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192">
      <pivotArea dataOnly="0" labelOnly="1" outline="0" fieldPosition="0">
        <references count="7">
          <reference field="0" count="1" selected="0">
            <x v="14"/>
          </reference>
          <reference field="5" count="1">
            <x v="7268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191">
      <pivotArea dataOnly="0" labelOnly="1" outline="0" fieldPosition="0">
        <references count="7">
          <reference field="0" count="1" selected="0">
            <x v="14"/>
          </reference>
          <reference field="5" count="1">
            <x v="7206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190">
      <pivotArea dataOnly="0" labelOnly="1" outline="0" fieldPosition="0">
        <references count="7">
          <reference field="0" count="1" selected="0">
            <x v="14"/>
          </reference>
          <reference field="5" count="1">
            <x v="364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189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188">
      <pivotArea dataOnly="0" labelOnly="1" outline="0" fieldPosition="0">
        <references count="7">
          <reference field="0" count="1" selected="0">
            <x v="14"/>
          </reference>
          <reference field="5" count="1">
            <x v="716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187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186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85">
      <pivotArea dataOnly="0" labelOnly="1" outline="0" fieldPosition="0">
        <references count="7">
          <reference field="0" count="1" selected="0">
            <x v="14"/>
          </reference>
          <reference field="5" count="1">
            <x v="694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184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183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182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181">
      <pivotArea dataOnly="0" labelOnly="1" outline="0" fieldPosition="0">
        <references count="7">
          <reference field="0" count="1" selected="0">
            <x v="15"/>
          </reference>
          <reference field="5" count="1">
            <x v="29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180">
      <pivotArea dataOnly="0" labelOnly="1" outline="0" fieldPosition="0">
        <references count="7">
          <reference field="0" count="1" selected="0">
            <x v="15"/>
          </reference>
          <reference field="5" count="1">
            <x v="72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1179">
      <pivotArea dataOnly="0" labelOnly="1" outline="0" fieldPosition="0">
        <references count="7">
          <reference field="0" count="1" selected="0">
            <x v="15"/>
          </reference>
          <reference field="5" count="1">
            <x v="43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21178">
      <pivotArea dataOnly="0" labelOnly="1" outline="0" fieldPosition="0">
        <references count="7">
          <reference field="0" count="1" selected="0">
            <x v="15"/>
          </reference>
          <reference field="5" count="1">
            <x v="72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1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1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1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1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1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1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1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1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1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1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1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1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161">
      <pivotArea dataOnly="0" labelOnly="1" outline="0" fieldPosition="0">
        <references count="9">
          <reference field="0" count="1" selected="0">
            <x v="14"/>
          </reference>
          <reference field="3" count="1">
            <x v="7066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160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15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6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1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1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56">
      <pivotArea dataOnly="0" labelOnly="1" outline="0" fieldPosition="0">
        <references count="9">
          <reference field="0" count="1" selected="0">
            <x v="14"/>
          </reference>
          <reference field="3" count="1">
            <x v="7238"/>
          </reference>
          <reference field="5" count="1" selected="0">
            <x v="72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155">
      <pivotArea dataOnly="0" labelOnly="1" outline="0" fieldPosition="0">
        <references count="9">
          <reference field="0" count="1" selected="0">
            <x v="14"/>
          </reference>
          <reference field="3" count="1">
            <x v="7240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154">
      <pivotArea dataOnly="0" labelOnly="1" outline="0" fieldPosition="0">
        <references count="9">
          <reference field="0" count="1" selected="0">
            <x v="14"/>
          </reference>
          <reference field="3" count="1">
            <x v="7119"/>
          </reference>
          <reference field="5" count="1" selected="0">
            <x v="42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15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152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151">
      <pivotArea dataOnly="0" labelOnly="1" outline="0" fieldPosition="0">
        <references count="9">
          <reference field="0" count="1" selected="0">
            <x v="14"/>
          </reference>
          <reference field="3" count="1">
            <x v="7118"/>
          </reference>
          <reference field="5" count="1" selected="0">
            <x v="36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150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14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6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148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37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147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46">
      <pivotArea dataOnly="0" labelOnly="1" outline="0" fieldPosition="0">
        <references count="9">
          <reference field="0" count="1" selected="0">
            <x v="14"/>
          </reference>
          <reference field="3" count="1">
            <x v="7069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145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144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1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6"/>
          </reference>
          <reference field="5" count="1" selected="0">
            <x v="58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1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14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1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1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8"/>
          </reference>
          <reference field="5" count="1" selected="0">
            <x v="72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1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0"/>
          </reference>
          <reference field="5" count="1" selected="0">
            <x v="72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1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1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1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8"/>
          </reference>
          <reference field="5" count="1" selected="0">
            <x v="36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1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1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1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37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1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9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128">
      <pivotArea dataOnly="0" labelOnly="1" outline="0" fieldPosition="0">
        <references count="11">
          <reference field="0" count="1" selected="0">
            <x v="12"/>
          </reference>
          <reference field="1" count="1">
            <x v="7246"/>
          </reference>
          <reference field="3" count="1" selected="0">
            <x v="0"/>
          </reference>
          <reference field="5" count="1" selected="0">
            <x v="726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127">
      <pivotArea dataOnly="0" labelOnly="1" outline="0" fieldPosition="0">
        <references count="11">
          <reference field="0" count="1" selected="0">
            <x v="12"/>
          </reference>
          <reference field="1" count="1">
            <x v="7248"/>
          </reference>
          <reference field="3" count="1" selected="0">
            <x v="0"/>
          </reference>
          <reference field="5" count="1" selected="0">
            <x v="72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126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125">
      <pivotArea dataOnly="0" labelOnly="1" outline="0" fieldPosition="0">
        <references count="11">
          <reference field="0" count="1" selected="0">
            <x v="14"/>
          </reference>
          <reference field="1" count="1">
            <x v="7243"/>
          </reference>
          <reference field="3" count="1" selected="0">
            <x v="2"/>
          </reference>
          <reference field="5" count="1" selected="0">
            <x v="71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24">
      <pivotArea dataOnly="0" labelOnly="1" outline="0" fieldPosition="0">
        <references count="11">
          <reference field="0" count="1" selected="0">
            <x v="14"/>
          </reference>
          <reference field="1" count="1">
            <x v="7244"/>
          </reference>
          <reference field="3" count="1" selected="0">
            <x v="0"/>
          </reference>
          <reference field="5" count="1" selected="0">
            <x v="72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123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18"/>
          </reference>
          <reference field="5" count="1" selected="0">
            <x v="36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122">
      <pivotArea dataOnly="0" labelOnly="1" outline="0" fieldPosition="0">
        <references count="11">
          <reference field="0" count="1" selected="0">
            <x v="14"/>
          </reference>
          <reference field="1" count="1">
            <x v="7229"/>
          </reference>
          <reference field="3" count="1" selected="0">
            <x v="0"/>
          </reference>
          <reference field="5" count="1" selected="0">
            <x v="71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121">
      <pivotArea dataOnly="0" labelOnly="1" outline="0" fieldPosition="0">
        <references count="11">
          <reference field="0" count="1" selected="0">
            <x v="14"/>
          </reference>
          <reference field="1" count="1">
            <x v="7241"/>
          </reference>
          <reference field="3" count="1" selected="0">
            <x v="7128"/>
          </reference>
          <reference field="5" count="1" selected="0">
            <x v="376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120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9"/>
          </reference>
          <reference field="5" count="1" selected="0">
            <x v="56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119">
      <pivotArea dataOnly="0" labelOnly="1" outline="0" fieldPosition="0">
        <references count="11">
          <reference field="0" count="1" selected="0">
            <x v="15"/>
          </reference>
          <reference field="1" count="1">
            <x v="7211"/>
          </reference>
          <reference field="3" count="1" selected="0">
            <x v="0"/>
          </reference>
          <reference field="5" count="1" selected="0">
            <x v="29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118">
      <pivotArea outline="0" collapsedLevelsAreSubtotals="1" fieldPosition="0"/>
    </format>
    <format dxfId="21117">
      <pivotArea dataOnly="0" labelOnly="1" outline="0" axis="axisValues" fieldPosition="0"/>
    </format>
    <format dxfId="21116">
      <pivotArea dataOnly="0" outline="0" fieldPosition="0">
        <references count="1">
          <reference field="12" count="0" defaultSubtotal="1"/>
        </references>
      </pivotArea>
    </format>
    <format dxfId="21115">
      <pivotArea outline="0" collapsedLevelsAreSubtotals="1" fieldPosition="0"/>
    </format>
    <format dxfId="21114">
      <pivotArea dataOnly="0" labelOnly="1" outline="0" axis="axisValues" fieldPosition="0"/>
    </format>
    <format dxfId="21113">
      <pivotArea outline="0" collapsedLevelsAreSubtotals="1" fieldPosition="0"/>
    </format>
    <format dxfId="21112">
      <pivotArea dataOnly="0" labelOnly="1" outline="0" axis="axisValues" fieldPosition="0"/>
    </format>
    <format dxfId="21111">
      <pivotArea dataOnly="0" labelOnly="1" outline="0" axis="axisValues" fieldPosition="0"/>
    </format>
    <format dxfId="21110">
      <pivotArea outline="0" collapsedLevelsAreSubtotals="1" fieldPosition="0"/>
    </format>
    <format dxfId="21109">
      <pivotArea field="12" type="button" dataOnly="0" labelOnly="1" outline="0" axis="axisRow" fieldPosition="2"/>
    </format>
    <format dxfId="21108">
      <pivotArea field="10" type="button" dataOnly="0" labelOnly="1" outline="0" axis="axisRow" fieldPosition="3"/>
    </format>
    <format dxfId="21107">
      <pivotArea field="16" type="button" dataOnly="0" labelOnly="1" outline="0" axis="axisRow" fieldPosition="4"/>
    </format>
    <format dxfId="21106">
      <pivotArea field="18" type="button" dataOnly="0" labelOnly="1" outline="0" axis="axisRow" fieldPosition="5"/>
    </format>
    <format dxfId="21105">
      <pivotArea field="5" type="button" dataOnly="0" labelOnly="1" outline="0" axis="axisRow" fieldPosition="6"/>
    </format>
    <format dxfId="21104">
      <pivotArea field="9" type="button" dataOnly="0" labelOnly="1" outline="0" axis="axisRow" fieldPosition="7"/>
    </format>
    <format dxfId="21103">
      <pivotArea field="3" type="button" dataOnly="0" labelOnly="1" outline="0" axis="axisRow" fieldPosition="8"/>
    </format>
    <format dxfId="21102">
      <pivotArea field="7" type="button" dataOnly="0" labelOnly="1" outline="0" axis="axisRow" fieldPosition="9"/>
    </format>
    <format dxfId="21101">
      <pivotArea field="1" type="button" dataOnly="0" labelOnly="1" outline="0" axis="axisRow" fieldPosition="10"/>
    </format>
    <format dxfId="21100">
      <pivotArea dataOnly="0" labelOnly="1" outline="0" axis="axisValues" fieldPosition="0"/>
    </format>
    <format dxfId="21099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109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109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109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1095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1094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109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09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0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0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089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21088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2108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08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0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108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08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8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108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08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07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07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7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7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75">
      <pivotArea dataOnly="0" labelOnly="1" outline="0" fieldPosition="0">
        <references count="4">
          <reference field="0" count="1" selected="0">
            <x v="14"/>
          </reference>
          <reference field="10" count="2">
            <x v="52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0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07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0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0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10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10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10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10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10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106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06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0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6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6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5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5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5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5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5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4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0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03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103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03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2103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2103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6"/>
            <x v="64"/>
            <x v="86"/>
          </reference>
        </references>
      </pivotArea>
    </format>
    <format dxfId="2103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210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10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10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10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0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1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1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1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71"/>
          </reference>
        </references>
      </pivotArea>
    </format>
    <format dxfId="21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1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0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210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46"/>
            <x v="48"/>
          </reference>
        </references>
      </pivotArea>
    </format>
    <format dxfId="210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41"/>
            <x v="42"/>
          </reference>
        </references>
      </pivotArea>
    </format>
    <format dxfId="21011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10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009">
      <pivotArea dataOnly="0" labelOnly="1" outline="0" fieldPosition="0">
        <references count="7">
          <reference field="0" count="1" selected="0">
            <x v="11"/>
          </reference>
          <reference field="5" count="1">
            <x v="482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008">
      <pivotArea dataOnly="0" labelOnly="1" outline="0" fieldPosition="0">
        <references count="7">
          <reference field="0" count="1" selected="0">
            <x v="11"/>
          </reference>
          <reference field="5" count="1">
            <x v="468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007">
      <pivotArea dataOnly="0" labelOnly="1" outline="0" fieldPosition="0">
        <references count="7">
          <reference field="0" count="1" selected="0">
            <x v="11"/>
          </reference>
          <reference field="5" count="1">
            <x v="680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1006">
      <pivotArea dataOnly="0" labelOnly="1" outline="0" fieldPosition="0">
        <references count="7">
          <reference field="0" count="1" selected="0">
            <x v="11"/>
          </reference>
          <reference field="5" count="1">
            <x v="695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005">
      <pivotArea dataOnly="0" labelOnly="1" outline="0" fieldPosition="0">
        <references count="7">
          <reference field="0" count="1" selected="0">
            <x v="11"/>
          </reference>
          <reference field="5" count="1">
            <x v="585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1004">
      <pivotArea dataOnly="0" labelOnly="1" outline="0" fieldPosition="0">
        <references count="7">
          <reference field="0" count="1" selected="0">
            <x v="12"/>
          </reference>
          <reference field="5" count="1">
            <x v="56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003">
      <pivotArea dataOnly="0" labelOnly="1" outline="0" fieldPosition="0">
        <references count="7">
          <reference field="0" count="1" selected="0">
            <x v="12"/>
          </reference>
          <reference field="5" count="1">
            <x v="6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002">
      <pivotArea dataOnly="0" labelOnly="1" outline="0" fieldPosition="0">
        <references count="7">
          <reference field="0" count="1" selected="0">
            <x v="13"/>
          </reference>
          <reference field="5" count="1">
            <x v="676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001">
      <pivotArea dataOnly="0" labelOnly="1" outline="0" fieldPosition="0">
        <references count="7">
          <reference field="0" count="1" selected="0">
            <x v="13"/>
          </reference>
          <reference field="5" count="2">
            <x v="4390"/>
            <x v="71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000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999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99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997">
      <pivotArea dataOnly="0" labelOnly="1" outline="0" fieldPosition="0">
        <references count="7">
          <reference field="0" count="1" selected="0">
            <x v="14"/>
          </reference>
          <reference field="5" count="1">
            <x v="7273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996">
      <pivotArea dataOnly="0" labelOnly="1" outline="0" fieldPosition="0">
        <references count="7">
          <reference field="0" count="1" selected="0">
            <x v="14"/>
          </reference>
          <reference field="5" count="1">
            <x v="726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995">
      <pivotArea dataOnly="0" labelOnly="1" outline="0" fieldPosition="0">
        <references count="7">
          <reference field="0" count="1" selected="0">
            <x v="14"/>
          </reference>
          <reference field="5" count="1">
            <x v="727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994">
      <pivotArea dataOnly="0" labelOnly="1" outline="0" fieldPosition="0">
        <references count="7">
          <reference field="0" count="1" selected="0">
            <x v="14"/>
          </reference>
          <reference field="5" count="1">
            <x v="720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993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92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991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990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989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988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987">
      <pivotArea dataOnly="0" labelOnly="1" outline="0" fieldPosition="0">
        <references count="7">
          <reference field="0" count="1" selected="0">
            <x v="15"/>
          </reference>
          <reference field="5" count="1">
            <x v="296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986">
      <pivotArea dataOnly="0" labelOnly="1" outline="0" fieldPosition="0">
        <references count="7">
          <reference field="0" count="1" selected="0">
            <x v="15"/>
          </reference>
          <reference field="5" count="1">
            <x v="72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985">
      <pivotArea dataOnly="0" labelOnly="1" outline="0" fieldPosition="0">
        <references count="7">
          <reference field="0" count="1" selected="0">
            <x v="15"/>
          </reference>
          <reference field="5" count="1">
            <x v="43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0984">
      <pivotArea dataOnly="0" labelOnly="1" outline="0" fieldPosition="0">
        <references count="7">
          <reference field="0" count="1" selected="0">
            <x v="15"/>
          </reference>
          <reference field="5" count="1">
            <x v="139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983">
      <pivotArea dataOnly="0" labelOnly="1" outline="0" fieldPosition="0">
        <references count="7">
          <reference field="0" count="1" selected="0">
            <x v="15"/>
          </reference>
          <reference field="5" count="1">
            <x v="724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0982">
      <pivotArea dataOnly="0" labelOnly="1" outline="0" fieldPosition="0">
        <references count="7">
          <reference field="0" count="1" selected="0">
            <x v="15"/>
          </reference>
          <reference field="5" count="1">
            <x v="727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9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97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97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9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9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9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9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9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9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9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9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968">
      <pivotArea dataOnly="0" labelOnly="1" outline="0" fieldPosition="0">
        <references count="9">
          <reference field="0" count="1" selected="0">
            <x v="14"/>
          </reference>
          <reference field="3" count="1">
            <x v="7066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67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966">
      <pivotArea dataOnly="0" labelOnly="1" outline="0" fieldPosition="0">
        <references count="9">
          <reference field="0" count="1" selected="0">
            <x v="11"/>
          </reference>
          <reference field="3" count="1">
            <x v="7223"/>
          </reference>
          <reference field="5" count="1" selected="0">
            <x v="48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965">
      <pivotArea dataOnly="0" labelOnly="1" outline="0" fieldPosition="0">
        <references count="9">
          <reference field="0" count="1" selected="0">
            <x v="11"/>
          </reference>
          <reference field="3" count="1">
            <x v="6918"/>
          </reference>
          <reference field="5" count="1" selected="0">
            <x v="46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964">
      <pivotArea dataOnly="0" labelOnly="1" outline="0" fieldPosition="0">
        <references count="9">
          <reference field="0" count="1" selected="0">
            <x v="11"/>
          </reference>
          <reference field="3" count="1">
            <x v="7124"/>
          </reference>
          <reference field="5" count="1" selected="0">
            <x v="68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963">
      <pivotArea dataOnly="0" labelOnly="1" outline="0" fieldPosition="0">
        <references count="9">
          <reference field="0" count="1" selected="0">
            <x v="11"/>
          </reference>
          <reference field="3" count="1">
            <x v="7127"/>
          </reference>
          <reference field="5" count="1" selected="0">
            <x v="69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962">
      <pivotArea dataOnly="0" labelOnly="1" outline="0" fieldPosition="0">
        <references count="9">
          <reference field="0" count="1" selected="0">
            <x v="11"/>
          </reference>
          <reference field="3" count="1">
            <x v="7125"/>
          </reference>
          <reference field="5" count="1" selected="0">
            <x v="58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096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9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9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7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9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7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957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956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55">
      <pivotArea dataOnly="0" labelOnly="1" outline="0" fieldPosition="0">
        <references count="9">
          <reference field="0" count="1" selected="0">
            <x v="14"/>
          </reference>
          <reference field="3" count="1">
            <x v="7268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954">
      <pivotArea dataOnly="0" labelOnly="1" outline="0" fieldPosition="0">
        <references count="9">
          <reference field="0" count="1" selected="0">
            <x v="14"/>
          </reference>
          <reference field="3" count="1">
            <x v="7069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953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952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951">
      <pivotArea dataOnly="0" labelOnly="1" outline="0" fieldPosition="0">
        <references count="9">
          <reference field="0" count="1" selected="0">
            <x v="15"/>
          </reference>
          <reference field="3" count="1">
            <x v="7200"/>
          </reference>
          <reference field="5" count="1" selected="0">
            <x v="18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950">
      <pivotArea dataOnly="0" labelOnly="1" outline="0" fieldPosition="0">
        <references count="9">
          <reference field="0" count="1" selected="0">
            <x v="15"/>
          </reference>
          <reference field="3" count="1">
            <x v="2760"/>
          </reference>
          <reference field="5" count="1" selected="0">
            <x v="139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949">
      <pivotArea dataOnly="0" labelOnly="1" outline="0" fieldPosition="0">
        <references count="9">
          <reference field="0" count="1" selected="0">
            <x v="15"/>
          </reference>
          <reference field="3" count="1">
            <x v="7232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094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7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9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6"/>
          </reference>
          <reference field="5" count="1" selected="0">
            <x v="58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94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23"/>
          </reference>
          <reference field="5" count="1" selected="0">
            <x v="48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94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9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9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9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9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9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8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9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9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9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0"/>
          </reference>
          <reference field="5" count="1" selected="0">
            <x v="1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9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370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09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760"/>
          </reference>
          <reference field="5" count="1" selected="0">
            <x v="139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9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2"/>
          </reference>
          <reference field="5" count="1" selected="0">
            <x v="72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09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931">
      <pivotArea dataOnly="0" labelOnly="1" outline="0" fieldPosition="0">
        <references count="11">
          <reference field="0" count="1" selected="0">
            <x v="11"/>
          </reference>
          <reference field="1" count="1">
            <x v="7257"/>
          </reference>
          <reference field="3" count="1" selected="0">
            <x v="7223"/>
          </reference>
          <reference field="5" count="1" selected="0">
            <x v="48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930">
      <pivotArea dataOnly="0" labelOnly="1" outline="0" fieldPosition="0">
        <references count="11">
          <reference field="0" count="1" selected="0">
            <x v="11"/>
          </reference>
          <reference field="1" count="1">
            <x v="7111"/>
          </reference>
          <reference field="3" count="1" selected="0">
            <x v="7125"/>
          </reference>
          <reference field="5" count="1" selected="0">
            <x v="58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0929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928">
      <pivotArea dataOnly="0" labelOnly="1" outline="0" fieldPosition="0">
        <references count="11">
          <reference field="0" count="1" selected="0">
            <x v="12"/>
          </reference>
          <reference field="1" count="1">
            <x v="7256"/>
          </reference>
          <reference field="3" count="1" selected="0">
            <x v="0"/>
          </reference>
          <reference field="5" count="1" selected="0">
            <x v="66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927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926">
      <pivotArea dataOnly="0" labelOnly="1" outline="0" fieldPosition="0">
        <references count="11">
          <reference field="0" count="1" selected="0">
            <x v="14"/>
          </reference>
          <reference field="1" count="1">
            <x v="7255"/>
          </reference>
          <reference field="3" count="1" selected="0">
            <x v="2"/>
          </reference>
          <reference field="5" count="1" selected="0">
            <x v="72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925">
      <pivotArea dataOnly="0" labelOnly="1" outline="0" fieldPosition="0">
        <references count="11">
          <reference field="0" count="1" selected="0">
            <x v="14"/>
          </reference>
          <reference field="1" count="1">
            <x v="7244"/>
          </reference>
          <reference field="3" count="1" selected="0">
            <x v="0"/>
          </reference>
          <reference field="5" count="1" selected="0">
            <x v="72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924">
      <pivotArea dataOnly="0" labelOnly="1" outline="0" fieldPosition="0">
        <references count="11">
          <reference field="0" count="1" selected="0">
            <x v="14"/>
          </reference>
          <reference field="1" count="1">
            <x v="7253"/>
          </reference>
          <reference field="3" count="1" selected="0">
            <x v="7268"/>
          </reference>
          <reference field="5" count="1" selected="0">
            <x v="10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923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69"/>
          </reference>
          <reference field="5" count="1" selected="0">
            <x v="56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922">
      <pivotArea dataOnly="0" labelOnly="1" outline="0" fieldPosition="0">
        <references count="11">
          <reference field="0" count="1" selected="0">
            <x v="15"/>
          </reference>
          <reference field="1" count="1">
            <x v="7251"/>
          </reference>
          <reference field="3" count="1" selected="0">
            <x v="0"/>
          </reference>
          <reference field="5" count="1" selected="0">
            <x v="4370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0921">
      <pivotArea dataOnly="0" labelOnly="1" outline="0" fieldPosition="0">
        <references count="11">
          <reference field="0" count="1" selected="0">
            <x v="15"/>
          </reference>
          <reference field="1" count="1">
            <x v="7252"/>
          </reference>
          <reference field="3" count="1" selected="0">
            <x v="0"/>
          </reference>
          <reference field="5" count="1" selected="0">
            <x v="72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920">
      <pivotArea outline="0" collapsedLevelsAreSubtotals="1" fieldPosition="0"/>
    </format>
    <format dxfId="20919">
      <pivotArea dataOnly="0" labelOnly="1" outline="0" axis="axisValues" fieldPosition="0"/>
    </format>
    <format dxfId="20918">
      <pivotArea dataOnly="0" outline="0" fieldPosition="0">
        <references count="1">
          <reference field="12" count="0" defaultSubtotal="1"/>
        </references>
      </pivotArea>
    </format>
    <format dxfId="20917">
      <pivotArea outline="0" collapsedLevelsAreSubtotals="1" fieldPosition="0"/>
    </format>
    <format dxfId="20916">
      <pivotArea dataOnly="0" labelOnly="1" outline="0" axis="axisValues" fieldPosition="0"/>
    </format>
    <format dxfId="20915">
      <pivotArea outline="0" collapsedLevelsAreSubtotals="1" fieldPosition="0"/>
    </format>
    <format dxfId="20914">
      <pivotArea dataOnly="0" labelOnly="1" outline="0" axis="axisValues" fieldPosition="0"/>
    </format>
    <format dxfId="20913">
      <pivotArea dataOnly="0" labelOnly="1" outline="0" axis="axisValues" fieldPosition="0"/>
    </format>
    <format dxfId="20912">
      <pivotArea outline="0" collapsedLevelsAreSubtotals="1" fieldPosition="0"/>
    </format>
    <format dxfId="20911">
      <pivotArea field="12" type="button" dataOnly="0" labelOnly="1" outline="0" axis="axisRow" fieldPosition="2"/>
    </format>
    <format dxfId="20910">
      <pivotArea field="10" type="button" dataOnly="0" labelOnly="1" outline="0" axis="axisRow" fieldPosition="3"/>
    </format>
    <format dxfId="20909">
      <pivotArea field="16" type="button" dataOnly="0" labelOnly="1" outline="0" axis="axisRow" fieldPosition="4"/>
    </format>
    <format dxfId="20908">
      <pivotArea field="18" type="button" dataOnly="0" labelOnly="1" outline="0" axis="axisRow" fieldPosition="5"/>
    </format>
    <format dxfId="20907">
      <pivotArea field="5" type="button" dataOnly="0" labelOnly="1" outline="0" axis="axisRow" fieldPosition="6"/>
    </format>
    <format dxfId="20906">
      <pivotArea field="9" type="button" dataOnly="0" labelOnly="1" outline="0" axis="axisRow" fieldPosition="7"/>
    </format>
    <format dxfId="20905">
      <pivotArea field="3" type="button" dataOnly="0" labelOnly="1" outline="0" axis="axisRow" fieldPosition="8"/>
    </format>
    <format dxfId="20904">
      <pivotArea field="7" type="button" dataOnly="0" labelOnly="1" outline="0" axis="axisRow" fieldPosition="9"/>
    </format>
    <format dxfId="20903">
      <pivotArea field="1" type="button" dataOnly="0" labelOnly="1" outline="0" axis="axisRow" fieldPosition="10"/>
    </format>
    <format dxfId="20902">
      <pivotArea dataOnly="0" labelOnly="1" outline="0" axis="axisValues" fieldPosition="0"/>
    </format>
    <format dxfId="2090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090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0899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2089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2089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089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08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8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893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20892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2089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89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889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8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8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088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88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8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8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8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8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88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8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8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087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8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08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8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08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08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08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087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86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086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6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8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08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08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6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4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20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8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8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08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8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8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0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08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5"/>
          </reference>
        </references>
      </pivotArea>
    </format>
    <format dxfId="208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0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0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0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8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208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42"/>
            <x v="44"/>
            <x v="45"/>
            <x v="47"/>
            <x v="48"/>
            <x v="70"/>
            <x v="74"/>
            <x v="76"/>
          </reference>
        </references>
      </pivotArea>
    </format>
    <format dxfId="208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208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8"/>
            <x v="40"/>
            <x v="43"/>
          </reference>
        </references>
      </pivotArea>
    </format>
    <format dxfId="20816">
      <pivotArea dataOnly="0" labelOnly="1" outline="0" fieldPosition="0">
        <references count="7">
          <reference field="0" count="1" selected="0">
            <x v="13"/>
          </reference>
          <reference field="5" count="1">
            <x v="72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815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814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813">
      <pivotArea dataOnly="0" labelOnly="1" outline="0" fieldPosition="0">
        <references count="7">
          <reference field="0" count="1" selected="0">
            <x v="13"/>
          </reference>
          <reference field="5" count="1">
            <x v="676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812">
      <pivotArea dataOnly="0" labelOnly="1" outline="0" fieldPosition="0">
        <references count="7">
          <reference field="0" count="1" selected="0">
            <x v="13"/>
          </reference>
          <reference field="5" count="2">
            <x v="4390"/>
            <x v="71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811">
      <pivotArea dataOnly="0" labelOnly="1" outline="0" fieldPosition="0">
        <references count="7">
          <reference field="0" count="1" selected="0">
            <x v="13"/>
          </reference>
          <reference field="5" count="1">
            <x v="727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810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809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80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807">
      <pivotArea dataOnly="0" labelOnly="1" outline="0" fieldPosition="0">
        <references count="7">
          <reference field="0" count="1" selected="0">
            <x v="14"/>
          </reference>
          <reference field="5" count="1">
            <x v="727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06">
      <pivotArea dataOnly="0" labelOnly="1" outline="0" fieldPosition="0">
        <references count="7">
          <reference field="0" count="1" selected="0">
            <x v="14"/>
          </reference>
          <reference field="5" count="1">
            <x v="726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805">
      <pivotArea dataOnly="0" labelOnly="1" outline="0" fieldPosition="0">
        <references count="7">
          <reference field="0" count="1" selected="0">
            <x v="14"/>
          </reference>
          <reference field="5" count="1">
            <x v="32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804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03">
      <pivotArea dataOnly="0" labelOnly="1" outline="0" fieldPosition="0">
        <references count="7">
          <reference field="0" count="1" selected="0">
            <x v="14"/>
          </reference>
          <reference field="5" count="1">
            <x v="7206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802">
      <pivotArea dataOnly="0" labelOnly="1" outline="0" fieldPosition="0">
        <references count="7">
          <reference field="0" count="1" selected="0">
            <x v="14"/>
          </reference>
          <reference field="5" count="1">
            <x v="364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801">
      <pivotArea dataOnly="0" labelOnly="1" outline="0" fieldPosition="0">
        <references count="7">
          <reference field="0" count="1" selected="0">
            <x v="14"/>
          </reference>
          <reference field="5" count="1">
            <x v="6517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800">
      <pivotArea dataOnly="0" labelOnly="1" outline="0" fieldPosition="0">
        <references count="7">
          <reference field="0" count="1" selected="0">
            <x v="14"/>
          </reference>
          <reference field="5" count="1">
            <x v="417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99">
      <pivotArea dataOnly="0" labelOnly="1" outline="0" fieldPosition="0">
        <references count="7">
          <reference field="0" count="1" selected="0">
            <x v="14"/>
          </reference>
          <reference field="5" count="1">
            <x v="727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98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797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96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795">
      <pivotArea dataOnly="0" labelOnly="1" outline="0" fieldPosition="0">
        <references count="7">
          <reference field="0" count="1" selected="0">
            <x v="14"/>
          </reference>
          <reference field="5" count="1">
            <x v="714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94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793">
      <pivotArea dataOnly="0" labelOnly="1" outline="0" fieldPosition="0">
        <references count="7">
          <reference field="0" count="1" selected="0">
            <x v="15"/>
          </reference>
          <reference field="5" count="1">
            <x v="72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92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791">
      <pivotArea dataOnly="0" labelOnly="1" outline="0" fieldPosition="0">
        <references count="7">
          <reference field="0" count="1" selected="0">
            <x v="15"/>
          </reference>
          <reference field="5" count="1">
            <x v="727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0790">
      <pivotArea dataOnly="0" labelOnly="1" outline="0" fieldPosition="0">
        <references count="7">
          <reference field="0" count="1" selected="0">
            <x v="15"/>
          </reference>
          <reference field="5" count="2">
            <x v="2962"/>
            <x v="29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789">
      <pivotArea dataOnly="0" labelOnly="1" outline="0" fieldPosition="0">
        <references count="7">
          <reference field="0" count="1" selected="0">
            <x v="15"/>
          </reference>
          <reference field="5" count="1">
            <x v="43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0788">
      <pivotArea dataOnly="0" labelOnly="1" outline="0" fieldPosition="0">
        <references count="7">
          <reference field="0" count="1" selected="0">
            <x v="15"/>
          </reference>
          <reference field="5" count="1">
            <x v="72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0787">
      <pivotArea dataOnly="0" labelOnly="1" outline="0" fieldPosition="0">
        <references count="7">
          <reference field="0" count="1" selected="0">
            <x v="15"/>
          </reference>
          <reference field="5" count="1">
            <x v="139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786">
      <pivotArea dataOnly="0" labelOnly="1" outline="0" fieldPosition="0">
        <references count="7">
          <reference field="0" count="1" selected="0">
            <x v="15"/>
          </reference>
          <reference field="5" count="3">
            <x v="1388"/>
            <x v="7267"/>
            <x v="727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7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7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7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7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7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7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7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7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7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7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768">
      <pivotArea dataOnly="0" labelOnly="1" outline="0" fieldPosition="0">
        <references count="9">
          <reference field="0" count="1" selected="0">
            <x v="14"/>
          </reference>
          <reference field="3" count="1">
            <x v="7287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767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7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7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7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6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6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63">
      <pivotArea dataOnly="0" labelOnly="1" outline="0" fieldPosition="0">
        <references count="9">
          <reference field="0" count="1" selected="0">
            <x v="14"/>
          </reference>
          <reference field="3" count="1">
            <x v="7107"/>
          </reference>
          <reference field="5" count="1" selected="0">
            <x v="32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762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61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760">
      <pivotArea dataOnly="0" labelOnly="1" outline="0" fieldPosition="0">
        <references count="9">
          <reference field="0" count="1" selected="0">
            <x v="14"/>
          </reference>
          <reference field="3" count="1">
            <x v="7118"/>
          </reference>
          <reference field="5" count="1" selected="0">
            <x v="36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759">
      <pivotArea dataOnly="0" labelOnly="1" outline="0" fieldPosition="0">
        <references count="9">
          <reference field="0" count="1" selected="0">
            <x v="14"/>
          </reference>
          <reference field="3" count="1">
            <x v="7293"/>
          </reference>
          <reference field="5" count="1" selected="0">
            <x v="41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58">
      <pivotArea dataOnly="0" labelOnly="1" outline="0" fieldPosition="0">
        <references count="9">
          <reference field="0" count="1" selected="0">
            <x v="14"/>
          </reference>
          <reference field="3" count="1">
            <x v="1316"/>
          </reference>
          <reference field="5" count="1" selected="0">
            <x v="727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57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37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756">
      <pivotArea dataOnly="0" labelOnly="1" outline="0" fieldPosition="0">
        <references count="9">
          <reference field="0" count="1" selected="0">
            <x v="14"/>
          </reference>
          <reference field="3" count="1">
            <x v="7290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55">
      <pivotArea dataOnly="0" labelOnly="1" outline="0" fieldPosition="0">
        <references count="9">
          <reference field="0" count="1" selected="0">
            <x v="14"/>
          </reference>
          <reference field="3" count="1">
            <x v="729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54">
      <pivotArea dataOnly="0" labelOnly="1" outline="0" fieldPosition="0">
        <references count="9">
          <reference field="0" count="1" selected="0">
            <x v="14"/>
          </reference>
          <reference field="3" count="1">
            <x v="728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7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52">
      <pivotArea dataOnly="0" labelOnly="1" outline="0" fieldPosition="0">
        <references count="9">
          <reference field="0" count="1" selected="0">
            <x v="15"/>
          </reference>
          <reference field="3" count="1">
            <x v="7200"/>
          </reference>
          <reference field="5" count="1" selected="0">
            <x v="18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751">
      <pivotArea dataOnly="0" labelOnly="1" outline="0" fieldPosition="0">
        <references count="9">
          <reference field="0" count="1" selected="0">
            <x v="15"/>
          </reference>
          <reference field="3" count="1">
            <x v="7286"/>
          </reference>
          <reference field="5" count="1" selected="0">
            <x v="722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50">
      <pivotArea dataOnly="0" labelOnly="1" outline="0" fieldPosition="0">
        <references count="9">
          <reference field="0" count="1" selected="0">
            <x v="15"/>
          </reference>
          <reference field="3" count="1">
            <x v="2760"/>
          </reference>
          <reference field="5" count="1" selected="0">
            <x v="139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74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7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7"/>
          </reference>
          <reference field="5" count="1" selected="0">
            <x v="5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7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7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7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7"/>
          </reference>
          <reference field="5" count="1" selected="0">
            <x v="32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7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7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8"/>
          </reference>
          <reference field="5" count="1" selected="0">
            <x v="36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7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3"/>
          </reference>
          <reference field="5" count="1" selected="0">
            <x v="41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6"/>
          </reference>
          <reference field="5" count="1" selected="0">
            <x v="72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37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7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0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0"/>
          </reference>
          <reference field="5" count="1" selected="0">
            <x v="1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734">
      <pivotArea dataOnly="0" labelOnly="1" outline="0" fieldPosition="0">
        <references count="11">
          <reference field="0" count="1" selected="0">
            <x v="14"/>
          </reference>
          <reference field="1" count="1">
            <x v="7266"/>
          </reference>
          <reference field="3" count="1" selected="0">
            <x v="7287"/>
          </reference>
          <reference field="5" count="1" selected="0">
            <x v="58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733">
      <pivotArea dataOnly="0" labelOnly="1" outline="0" fieldPosition="0">
        <references count="11">
          <reference field="0" count="1" selected="0">
            <x v="7"/>
          </reference>
          <reference field="1" count="1">
            <x v="7272"/>
          </reference>
          <reference field="3" count="1" selected="0">
            <x v="6931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732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731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2"/>
          </reference>
          <reference field="5" count="1" selected="0">
            <x v="72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30">
      <pivotArea dataOnly="0" labelOnly="1" outline="0" fieldPosition="0">
        <references count="11">
          <reference field="0" count="1" selected="0">
            <x v="14"/>
          </reference>
          <reference field="1" count="1">
            <x v="7244"/>
          </reference>
          <reference field="3" count="1" selected="0">
            <x v="0"/>
          </reference>
          <reference field="5" count="1" selected="0">
            <x v="72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29">
      <pivotArea dataOnly="0" labelOnly="1" outline="0" fieldPosition="0">
        <references count="11">
          <reference field="0" count="1" selected="0">
            <x v="14"/>
          </reference>
          <reference field="1" count="1">
            <x v="7271"/>
          </reference>
          <reference field="3" count="1" selected="0">
            <x v="7107"/>
          </reference>
          <reference field="5" count="1" selected="0">
            <x v="32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728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18"/>
          </reference>
          <reference field="5" count="1" selected="0">
            <x v="36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727">
      <pivotArea dataOnly="0" labelOnly="1" outline="0" fieldPosition="0">
        <references count="11">
          <reference field="0" count="1" selected="0">
            <x v="14"/>
          </reference>
          <reference field="1" count="1">
            <x v="7267"/>
          </reference>
          <reference field="3" count="1" selected="0">
            <x v="7128"/>
          </reference>
          <reference field="5" count="1" selected="0">
            <x v="376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726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88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725">
      <pivotArea dataOnly="0" labelOnly="1" outline="0" fieldPosition="0">
        <references count="11">
          <reference field="0" count="1" selected="0">
            <x v="15"/>
          </reference>
          <reference field="1" count="1">
            <x v="7211"/>
          </reference>
          <reference field="3" count="1" selected="0">
            <x v="0"/>
          </reference>
          <reference field="5" count="1" selected="0">
            <x v="29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724">
      <pivotArea dataOnly="0" labelOnly="1" outline="0" fieldPosition="0">
        <references count="11">
          <reference field="0" count="1" selected="0">
            <x v="15"/>
          </reference>
          <reference field="1" count="1">
            <x v="7265"/>
          </reference>
          <reference field="3" count="1" selected="0">
            <x v="0"/>
          </reference>
          <reference field="5" count="1" selected="0">
            <x v="72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23">
      <pivotArea outline="0" collapsedLevelsAreSubtotals="1" fieldPosition="0"/>
    </format>
    <format dxfId="20722">
      <pivotArea dataOnly="0" labelOnly="1" outline="0" axis="axisValues" fieldPosition="0"/>
    </format>
    <format dxfId="20721">
      <pivotArea dataOnly="0" outline="0" fieldPosition="0">
        <references count="1">
          <reference field="12" count="0" defaultSubtotal="1"/>
        </references>
      </pivotArea>
    </format>
    <format dxfId="20720">
      <pivotArea outline="0" collapsedLevelsAreSubtotals="1" fieldPosition="0"/>
    </format>
    <format dxfId="20719">
      <pivotArea dataOnly="0" labelOnly="1" outline="0" axis="axisValues" fieldPosition="0"/>
    </format>
    <format dxfId="20718">
      <pivotArea outline="0" collapsedLevelsAreSubtotals="1" fieldPosition="0"/>
    </format>
    <format dxfId="20717">
      <pivotArea dataOnly="0" labelOnly="1" outline="0" axis="axisValues" fieldPosition="0"/>
    </format>
    <format dxfId="20716">
      <pivotArea dataOnly="0" labelOnly="1" outline="0" axis="axisValues" fieldPosition="0"/>
    </format>
    <format dxfId="20715">
      <pivotArea outline="0" collapsedLevelsAreSubtotals="1" fieldPosition="0"/>
    </format>
    <format dxfId="20714">
      <pivotArea field="12" type="button" dataOnly="0" labelOnly="1" outline="0" axis="axisRow" fieldPosition="2"/>
    </format>
    <format dxfId="20713">
      <pivotArea field="10" type="button" dataOnly="0" labelOnly="1" outline="0" axis="axisRow" fieldPosition="3"/>
    </format>
    <format dxfId="20712">
      <pivotArea field="16" type="button" dataOnly="0" labelOnly="1" outline="0" axis="axisRow" fieldPosition="4"/>
    </format>
    <format dxfId="20711">
      <pivotArea field="18" type="button" dataOnly="0" labelOnly="1" outline="0" axis="axisRow" fieldPosition="5"/>
    </format>
    <format dxfId="20710">
      <pivotArea field="5" type="button" dataOnly="0" labelOnly="1" outline="0" axis="axisRow" fieldPosition="6"/>
    </format>
    <format dxfId="20709">
      <pivotArea field="9" type="button" dataOnly="0" labelOnly="1" outline="0" axis="axisRow" fieldPosition="7"/>
    </format>
    <format dxfId="20708">
      <pivotArea field="3" type="button" dataOnly="0" labelOnly="1" outline="0" axis="axisRow" fieldPosition="8"/>
    </format>
    <format dxfId="20707">
      <pivotArea field="7" type="button" dataOnly="0" labelOnly="1" outline="0" axis="axisRow" fieldPosition="9"/>
    </format>
    <format dxfId="20706">
      <pivotArea field="1" type="button" dataOnly="0" labelOnly="1" outline="0" axis="axisRow" fieldPosition="10"/>
    </format>
    <format dxfId="20705">
      <pivotArea dataOnly="0" labelOnly="1" outline="0" axis="axisValues" fieldPosition="0"/>
    </format>
    <format dxfId="2070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070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0702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2070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2070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069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069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69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696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20695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2069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69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692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6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6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068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68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68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68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6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6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68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6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6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06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6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06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67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06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06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06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067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67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067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67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0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06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6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4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20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6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6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06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6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6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0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0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5"/>
          </reference>
        </references>
      </pivotArea>
    </format>
    <format dxfId="20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0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0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0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6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206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8"/>
            <x v="40"/>
            <x v="43"/>
          </reference>
        </references>
      </pivotArea>
    </format>
    <format dxfId="20621">
      <pivotArea dataOnly="0" labelOnly="1" outline="0" fieldPosition="0">
        <references count="7">
          <reference field="0" count="1" selected="0">
            <x v="13"/>
          </reference>
          <reference field="5" count="1">
            <x v="72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620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619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618">
      <pivotArea dataOnly="0" labelOnly="1" outline="0" fieldPosition="0">
        <references count="7">
          <reference field="0" count="1" selected="0">
            <x v="13"/>
          </reference>
          <reference field="5" count="1">
            <x v="676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617">
      <pivotArea dataOnly="0" labelOnly="1" outline="0" fieldPosition="0">
        <references count="7">
          <reference field="0" count="1" selected="0">
            <x v="13"/>
          </reference>
          <reference field="5" count="2">
            <x v="4390"/>
            <x v="71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616">
      <pivotArea dataOnly="0" labelOnly="1" outline="0" fieldPosition="0">
        <references count="7">
          <reference field="0" count="1" selected="0">
            <x v="13"/>
          </reference>
          <reference field="5" count="1">
            <x v="727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615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614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61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612">
      <pivotArea dataOnly="0" labelOnly="1" outline="0" fieldPosition="0">
        <references count="7">
          <reference field="0" count="1" selected="0">
            <x v="14"/>
          </reference>
          <reference field="5" count="1">
            <x v="727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11">
      <pivotArea dataOnly="0" labelOnly="1" outline="0" fieldPosition="0">
        <references count="7">
          <reference field="0" count="1" selected="0">
            <x v="14"/>
          </reference>
          <reference field="5" count="1">
            <x v="726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610">
      <pivotArea dataOnly="0" labelOnly="1" outline="0" fieldPosition="0">
        <references count="7">
          <reference field="0" count="1" selected="0">
            <x v="14"/>
          </reference>
          <reference field="5" count="1">
            <x v="32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609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08">
      <pivotArea dataOnly="0" labelOnly="1" outline="0" fieldPosition="0">
        <references count="7">
          <reference field="0" count="1" selected="0">
            <x v="14"/>
          </reference>
          <reference field="5" count="1">
            <x v="7206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607">
      <pivotArea dataOnly="0" labelOnly="1" outline="0" fieldPosition="0">
        <references count="7">
          <reference field="0" count="1" selected="0">
            <x v="14"/>
          </reference>
          <reference field="5" count="1">
            <x v="364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606">
      <pivotArea dataOnly="0" labelOnly="1" outline="0" fieldPosition="0">
        <references count="7">
          <reference field="0" count="1" selected="0">
            <x v="14"/>
          </reference>
          <reference field="5" count="1">
            <x v="6517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605">
      <pivotArea dataOnly="0" labelOnly="1" outline="0" fieldPosition="0">
        <references count="7">
          <reference field="0" count="1" selected="0">
            <x v="14"/>
          </reference>
          <reference field="5" count="1">
            <x v="417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04">
      <pivotArea dataOnly="0" labelOnly="1" outline="0" fieldPosition="0">
        <references count="7">
          <reference field="0" count="1" selected="0">
            <x v="14"/>
          </reference>
          <reference field="5" count="1">
            <x v="727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03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602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601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600">
      <pivotArea dataOnly="0" labelOnly="1" outline="0" fieldPosition="0">
        <references count="7">
          <reference field="0" count="1" selected="0">
            <x v="14"/>
          </reference>
          <reference field="5" count="1">
            <x v="714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99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598">
      <pivotArea dataOnly="0" labelOnly="1" outline="0" fieldPosition="0">
        <references count="7">
          <reference field="0" count="1" selected="0">
            <x v="15"/>
          </reference>
          <reference field="5" count="1">
            <x v="72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97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596">
      <pivotArea dataOnly="0" labelOnly="1" outline="0" fieldPosition="0">
        <references count="7">
          <reference field="0" count="1" selected="0">
            <x v="15"/>
          </reference>
          <reference field="5" count="1">
            <x v="139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595">
      <pivotArea dataOnly="0" labelOnly="1" outline="0" fieldPosition="0">
        <references count="7">
          <reference field="0" count="1" selected="0">
            <x v="15"/>
          </reference>
          <reference field="5" count="3">
            <x v="1388"/>
            <x v="7267"/>
            <x v="727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5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5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5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5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5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5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5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5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5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5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5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577">
      <pivotArea dataOnly="0" labelOnly="1" outline="0" fieldPosition="0">
        <references count="9">
          <reference field="0" count="1" selected="0">
            <x v="14"/>
          </reference>
          <reference field="3" count="1">
            <x v="7287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576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5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5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7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7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6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72">
      <pivotArea dataOnly="0" labelOnly="1" outline="0" fieldPosition="0">
        <references count="9">
          <reference field="0" count="1" selected="0">
            <x v="14"/>
          </reference>
          <reference field="3" count="1">
            <x v="7107"/>
          </reference>
          <reference field="5" count="1" selected="0">
            <x v="32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571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70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569">
      <pivotArea dataOnly="0" labelOnly="1" outline="0" fieldPosition="0">
        <references count="9">
          <reference field="0" count="1" selected="0">
            <x v="14"/>
          </reference>
          <reference field="3" count="1">
            <x v="7118"/>
          </reference>
          <reference field="5" count="1" selected="0">
            <x v="36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568">
      <pivotArea dataOnly="0" labelOnly="1" outline="0" fieldPosition="0">
        <references count="9">
          <reference field="0" count="1" selected="0">
            <x v="14"/>
          </reference>
          <reference field="3" count="1">
            <x v="7293"/>
          </reference>
          <reference field="5" count="1" selected="0">
            <x v="41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67">
      <pivotArea dataOnly="0" labelOnly="1" outline="0" fieldPosition="0">
        <references count="9">
          <reference field="0" count="1" selected="0">
            <x v="14"/>
          </reference>
          <reference field="3" count="1">
            <x v="1316"/>
          </reference>
          <reference field="5" count="1" selected="0">
            <x v="727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66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37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565">
      <pivotArea dataOnly="0" labelOnly="1" outline="0" fieldPosition="0">
        <references count="9">
          <reference field="0" count="1" selected="0">
            <x v="14"/>
          </reference>
          <reference field="3" count="1">
            <x v="7290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564">
      <pivotArea dataOnly="0" labelOnly="1" outline="0" fieldPosition="0">
        <references count="9">
          <reference field="0" count="1" selected="0">
            <x v="14"/>
          </reference>
          <reference field="3" count="1">
            <x v="729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563">
      <pivotArea dataOnly="0" labelOnly="1" outline="0" fieldPosition="0">
        <references count="9">
          <reference field="0" count="1" selected="0">
            <x v="14"/>
          </reference>
          <reference field="3" count="1">
            <x v="728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5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61">
      <pivotArea dataOnly="0" labelOnly="1" outline="0" fieldPosition="0">
        <references count="9">
          <reference field="0" count="1" selected="0">
            <x v="15"/>
          </reference>
          <reference field="3" count="1">
            <x v="7200"/>
          </reference>
          <reference field="5" count="1" selected="0">
            <x v="18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560">
      <pivotArea dataOnly="0" labelOnly="1" outline="0" fieldPosition="0">
        <references count="9">
          <reference field="0" count="1" selected="0">
            <x v="15"/>
          </reference>
          <reference field="3" count="1">
            <x v="7286"/>
          </reference>
          <reference field="5" count="1" selected="0">
            <x v="722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59">
      <pivotArea dataOnly="0" labelOnly="1" outline="0" fieldPosition="0">
        <references count="9">
          <reference field="0" count="1" selected="0">
            <x v="15"/>
          </reference>
          <reference field="3" count="1">
            <x v="2760"/>
          </reference>
          <reference field="5" count="1" selected="0">
            <x v="139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5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5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7"/>
          </reference>
          <reference field="5" count="1" selected="0">
            <x v="5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5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5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5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7"/>
          </reference>
          <reference field="5" count="1" selected="0">
            <x v="32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5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5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8"/>
          </reference>
          <reference field="5" count="1" selected="0">
            <x v="36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5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3"/>
          </reference>
          <reference field="5" count="1" selected="0">
            <x v="41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6"/>
          </reference>
          <reference field="5" count="1" selected="0">
            <x v="72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37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5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0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5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0"/>
          </reference>
          <reference field="5" count="1" selected="0">
            <x v="1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543">
      <pivotArea dataOnly="0" labelOnly="1" outline="0" fieldPosition="0">
        <references count="11">
          <reference field="0" count="1" selected="0">
            <x v="14"/>
          </reference>
          <reference field="1" count="1">
            <x v="7266"/>
          </reference>
          <reference field="3" count="1" selected="0">
            <x v="7287"/>
          </reference>
          <reference field="5" count="1" selected="0">
            <x v="58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542">
      <pivotArea dataOnly="0" labelOnly="1" outline="0" fieldPosition="0">
        <references count="11">
          <reference field="0" count="1" selected="0">
            <x v="7"/>
          </reference>
          <reference field="1" count="1">
            <x v="7272"/>
          </reference>
          <reference field="3" count="1" selected="0">
            <x v="6931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541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540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2"/>
          </reference>
          <reference field="5" count="1" selected="0">
            <x v="72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39">
      <pivotArea dataOnly="0" labelOnly="1" outline="0" fieldPosition="0">
        <references count="11">
          <reference field="0" count="1" selected="0">
            <x v="14"/>
          </reference>
          <reference field="1" count="1">
            <x v="7244"/>
          </reference>
          <reference field="3" count="1" selected="0">
            <x v="0"/>
          </reference>
          <reference field="5" count="1" selected="0">
            <x v="72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38">
      <pivotArea dataOnly="0" labelOnly="1" outline="0" fieldPosition="0">
        <references count="11">
          <reference field="0" count="1" selected="0">
            <x v="14"/>
          </reference>
          <reference field="1" count="1">
            <x v="7271"/>
          </reference>
          <reference field="3" count="1" selected="0">
            <x v="7107"/>
          </reference>
          <reference field="5" count="1" selected="0">
            <x v="32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537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18"/>
          </reference>
          <reference field="5" count="1" selected="0">
            <x v="36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536">
      <pivotArea dataOnly="0" labelOnly="1" outline="0" fieldPosition="0">
        <references count="11">
          <reference field="0" count="1" selected="0">
            <x v="14"/>
          </reference>
          <reference field="1" count="1">
            <x v="7267"/>
          </reference>
          <reference field="3" count="1" selected="0">
            <x v="7128"/>
          </reference>
          <reference field="5" count="1" selected="0">
            <x v="376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535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88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534">
      <pivotArea dataOnly="0" labelOnly="1" outline="0" fieldPosition="0">
        <references count="11">
          <reference field="0" count="1" selected="0">
            <x v="15"/>
          </reference>
          <reference field="1" count="1">
            <x v="7265"/>
          </reference>
          <reference field="3" count="1" selected="0">
            <x v="0"/>
          </reference>
          <reference field="5" count="1" selected="0">
            <x v="72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33">
      <pivotArea outline="0" collapsedLevelsAreSubtotals="1" fieldPosition="0"/>
    </format>
    <format dxfId="20532">
      <pivotArea dataOnly="0" labelOnly="1" outline="0" axis="axisValues" fieldPosition="0"/>
    </format>
    <format dxfId="20531">
      <pivotArea dataOnly="0" outline="0" fieldPosition="0">
        <references count="1">
          <reference field="12" count="0" defaultSubtotal="1"/>
        </references>
      </pivotArea>
    </format>
    <format dxfId="20530">
      <pivotArea outline="0" collapsedLevelsAreSubtotals="1" fieldPosition="0"/>
    </format>
    <format dxfId="20529">
      <pivotArea dataOnly="0" labelOnly="1" outline="0" axis="axisValues" fieldPosition="0"/>
    </format>
    <format dxfId="20528">
      <pivotArea outline="0" collapsedLevelsAreSubtotals="1" fieldPosition="0"/>
    </format>
    <format dxfId="20527">
      <pivotArea dataOnly="0" labelOnly="1" outline="0" axis="axisValues" fieldPosition="0"/>
    </format>
    <format dxfId="20526">
      <pivotArea dataOnly="0" labelOnly="1" outline="0" axis="axisValues" fieldPosition="0"/>
    </format>
    <format dxfId="20525">
      <pivotArea outline="0" collapsedLevelsAreSubtotals="1" fieldPosition="0"/>
    </format>
    <format dxfId="20524">
      <pivotArea field="12" type="button" dataOnly="0" labelOnly="1" outline="0" axis="axisRow" fieldPosition="2"/>
    </format>
    <format dxfId="20523">
      <pivotArea field="10" type="button" dataOnly="0" labelOnly="1" outline="0" axis="axisRow" fieldPosition="3"/>
    </format>
    <format dxfId="20522">
      <pivotArea field="16" type="button" dataOnly="0" labelOnly="1" outline="0" axis="axisRow" fieldPosition="4"/>
    </format>
    <format dxfId="20521">
      <pivotArea field="18" type="button" dataOnly="0" labelOnly="1" outline="0" axis="axisRow" fieldPosition="5"/>
    </format>
    <format dxfId="20520">
      <pivotArea field="5" type="button" dataOnly="0" labelOnly="1" outline="0" axis="axisRow" fieldPosition="6"/>
    </format>
    <format dxfId="20519">
      <pivotArea field="9" type="button" dataOnly="0" labelOnly="1" outline="0" axis="axisRow" fieldPosition="7"/>
    </format>
    <format dxfId="20518">
      <pivotArea field="3" type="button" dataOnly="0" labelOnly="1" outline="0" axis="axisRow" fieldPosition="8"/>
    </format>
    <format dxfId="20517">
      <pivotArea field="7" type="button" dataOnly="0" labelOnly="1" outline="0" axis="axisRow" fieldPosition="9"/>
    </format>
    <format dxfId="20516">
      <pivotArea field="1" type="button" dataOnly="0" labelOnly="1" outline="0" axis="axisRow" fieldPosition="10"/>
    </format>
    <format dxfId="20515">
      <pivotArea dataOnly="0" labelOnly="1" outline="0" axis="axisValues" fieldPosition="0"/>
    </format>
    <format dxfId="20514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0"/>
          </reference>
        </references>
      </pivotArea>
    </format>
    <format dxfId="20513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0"/>
          </reference>
        </references>
      </pivotArea>
    </format>
    <format dxfId="20512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2051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20510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20509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2050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050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050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50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50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50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502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20501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2050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49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49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049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2049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204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049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049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49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49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49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4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4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48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486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4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48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04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04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4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04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047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04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047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4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04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04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47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2047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20471">
      <pivotArea dataOnly="0" labelOnly="1" outline="0" fieldPosition="0">
        <references count="4">
          <reference field="0" count="1" selected="0">
            <x v="15"/>
          </reference>
          <reference field="10" count="5">
            <x v="1"/>
            <x v="8"/>
            <x v="2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47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46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46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46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6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6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4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4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44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044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0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43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04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43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67"/>
          </reference>
        </references>
      </pivotArea>
    </format>
    <format dxfId="204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04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4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4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0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0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20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0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0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0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0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4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0"/>
            <x v="42"/>
            <x v="59"/>
          </reference>
        </references>
      </pivotArea>
    </format>
    <format dxfId="204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4"/>
            <x v="45"/>
            <x v="47"/>
            <x v="70"/>
            <x v="74"/>
            <x v="76"/>
          </reference>
        </references>
      </pivotArea>
    </format>
    <format dxfId="204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0"/>
            <x v="72"/>
          </reference>
        </references>
      </pivotArea>
    </format>
    <format dxfId="204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3"/>
          </reference>
        </references>
      </pivotArea>
    </format>
    <format dxfId="204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0406">
      <pivotArea dataOnly="0" labelOnly="1" outline="0" fieldPosition="0">
        <references count="7">
          <reference field="0" count="1" selected="0">
            <x v="2"/>
          </reference>
          <reference field="5" count="1">
            <x v="445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405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04">
      <pivotArea dataOnly="0" labelOnly="1" outline="0" fieldPosition="0">
        <references count="7">
          <reference field="0" count="1" selected="0">
            <x v="2"/>
          </reference>
          <reference field="5" count="1">
            <x v="567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403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402">
      <pivotArea dataOnly="0" labelOnly="1" outline="0" fieldPosition="0">
        <references count="7">
          <reference field="0" count="1" selected="0">
            <x v="12"/>
          </reference>
          <reference field="5" count="1">
            <x v="56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401">
      <pivotArea dataOnly="0" labelOnly="1" outline="0" fieldPosition="0">
        <references count="7">
          <reference field="0" count="1" selected="0">
            <x v="12"/>
          </reference>
          <reference field="5" count="1">
            <x v="72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400">
      <pivotArea dataOnly="0" labelOnly="1" outline="0" fieldPosition="0">
        <references count="7">
          <reference field="0" count="1" selected="0">
            <x v="13"/>
          </reference>
          <reference field="5" count="2">
            <x v="6765"/>
            <x v="72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399">
      <pivotArea dataOnly="0" labelOnly="1" outline="0" fieldPosition="0">
        <references count="7">
          <reference field="0" count="1" selected="0">
            <x v="13"/>
          </reference>
          <reference field="5" count="2">
            <x v="4390"/>
            <x v="71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398">
      <pivotArea dataOnly="0" labelOnly="1" outline="0" fieldPosition="0">
        <references count="7">
          <reference field="0" count="1" selected="0">
            <x v="13"/>
          </reference>
          <reference field="5" count="1">
            <x v="727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397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396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395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394">
      <pivotArea dataOnly="0" labelOnly="1" outline="0" fieldPosition="0">
        <references count="7">
          <reference field="0" count="1" selected="0">
            <x v="14"/>
          </reference>
          <reference field="5" count="1">
            <x v="728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93">
      <pivotArea dataOnly="0" labelOnly="1" outline="0" fieldPosition="0">
        <references count="7">
          <reference field="0" count="1" selected="0">
            <x v="14"/>
          </reference>
          <reference field="5" count="1">
            <x v="524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392">
      <pivotArea dataOnly="0" labelOnly="1" outline="0" fieldPosition="0">
        <references count="7">
          <reference field="0" count="1" selected="0">
            <x v="14"/>
          </reference>
          <reference field="5" count="1">
            <x v="714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91">
      <pivotArea dataOnly="0" labelOnly="1" outline="0" fieldPosition="0">
        <references count="7">
          <reference field="0" count="1" selected="0">
            <x v="14"/>
          </reference>
          <reference field="5" count="1">
            <x v="7286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90">
      <pivotArea dataOnly="0" labelOnly="1" outline="0" fieldPosition="0">
        <references count="7">
          <reference field="0" count="1" selected="0">
            <x v="14"/>
          </reference>
          <reference field="5" count="1">
            <x v="720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389">
      <pivotArea dataOnly="0" labelOnly="1" outline="0" fieldPosition="0">
        <references count="7">
          <reference field="0" count="1" selected="0">
            <x v="14"/>
          </reference>
          <reference field="5" count="1">
            <x v="7206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388">
      <pivotArea dataOnly="0" labelOnly="1" outline="0" fieldPosition="0">
        <references count="7">
          <reference field="0" count="1" selected="0">
            <x v="14"/>
          </reference>
          <reference field="5" count="1">
            <x v="727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87">
      <pivotArea dataOnly="0" labelOnly="1" outline="0" fieldPosition="0">
        <references count="7">
          <reference field="0" count="1" selected="0">
            <x v="14"/>
          </reference>
          <reference field="5" count="1">
            <x v="728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386">
      <pivotArea dataOnly="0" labelOnly="1" outline="0" fieldPosition="0">
        <references count="7">
          <reference field="0" count="1" selected="0">
            <x v="14"/>
          </reference>
          <reference field="5" count="1">
            <x v="728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0385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384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83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382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381">
      <pivotArea dataOnly="0" labelOnly="1" outline="0" fieldPosition="0">
        <references count="7">
          <reference field="0" count="1" selected="0">
            <x v="14"/>
          </reference>
          <reference field="5" count="1">
            <x v="223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380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379">
      <pivotArea dataOnly="0" labelOnly="1" outline="0" fieldPosition="0">
        <references count="7">
          <reference field="0" count="1" selected="0">
            <x v="15"/>
          </reference>
          <reference field="5" count="1">
            <x v="72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378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377">
      <pivotArea dataOnly="0" labelOnly="1" outline="0" fieldPosition="0">
        <references count="7">
          <reference field="0" count="1" selected="0">
            <x v="15"/>
          </reference>
          <reference field="5" count="1">
            <x v="728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376">
      <pivotArea dataOnly="0" labelOnly="1" outline="0" fieldPosition="0">
        <references count="7">
          <reference field="0" count="1" selected="0">
            <x v="15"/>
          </reference>
          <reference field="5" count="1">
            <x v="727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0375">
      <pivotArea dataOnly="0" labelOnly="1" outline="0" fieldPosition="0">
        <references count="7">
          <reference field="0" count="1" selected="0">
            <x v="15"/>
          </reference>
          <reference field="5" count="1">
            <x v="296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374">
      <pivotArea dataOnly="0" labelOnly="1" outline="0" fieldPosition="0">
        <references count="7">
          <reference field="0" count="1" selected="0">
            <x v="15"/>
          </reference>
          <reference field="5" count="1">
            <x v="72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0373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0372">
      <pivotArea dataOnly="0" labelOnly="1" outline="0" fieldPosition="0">
        <references count="7">
          <reference field="0" count="1" selected="0">
            <x v="15"/>
          </reference>
          <reference field="5" count="1">
            <x v="138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37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3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6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3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36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36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8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3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3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3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3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6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3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03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3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3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3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3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350">
      <pivotArea dataOnly="0" labelOnly="1" outline="0" fieldPosition="0">
        <references count="9">
          <reference field="0" count="1" selected="0">
            <x v="2"/>
          </reference>
          <reference field="3" count="1">
            <x v="7300"/>
          </reference>
          <reference field="5" count="1" selected="0">
            <x v="44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3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48">
      <pivotArea dataOnly="0" labelOnly="1" outline="0" fieldPosition="0">
        <references count="9">
          <reference field="0" count="1" selected="0">
            <x v="2"/>
          </reference>
          <reference field="3" count="1">
            <x v="7299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347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34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345">
      <pivotArea dataOnly="0" labelOnly="1" outline="0" fieldPosition="0">
        <references count="9">
          <reference field="0" count="1" selected="0">
            <x v="12"/>
          </reference>
          <reference field="3" count="1">
            <x v="7254"/>
          </reference>
          <reference field="5" count="1" selected="0">
            <x v="728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3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3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42">
      <pivotArea dataOnly="0" labelOnly="1" outline="0" fieldPosition="0">
        <references count="9">
          <reference field="0" count="1" selected="0">
            <x v="14"/>
          </reference>
          <reference field="3" count="1">
            <x v="2762"/>
          </reference>
          <reference field="5" count="1" selected="0">
            <x v="524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3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86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39">
      <pivotArea dataOnly="0" labelOnly="1" outline="0" fieldPosition="0">
        <references count="9">
          <reference field="0" count="1" selected="0">
            <x v="14"/>
          </reference>
          <reference field="3" count="1">
            <x v="7202"/>
          </reference>
          <reference field="5" count="1" selected="0">
            <x v="72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338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337">
      <pivotArea dataOnly="0" labelOnly="1" outline="0" fieldPosition="0">
        <references count="9">
          <reference field="0" count="1" selected="0">
            <x v="14"/>
          </reference>
          <reference field="3" count="1">
            <x v="1316"/>
          </reference>
          <reference field="5" count="1" selected="0">
            <x v="727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36">
      <pivotArea dataOnly="0" labelOnly="1" outline="0" fieldPosition="0">
        <references count="9">
          <reference field="0" count="1" selected="0">
            <x v="14"/>
          </reference>
          <reference field="3" count="1">
            <x v="7300"/>
          </reference>
          <reference field="5" count="1" selected="0">
            <x v="72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335">
      <pivotArea dataOnly="0" labelOnly="1" outline="0" fieldPosition="0">
        <references count="9">
          <reference field="0" count="1" selected="0">
            <x v="14"/>
          </reference>
          <reference field="3" count="1">
            <x v="7099"/>
          </reference>
          <reference field="5" count="1" selected="0">
            <x v="72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0334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37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333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32">
      <pivotArea dataOnly="0" labelOnly="1" outline="0" fieldPosition="0">
        <references count="9">
          <reference field="0" count="1" selected="0">
            <x v="14"/>
          </reference>
          <reference field="3" count="1">
            <x v="7290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331">
      <pivotArea dataOnly="0" labelOnly="1" outline="0" fieldPosition="0">
        <references count="9">
          <reference field="0" count="1" selected="0">
            <x v="14"/>
          </reference>
          <reference field="3" count="1">
            <x v="729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330">
      <pivotArea dataOnly="0" labelOnly="1" outline="0" fieldPosition="0">
        <references count="9">
          <reference field="0" count="1" selected="0">
            <x v="14"/>
          </reference>
          <reference field="3" count="1">
            <x v="728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329">
      <pivotArea dataOnly="0" labelOnly="1" outline="0" fieldPosition="0">
        <references count="9">
          <reference field="0" count="1" selected="0">
            <x v="14"/>
          </reference>
          <reference field="3" count="1">
            <x v="7301"/>
          </reference>
          <reference field="5" count="1" selected="0">
            <x v="223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328">
      <pivotArea dataOnly="0" labelOnly="1" outline="0" fieldPosition="0">
        <references count="9">
          <reference field="0" count="1" selected="0">
            <x v="15"/>
          </reference>
          <reference field="3" count="1">
            <x v="7200"/>
          </reference>
          <reference field="5" count="1" selected="0">
            <x v="18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327">
      <pivotArea dataOnly="0" labelOnly="1" outline="0" fieldPosition="0">
        <references count="9">
          <reference field="0" count="1" selected="0">
            <x v="15"/>
          </reference>
          <reference field="3" count="1">
            <x v="7286"/>
          </reference>
          <reference field="5" count="1" selected="0">
            <x v="722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326">
      <pivotArea dataOnly="0" labelOnly="1" outline="0" fieldPosition="0">
        <references count="9">
          <reference field="0" count="1" selected="0">
            <x v="15"/>
          </reference>
          <reference field="3" count="1">
            <x v="7297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032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00"/>
          </reference>
          <reference field="5" count="1" selected="0">
            <x v="44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2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99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3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32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3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3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2"/>
          </reference>
          <reference field="5" count="1" selected="0">
            <x v="524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3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2"/>
          </reference>
          <reference field="5" count="1" selected="0">
            <x v="72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3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3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6"/>
          </reference>
          <reference field="5" count="1" selected="0">
            <x v="72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9"/>
          </reference>
          <reference field="5" count="1" selected="0">
            <x v="72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03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37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3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0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3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1"/>
          </reference>
          <reference field="5" count="1" selected="0">
            <x v="22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3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0"/>
          </reference>
          <reference field="5" count="1" selected="0">
            <x v="1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3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6"/>
          </reference>
          <reference field="5" count="1" selected="0">
            <x v="72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3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97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0304">
      <pivotArea dataOnly="0" labelOnly="1" outline="0" fieldPosition="0">
        <references count="11">
          <reference field="0" count="1" selected="0">
            <x v="2"/>
          </reference>
          <reference field="1" count="1">
            <x v="7289"/>
          </reference>
          <reference field="3" count="1" selected="0">
            <x v="7300"/>
          </reference>
          <reference field="5" count="1" selected="0">
            <x v="44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303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02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6931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301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300">
      <pivotArea dataOnly="0" labelOnly="1" outline="0" fieldPosition="0">
        <references count="11">
          <reference field="0" count="1" selected="0">
            <x v="12"/>
          </reference>
          <reference field="1" count="1">
            <x v="7286"/>
          </reference>
          <reference field="3" count="1" selected="0">
            <x v="7254"/>
          </reference>
          <reference field="5" count="1" selected="0">
            <x v="72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299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298">
      <pivotArea dataOnly="0" labelOnly="1" outline="0" fieldPosition="0">
        <references count="11">
          <reference field="0" count="1" selected="0">
            <x v="14"/>
          </reference>
          <reference field="1" count="1">
            <x v="7284"/>
          </reference>
          <reference field="3" count="1" selected="0">
            <x v="2762"/>
          </reference>
          <reference field="5" count="1" selected="0">
            <x v="524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297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202"/>
          </reference>
          <reference field="5" count="1" selected="0">
            <x v="720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296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88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295">
      <pivotArea dataOnly="0" labelOnly="1" outline="0" fieldPosition="0">
        <references count="11">
          <reference field="0" count="1" selected="0">
            <x v="14"/>
          </reference>
          <reference field="1" count="1">
            <x v="7285"/>
          </reference>
          <reference field="3" count="1" selected="0">
            <x v="7301"/>
          </reference>
          <reference field="5" count="1" selected="0">
            <x v="22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294">
      <pivotArea outline="0" collapsedLevelsAreSubtotals="1" fieldPosition="0"/>
    </format>
    <format dxfId="20293">
      <pivotArea dataOnly="0" labelOnly="1" outline="0" axis="axisValues" fieldPosition="0"/>
    </format>
    <format dxfId="20292">
      <pivotArea dataOnly="0" outline="0" fieldPosition="0">
        <references count="1">
          <reference field="12" count="0" defaultSubtotal="1"/>
        </references>
      </pivotArea>
    </format>
    <format dxfId="20291">
      <pivotArea outline="0" collapsedLevelsAreSubtotals="1" fieldPosition="0"/>
    </format>
    <format dxfId="20290">
      <pivotArea dataOnly="0" labelOnly="1" outline="0" axis="axisValues" fieldPosition="0"/>
    </format>
    <format dxfId="20289">
      <pivotArea outline="0" collapsedLevelsAreSubtotals="1" fieldPosition="0"/>
    </format>
    <format dxfId="20288">
      <pivotArea dataOnly="0" labelOnly="1" outline="0" axis="axisValues" fieldPosition="0"/>
    </format>
    <format dxfId="20287">
      <pivotArea dataOnly="0" labelOnly="1" outline="0" axis="axisValues" fieldPosition="0"/>
    </format>
    <format dxfId="20286">
      <pivotArea outline="0" collapsedLevelsAreSubtotals="1" fieldPosition="0"/>
    </format>
    <format dxfId="20285">
      <pivotArea field="12" type="button" dataOnly="0" labelOnly="1" outline="0" axis="axisRow" fieldPosition="2"/>
    </format>
    <format dxfId="20284">
      <pivotArea field="10" type="button" dataOnly="0" labelOnly="1" outline="0" axis="axisRow" fieldPosition="3"/>
    </format>
    <format dxfId="20283">
      <pivotArea field="16" type="button" dataOnly="0" labelOnly="1" outline="0" axis="axisRow" fieldPosition="4"/>
    </format>
    <format dxfId="20282">
      <pivotArea field="18" type="button" dataOnly="0" labelOnly="1" outline="0" axis="axisRow" fieldPosition="5"/>
    </format>
    <format dxfId="20281">
      <pivotArea field="5" type="button" dataOnly="0" labelOnly="1" outline="0" axis="axisRow" fieldPosition="6"/>
    </format>
    <format dxfId="20280">
      <pivotArea field="9" type="button" dataOnly="0" labelOnly="1" outline="0" axis="axisRow" fieldPosition="7"/>
    </format>
    <format dxfId="20279">
      <pivotArea field="3" type="button" dataOnly="0" labelOnly="1" outline="0" axis="axisRow" fieldPosition="8"/>
    </format>
    <format dxfId="20278">
      <pivotArea field="7" type="button" dataOnly="0" labelOnly="1" outline="0" axis="axisRow" fieldPosition="9"/>
    </format>
    <format dxfId="20277">
      <pivotArea field="1" type="button" dataOnly="0" labelOnly="1" outline="0" axis="axisRow" fieldPosition="10"/>
    </format>
    <format dxfId="20276">
      <pivotArea dataOnly="0" labelOnly="1" outline="0" axis="axisValues" fieldPosition="0"/>
    </format>
    <format dxfId="20275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027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0273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0272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027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27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26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26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26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26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26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2026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2026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26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2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026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25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25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25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25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25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25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2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2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2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25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2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02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02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02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2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02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02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02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024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24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023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3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3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3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1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21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21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202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21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02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02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2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2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2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2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0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0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20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20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0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0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0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1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40"/>
            <x v="42"/>
            <x v="59"/>
          </reference>
        </references>
      </pivotArea>
    </format>
    <format dxfId="201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4"/>
          </reference>
        </references>
      </pivotArea>
    </format>
    <format dxfId="20188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187">
      <pivotArea dataOnly="0" labelOnly="1" outline="0" fieldPosition="0">
        <references count="7">
          <reference field="0" count="1" selected="0">
            <x v="0"/>
          </reference>
          <reference field="5" count="2">
            <x v="1917"/>
            <x v="535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86">
      <pivotArea dataOnly="0" labelOnly="1" outline="0" fieldPosition="0">
        <references count="7">
          <reference field="0" count="1" selected="0">
            <x v="0"/>
          </reference>
          <reference field="5" count="1">
            <x v="563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185">
      <pivotArea dataOnly="0" labelOnly="1" outline="0" fieldPosition="0">
        <references count="7">
          <reference field="0" count="1" selected="0">
            <x v="0"/>
          </reference>
          <reference field="5" count="1">
            <x v="190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184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183">
      <pivotArea dataOnly="0" labelOnly="1" outline="0" fieldPosition="0">
        <references count="7">
          <reference field="0" count="1" selected="0">
            <x v="12"/>
          </reference>
          <reference field="5" count="2">
            <x v="7294"/>
            <x v="729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82">
      <pivotArea dataOnly="0" labelOnly="1" outline="0" fieldPosition="0">
        <references count="7">
          <reference field="0" count="1" selected="0">
            <x v="12"/>
          </reference>
          <reference field="5" count="1">
            <x v="62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81">
      <pivotArea dataOnly="0" labelOnly="1" outline="0" fieldPosition="0">
        <references count="7">
          <reference field="0" count="1" selected="0">
            <x v="13"/>
          </reference>
          <reference field="5" count="2">
            <x v="6765"/>
            <x v="72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180">
      <pivotArea dataOnly="0" labelOnly="1" outline="0" fieldPosition="0">
        <references count="7">
          <reference field="0" count="1" selected="0">
            <x v="13"/>
          </reference>
          <reference field="5" count="2">
            <x v="4390"/>
            <x v="71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179">
      <pivotArea dataOnly="0" labelOnly="1" outline="0" fieldPosition="0">
        <references count="7">
          <reference field="0" count="1" selected="0">
            <x v="13"/>
          </reference>
          <reference field="5" count="1">
            <x v="727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178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177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17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175">
      <pivotArea dataOnly="0" labelOnly="1" outline="0" fieldPosition="0">
        <references count="7">
          <reference field="0" count="1" selected="0">
            <x v="14"/>
          </reference>
          <reference field="5" count="1">
            <x v="728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74">
      <pivotArea dataOnly="0" labelOnly="1" outline="0" fieldPosition="0">
        <references count="7">
          <reference field="0" count="1" selected="0">
            <x v="14"/>
          </reference>
          <reference field="5" count="1">
            <x v="409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73">
      <pivotArea dataOnly="0" labelOnly="1" outline="0" fieldPosition="0">
        <references count="7">
          <reference field="0" count="1" selected="0">
            <x v="14"/>
          </reference>
          <reference field="5" count="1">
            <x v="32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172">
      <pivotArea dataOnly="0" labelOnly="1" outline="0" fieldPosition="0">
        <references count="7">
          <reference field="0" count="1" selected="0">
            <x v="14"/>
          </reference>
          <reference field="5" count="1">
            <x v="729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71">
      <pivotArea dataOnly="0" labelOnly="1" outline="0" fieldPosition="0">
        <references count="7">
          <reference field="0" count="1" selected="0">
            <x v="14"/>
          </reference>
          <reference field="5" count="1">
            <x v="714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70">
      <pivotArea dataOnly="0" labelOnly="1" outline="0" fieldPosition="0">
        <references count="7">
          <reference field="0" count="1" selected="0">
            <x v="14"/>
          </reference>
          <reference field="5" count="1">
            <x v="576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169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68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167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166">
      <pivotArea dataOnly="0" labelOnly="1" outline="0" fieldPosition="0">
        <references count="7">
          <reference field="0" count="1" selected="0">
            <x v="15"/>
          </reference>
          <reference field="5" count="1">
            <x v="72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65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164">
      <pivotArea dataOnly="0" labelOnly="1" outline="0" fieldPosition="0">
        <references count="7">
          <reference field="0" count="1" selected="0">
            <x v="15"/>
          </reference>
          <reference field="5" count="1">
            <x v="729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16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1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9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5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9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1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9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6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1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1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147">
      <pivotArea dataOnly="0" labelOnly="1" outline="0" fieldPosition="0">
        <references count="9">
          <reference field="0" count="1" selected="0">
            <x v="0"/>
          </reference>
          <reference field="3" count="1">
            <x v="6831"/>
          </reference>
          <reference field="5" count="1" selected="0">
            <x v="19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46">
      <pivotArea dataOnly="0" labelOnly="1" outline="0" fieldPosition="0">
        <references count="9">
          <reference field="0" count="1" selected="0">
            <x v="0"/>
          </reference>
          <reference field="3" count="1">
            <x v="6832"/>
          </reference>
          <reference field="5" count="1" selected="0">
            <x v="53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45">
      <pivotArea dataOnly="0" labelOnly="1" outline="0" fieldPosition="0">
        <references count="9">
          <reference field="0" count="1" selected="0">
            <x v="0"/>
          </reference>
          <reference field="3" count="1">
            <x v="7167"/>
          </reference>
          <reference field="5" count="1" selected="0">
            <x v="56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144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143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14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94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1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8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39">
      <pivotArea dataOnly="0" labelOnly="1" outline="0" fieldPosition="0">
        <references count="9">
          <reference field="0" count="1" selected="0">
            <x v="14"/>
          </reference>
          <reference field="3" count="1">
            <x v="6963"/>
          </reference>
          <reference field="5" count="1" selected="0">
            <x v="409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38">
      <pivotArea dataOnly="0" labelOnly="1" outline="0" fieldPosition="0">
        <references count="9">
          <reference field="0" count="1" selected="0">
            <x v="14"/>
          </reference>
          <reference field="3" count="1">
            <x v="7107"/>
          </reference>
          <reference field="5" count="1" selected="0">
            <x v="32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137">
      <pivotArea dataOnly="0" labelOnly="1" outline="0" fieldPosition="0">
        <references count="9">
          <reference field="0" count="1" selected="0">
            <x v="14"/>
          </reference>
          <reference field="3" count="1">
            <x v="7296"/>
          </reference>
          <reference field="5" count="1" selected="0">
            <x v="729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35">
      <pivotArea dataOnly="0" labelOnly="1" outline="0" fieldPosition="0">
        <references count="9">
          <reference field="0" count="1" selected="0">
            <x v="14"/>
          </reference>
          <reference field="3" count="1">
            <x v="6833"/>
          </reference>
          <reference field="5" count="1" selected="0">
            <x v="576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134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33">
      <pivotArea dataOnly="0" labelOnly="1" outline="0" fieldPosition="0">
        <references count="9">
          <reference field="0" count="1" selected="0">
            <x v="14"/>
          </reference>
          <reference field="3" count="1">
            <x v="7290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132">
      <pivotArea dataOnly="0" labelOnly="1" outline="0" fieldPosition="0">
        <references count="9">
          <reference field="0" count="1" selected="0">
            <x v="14"/>
          </reference>
          <reference field="3" count="1">
            <x v="729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131">
      <pivotArea dataOnly="0" labelOnly="1" outline="0" fieldPosition="0">
        <references count="9">
          <reference field="0" count="1" selected="0">
            <x v="14"/>
          </reference>
          <reference field="3" count="1">
            <x v="728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130">
      <pivotArea dataOnly="0" labelOnly="1" outline="0" fieldPosition="0">
        <references count="9">
          <reference field="0" count="1" selected="0">
            <x v="15"/>
          </reference>
          <reference field="3" count="1">
            <x v="7286"/>
          </reference>
          <reference field="5" count="1" selected="0">
            <x v="722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12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31"/>
          </reference>
          <reference field="5" count="1" selected="0">
            <x v="19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2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1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12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1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3"/>
          </reference>
          <reference field="5" count="1" selected="0">
            <x v="40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7"/>
          </reference>
          <reference field="5" count="1" selected="0">
            <x v="32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3"/>
          </reference>
          <reference field="5" count="1" selected="0">
            <x v="57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1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0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1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6"/>
          </reference>
          <reference field="5" count="1" selected="0">
            <x v="72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15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114">
      <pivotArea dataOnly="0" labelOnly="1" outline="0" fieldPosition="0">
        <references count="11">
          <reference field="0" count="1" selected="0">
            <x v="0"/>
          </reference>
          <reference field="1" count="1">
            <x v="6100"/>
          </reference>
          <reference field="3" count="1" selected="0">
            <x v="0"/>
          </reference>
          <reference field="5" count="1" selected="0">
            <x v="19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113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6931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112">
      <pivotArea dataOnly="0" labelOnly="1" outline="0" fieldPosition="0">
        <references count="11">
          <reference field="0" count="1" selected="0">
            <x v="12"/>
          </reference>
          <reference field="1" count="1">
            <x v="7296"/>
          </reference>
          <reference field="3" count="1" selected="0">
            <x v="0"/>
          </reference>
          <reference field="5" count="1" selected="0">
            <x v="72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11">
      <pivotArea dataOnly="0" labelOnly="1" outline="0" fieldPosition="0">
        <references count="11">
          <reference field="0" count="1" selected="0">
            <x v="12"/>
          </reference>
          <reference field="1" count="1">
            <x v="7298"/>
          </reference>
          <reference field="3" count="1" selected="0">
            <x v="0"/>
          </reference>
          <reference field="5" count="1" selected="0">
            <x v="729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10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109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88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108">
      <pivotArea outline="0" collapsedLevelsAreSubtotals="1" fieldPosition="0"/>
    </format>
    <format dxfId="20107">
      <pivotArea dataOnly="0" labelOnly="1" outline="0" axis="axisValues" fieldPosition="0"/>
    </format>
    <format dxfId="20106">
      <pivotArea dataOnly="0" outline="0" fieldPosition="0">
        <references count="1">
          <reference field="12" count="0" defaultSubtotal="1"/>
        </references>
      </pivotArea>
    </format>
    <format dxfId="20105">
      <pivotArea outline="0" collapsedLevelsAreSubtotals="1" fieldPosition="0"/>
    </format>
    <format dxfId="20104">
      <pivotArea dataOnly="0" labelOnly="1" outline="0" axis="axisValues" fieldPosition="0"/>
    </format>
    <format dxfId="20103">
      <pivotArea outline="0" collapsedLevelsAreSubtotals="1" fieldPosition="0"/>
    </format>
    <format dxfId="20102">
      <pivotArea dataOnly="0" labelOnly="1" outline="0" axis="axisValues" fieldPosition="0"/>
    </format>
    <format dxfId="20101">
      <pivotArea dataOnly="0" labelOnly="1" outline="0" axis="axisValues" fieldPosition="0"/>
    </format>
    <format dxfId="20100">
      <pivotArea outline="0" collapsedLevelsAreSubtotals="1" fieldPosition="0"/>
    </format>
    <format dxfId="20099">
      <pivotArea field="12" type="button" dataOnly="0" labelOnly="1" outline="0" axis="axisRow" fieldPosition="2"/>
    </format>
    <format dxfId="20098">
      <pivotArea field="10" type="button" dataOnly="0" labelOnly="1" outline="0" axis="axisRow" fieldPosition="3"/>
    </format>
    <format dxfId="20097">
      <pivotArea field="16" type="button" dataOnly="0" labelOnly="1" outline="0" axis="axisRow" fieldPosition="4"/>
    </format>
    <format dxfId="20096">
      <pivotArea field="18" type="button" dataOnly="0" labelOnly="1" outline="0" axis="axisRow" fieldPosition="5"/>
    </format>
    <format dxfId="20095">
      <pivotArea field="5" type="button" dataOnly="0" labelOnly="1" outline="0" axis="axisRow" fieldPosition="6"/>
    </format>
    <format dxfId="20094">
      <pivotArea field="9" type="button" dataOnly="0" labelOnly="1" outline="0" axis="axisRow" fieldPosition="7"/>
    </format>
    <format dxfId="20093">
      <pivotArea field="3" type="button" dataOnly="0" labelOnly="1" outline="0" axis="axisRow" fieldPosition="8"/>
    </format>
    <format dxfId="20092">
      <pivotArea field="7" type="button" dataOnly="0" labelOnly="1" outline="0" axis="axisRow" fieldPosition="9"/>
    </format>
    <format dxfId="20091">
      <pivotArea field="1" type="button" dataOnly="0" labelOnly="1" outline="0" axis="axisRow" fieldPosition="10"/>
    </format>
    <format dxfId="20090">
      <pivotArea dataOnly="0" labelOnly="1" outline="0" axis="axisValues" fieldPosition="0"/>
    </format>
    <format dxfId="20089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2008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20087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008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008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08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083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20082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2008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08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0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007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007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07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07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07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0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07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0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07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00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00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00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0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00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006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00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00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006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06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005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0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5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3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0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0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0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00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0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0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0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0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0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20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20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20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20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0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0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0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38"/>
            <x v="40"/>
            <x v="42"/>
            <x v="59"/>
            <x v="131"/>
          </reference>
        </references>
      </pivotArea>
    </format>
    <format dxfId="200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200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006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05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004">
      <pivotArea dataOnly="0" labelOnly="1" outline="0" fieldPosition="0">
        <references count="7">
          <reference field="0" count="1" selected="0">
            <x v="13"/>
          </reference>
          <reference field="5" count="2">
            <x v="6765"/>
            <x v="72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003">
      <pivotArea dataOnly="0" labelOnly="1" outline="0" fieldPosition="0">
        <references count="7">
          <reference field="0" count="1" selected="0">
            <x v="13"/>
          </reference>
          <reference field="5" count="2">
            <x v="4390"/>
            <x v="71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002">
      <pivotArea dataOnly="0" labelOnly="1" outline="0" fieldPosition="0">
        <references count="7">
          <reference field="0" count="1" selected="0">
            <x v="13"/>
          </reference>
          <reference field="5" count="1">
            <x v="727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001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000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999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998">
      <pivotArea dataOnly="0" labelOnly="1" outline="0" fieldPosition="0">
        <references count="7">
          <reference field="0" count="1" selected="0">
            <x v="14"/>
          </reference>
          <reference field="5" count="1">
            <x v="728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97">
      <pivotArea dataOnly="0" labelOnly="1" outline="0" fieldPosition="0">
        <references count="7">
          <reference field="0" count="1" selected="0">
            <x v="14"/>
          </reference>
          <reference field="5" count="1">
            <x v="257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996">
      <pivotArea dataOnly="0" labelOnly="1" outline="0" fieldPosition="0">
        <references count="7">
          <reference field="0" count="1" selected="0">
            <x v="14"/>
          </reference>
          <reference field="5" count="1">
            <x v="7149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995">
      <pivotArea dataOnly="0" labelOnly="1" outline="0" fieldPosition="0">
        <references count="7">
          <reference field="0" count="1" selected="0">
            <x v="14"/>
          </reference>
          <reference field="5" count="1">
            <x v="4099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9994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93">
      <pivotArea dataOnly="0" labelOnly="1" outline="0" fieldPosition="0">
        <references count="7">
          <reference field="0" count="1" selected="0">
            <x v="14"/>
          </reference>
          <reference field="5" count="1">
            <x v="4805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992">
      <pivotArea dataOnly="0" labelOnly="1" outline="0" fieldPosition="0">
        <references count="7">
          <reference field="0" count="1" selected="0">
            <x v="14"/>
          </reference>
          <reference field="5" count="1">
            <x v="727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91">
      <pivotArea dataOnly="0" labelOnly="1" outline="0" fieldPosition="0">
        <references count="7">
          <reference field="0" count="1" selected="0">
            <x v="14"/>
          </reference>
          <reference field="5" count="1">
            <x v="357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990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989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988">
      <pivotArea dataOnly="0" labelOnly="1" outline="0" fieldPosition="0">
        <references count="7">
          <reference field="0" count="1" selected="0">
            <x v="14"/>
          </reference>
          <reference field="5" count="1">
            <x v="223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987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986">
      <pivotArea dataOnly="0" labelOnly="1" outline="0" fieldPosition="0">
        <references count="7">
          <reference field="0" count="1" selected="0">
            <x v="15"/>
          </reference>
          <reference field="5" count="1">
            <x v="71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985">
      <pivotArea dataOnly="0" labelOnly="1" outline="0" fieldPosition="0">
        <references count="7">
          <reference field="0" count="1" selected="0">
            <x v="15"/>
          </reference>
          <reference field="5" count="1">
            <x v="72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84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983">
      <pivotArea dataOnly="0" labelOnly="1" outline="0" fieldPosition="0">
        <references count="7">
          <reference field="0" count="1" selected="0">
            <x v="15"/>
          </reference>
          <reference field="5" count="1">
            <x v="3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9982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9981">
      <pivotArea dataOnly="0" labelOnly="1" outline="0" fieldPosition="0">
        <references count="7">
          <reference field="0" count="1" selected="0">
            <x v="15"/>
          </reference>
          <reference field="5" count="1">
            <x v="729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9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9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9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9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9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0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9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9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9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9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9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9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99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63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96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9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8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959">
      <pivotArea dataOnly="0" labelOnly="1" outline="0" fieldPosition="0">
        <references count="9">
          <reference field="0" count="1" selected="0">
            <x v="14"/>
          </reference>
          <reference field="3" count="1">
            <x v="6963"/>
          </reference>
          <reference field="5" count="1" selected="0">
            <x v="409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9958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57">
      <pivotArea dataOnly="0" labelOnly="1" outline="0" fieldPosition="0">
        <references count="9">
          <reference field="0" count="1" selected="0">
            <x v="14"/>
          </reference>
          <reference field="3" count="1">
            <x v="1316"/>
          </reference>
          <reference field="5" count="1" selected="0">
            <x v="727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56">
      <pivotArea dataOnly="0" labelOnly="1" outline="0" fieldPosition="0">
        <references count="9">
          <reference field="0" count="1" selected="0">
            <x v="14"/>
          </reference>
          <reference field="3" count="1">
            <x v="7310"/>
          </reference>
          <reference field="5" count="1" selected="0">
            <x v="35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955">
      <pivotArea dataOnly="0" labelOnly="1" outline="0" fieldPosition="0">
        <references count="9">
          <reference field="0" count="1" selected="0">
            <x v="14"/>
          </reference>
          <reference field="3" count="1">
            <x v="7290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954">
      <pivotArea dataOnly="0" labelOnly="1" outline="0" fieldPosition="0">
        <references count="9">
          <reference field="0" count="1" selected="0">
            <x v="14"/>
          </reference>
          <reference field="3" count="1">
            <x v="729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953">
      <pivotArea dataOnly="0" labelOnly="1" outline="0" fieldPosition="0">
        <references count="9">
          <reference field="0" count="1" selected="0">
            <x v="14"/>
          </reference>
          <reference field="3" count="1">
            <x v="728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952">
      <pivotArea dataOnly="0" labelOnly="1" outline="0" fieldPosition="0">
        <references count="9">
          <reference field="0" count="1" selected="0">
            <x v="15"/>
          </reference>
          <reference field="3" count="1">
            <x v="7200"/>
          </reference>
          <reference field="5" count="1" selected="0">
            <x v="18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951">
      <pivotArea dataOnly="0" labelOnly="1" outline="0" fieldPosition="0">
        <references count="9">
          <reference field="0" count="1" selected="0">
            <x v="15"/>
          </reference>
          <reference field="3" count="1">
            <x v="7309"/>
          </reference>
          <reference field="5" count="1" selected="0">
            <x v="71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950">
      <pivotArea dataOnly="0" labelOnly="1" outline="0" fieldPosition="0">
        <references count="9">
          <reference field="0" count="1" selected="0">
            <x v="15"/>
          </reference>
          <reference field="3" count="1">
            <x v="7286"/>
          </reference>
          <reference field="5" count="1" selected="0">
            <x v="722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49">
      <pivotArea dataOnly="0" labelOnly="1" outline="0" fieldPosition="0">
        <references count="9">
          <reference field="0" count="1" selected="0">
            <x v="15"/>
          </reference>
          <reference field="3" count="1">
            <x v="7308"/>
          </reference>
          <reference field="5" count="1" selected="0">
            <x v="36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9948">
      <pivotArea dataOnly="0" labelOnly="1" outline="0" fieldPosition="0">
        <references count="9">
          <reference field="0" count="1" selected="0">
            <x v="15"/>
          </reference>
          <reference field="3" count="1">
            <x v="7307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994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9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9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9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9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3"/>
          </reference>
          <reference field="5" count="1" selected="0">
            <x v="40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99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6"/>
          </reference>
          <reference field="5" count="1" selected="0">
            <x v="72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0"/>
          </reference>
          <reference field="5" count="1" selected="0">
            <x v="35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9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0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9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0"/>
          </reference>
          <reference field="5" count="1" selected="0">
            <x v="1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9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09"/>
          </reference>
          <reference field="5" count="1" selected="0">
            <x v="71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9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08"/>
          </reference>
          <reference field="5" count="1" selected="0">
            <x v="36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99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9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32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31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6931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930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929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88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928">
      <pivotArea outline="0" collapsedLevelsAreSubtotals="1" fieldPosition="0"/>
    </format>
    <format dxfId="19927">
      <pivotArea dataOnly="0" labelOnly="1" outline="0" axis="axisValues" fieldPosition="0"/>
    </format>
    <format dxfId="19926">
      <pivotArea dataOnly="0" outline="0" fieldPosition="0">
        <references count="1">
          <reference field="12" count="0" defaultSubtotal="1"/>
        </references>
      </pivotArea>
    </format>
    <format dxfId="19925">
      <pivotArea outline="0" collapsedLevelsAreSubtotals="1" fieldPosition="0"/>
    </format>
    <format dxfId="19924">
      <pivotArea dataOnly="0" labelOnly="1" outline="0" axis="axisValues" fieldPosition="0"/>
    </format>
    <format dxfId="19923">
      <pivotArea outline="0" collapsedLevelsAreSubtotals="1" fieldPosition="0"/>
    </format>
    <format dxfId="19922">
      <pivotArea dataOnly="0" labelOnly="1" outline="0" axis="axisValues" fieldPosition="0"/>
    </format>
    <format dxfId="19921">
      <pivotArea dataOnly="0" labelOnly="1" outline="0" axis="axisValues" fieldPosition="0"/>
    </format>
    <format dxfId="19920">
      <pivotArea outline="0" collapsedLevelsAreSubtotals="1" fieldPosition="0"/>
    </format>
    <format dxfId="19919">
      <pivotArea field="12" type="button" dataOnly="0" labelOnly="1" outline="0" axis="axisRow" fieldPosition="2"/>
    </format>
    <format dxfId="19918">
      <pivotArea field="10" type="button" dataOnly="0" labelOnly="1" outline="0" axis="axisRow" fieldPosition="3"/>
    </format>
    <format dxfId="19917">
      <pivotArea field="16" type="button" dataOnly="0" labelOnly="1" outline="0" axis="axisRow" fieldPosition="4"/>
    </format>
    <format dxfId="19916">
      <pivotArea field="18" type="button" dataOnly="0" labelOnly="1" outline="0" axis="axisRow" fieldPosition="5"/>
    </format>
    <format dxfId="19915">
      <pivotArea field="5" type="button" dataOnly="0" labelOnly="1" outline="0" axis="axisRow" fieldPosition="6"/>
    </format>
    <format dxfId="19914">
      <pivotArea field="9" type="button" dataOnly="0" labelOnly="1" outline="0" axis="axisRow" fieldPosition="7"/>
    </format>
    <format dxfId="19913">
      <pivotArea field="3" type="button" dataOnly="0" labelOnly="1" outline="0" axis="axisRow" fieldPosition="8"/>
    </format>
    <format dxfId="19912">
      <pivotArea field="7" type="button" dataOnly="0" labelOnly="1" outline="0" axis="axisRow" fieldPosition="9"/>
    </format>
    <format dxfId="19911">
      <pivotArea field="1" type="button" dataOnly="0" labelOnly="1" outline="0" axis="axisRow" fieldPosition="10"/>
    </format>
    <format dxfId="19910">
      <pivotArea dataOnly="0" labelOnly="1" outline="0" axis="axisValues" fieldPosition="0"/>
    </format>
    <format dxfId="19909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990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990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90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905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904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90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90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90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90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89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1989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1989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89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8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989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893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89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89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89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88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8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8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88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8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8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8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8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8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8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8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8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87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87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987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8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7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7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7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8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8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85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8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85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85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8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98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8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8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8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8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9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98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8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8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9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9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8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198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8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38"/>
            <x v="40"/>
            <x v="42"/>
            <x v="59"/>
          </reference>
        </references>
      </pivotArea>
    </format>
    <format dxfId="198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4"/>
            <x v="45"/>
            <x v="47"/>
            <x v="72"/>
            <x v="74"/>
            <x v="76"/>
          </reference>
        </references>
      </pivotArea>
    </format>
    <format dxfId="198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66"/>
            <x v="71"/>
          </reference>
        </references>
      </pivotArea>
    </format>
    <format dxfId="19824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23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822">
      <pivotArea dataOnly="0" labelOnly="1" outline="0" fieldPosition="0">
        <references count="7">
          <reference field="0" count="1" selected="0">
            <x v="13"/>
          </reference>
          <reference field="5" count="2">
            <x v="6765"/>
            <x v="72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821">
      <pivotArea dataOnly="0" labelOnly="1" outline="0" fieldPosition="0">
        <references count="7">
          <reference field="0" count="1" selected="0">
            <x v="13"/>
          </reference>
          <reference field="5" count="2">
            <x v="4390"/>
            <x v="71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820">
      <pivotArea dataOnly="0" labelOnly="1" outline="0" fieldPosition="0">
        <references count="7">
          <reference field="0" count="1" selected="0">
            <x v="13"/>
          </reference>
          <reference field="5" count="1">
            <x v="727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819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818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81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816">
      <pivotArea dataOnly="0" labelOnly="1" outline="0" fieldPosition="0">
        <references count="7">
          <reference field="0" count="1" selected="0">
            <x v="14"/>
          </reference>
          <reference field="5" count="1">
            <x v="524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815">
      <pivotArea dataOnly="0" labelOnly="1" outline="0" fieldPosition="0">
        <references count="7">
          <reference field="0" count="1" selected="0">
            <x v="14"/>
          </reference>
          <reference field="5" count="1">
            <x v="257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814">
      <pivotArea dataOnly="0" labelOnly="1" outline="0" fieldPosition="0">
        <references count="7">
          <reference field="0" count="1" selected="0">
            <x v="14"/>
          </reference>
          <reference field="5" count="1">
            <x v="7149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813">
      <pivotArea dataOnly="0" labelOnly="1" outline="0" fieldPosition="0">
        <references count="7">
          <reference field="0" count="1" selected="0">
            <x v="14"/>
          </reference>
          <reference field="5" count="1">
            <x v="364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812">
      <pivotArea dataOnly="0" labelOnly="1" outline="0" fieldPosition="0">
        <references count="7">
          <reference field="0" count="1" selected="0">
            <x v="14"/>
          </reference>
          <reference field="5" count="1">
            <x v="727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11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810">
      <pivotArea dataOnly="0" labelOnly="1" outline="0" fieldPosition="0">
        <references count="7">
          <reference field="0" count="1" selected="0">
            <x v="14"/>
          </reference>
          <reference field="5" count="1">
            <x v="138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809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808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07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806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805">
      <pivotArea dataOnly="0" labelOnly="1" outline="0" fieldPosition="0">
        <references count="7">
          <reference field="0" count="1" selected="0">
            <x v="14"/>
          </reference>
          <reference field="5" count="1">
            <x v="728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804">
      <pivotArea dataOnly="0" labelOnly="1" outline="0" fieldPosition="0">
        <references count="7">
          <reference field="0" count="1" selected="0">
            <x v="15"/>
          </reference>
          <reference field="5" count="2">
            <x v="7135"/>
            <x v="72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803">
      <pivotArea dataOnly="0" labelOnly="1" outline="0" fieldPosition="0">
        <references count="7">
          <reference field="0" count="1" selected="0">
            <x v="15"/>
          </reference>
          <reference field="5" count="1">
            <x v="72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02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801">
      <pivotArea dataOnly="0" labelOnly="1" outline="0" fieldPosition="0">
        <references count="7">
          <reference field="0" count="1" selected="0">
            <x v="15"/>
          </reference>
          <reference field="5" count="1">
            <x v="727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9800">
      <pivotArea dataOnly="0" labelOnly="1" outline="0" fieldPosition="0">
        <references count="7">
          <reference field="0" count="1" selected="0">
            <x v="15"/>
          </reference>
          <reference field="5" count="1">
            <x v="29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799">
      <pivotArea dataOnly="0" labelOnly="1" outline="0" fieldPosition="0">
        <references count="7">
          <reference field="0" count="1" selected="0">
            <x v="15"/>
          </reference>
          <reference field="5" count="1">
            <x v="28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9798">
      <pivotArea dataOnly="0" labelOnly="1" outline="0" fieldPosition="0">
        <references count="7">
          <reference field="0" count="1" selected="0">
            <x v="15"/>
          </reference>
          <reference field="5" count="1">
            <x v="72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9797">
      <pivotArea dataOnly="0" labelOnly="1" outline="0" fieldPosition="0">
        <references count="7">
          <reference field="0" count="1" selected="0">
            <x v="15"/>
          </reference>
          <reference field="5" count="1">
            <x v="72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9796">
      <pivotArea dataOnly="0" labelOnly="1" outline="0" fieldPosition="0">
        <references count="7">
          <reference field="0" count="1" selected="0">
            <x v="15"/>
          </reference>
          <reference field="5" count="1">
            <x v="72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7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7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7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7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7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7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7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7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7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8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7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7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7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7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79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7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777">
      <pivotArea dataOnly="0" labelOnly="1" outline="0" fieldPosition="0">
        <references count="9">
          <reference field="0" count="1" selected="0">
            <x v="14"/>
          </reference>
          <reference field="3" count="1">
            <x v="2762"/>
          </reference>
          <reference field="5" count="1" selected="0">
            <x v="524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7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775">
      <pivotArea dataOnly="0" labelOnly="1" outline="0" fieldPosition="0">
        <references count="9">
          <reference field="0" count="1" selected="0">
            <x v="14"/>
          </reference>
          <reference field="3" count="1">
            <x v="7118"/>
          </reference>
          <reference field="5" count="1" selected="0">
            <x v="36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774">
      <pivotArea dataOnly="0" labelOnly="1" outline="0" fieldPosition="0">
        <references count="9">
          <reference field="0" count="1" selected="0">
            <x v="14"/>
          </reference>
          <reference field="3" count="1">
            <x v="1316"/>
          </reference>
          <reference field="5" count="1" selected="0">
            <x v="727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73">
      <pivotArea dataOnly="0" labelOnly="1" outline="0" fieldPosition="0">
        <references count="9">
          <reference field="0" count="1" selected="0">
            <x v="14"/>
          </reference>
          <reference field="3" count="1">
            <x v="7312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772">
      <pivotArea dataOnly="0" labelOnly="1" outline="0" fieldPosition="0">
        <references count="9">
          <reference field="0" count="1" selected="0">
            <x v="14"/>
          </reference>
          <reference field="3" count="1">
            <x v="2760"/>
          </reference>
          <reference field="5" count="1" selected="0">
            <x v="138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771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37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770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69">
      <pivotArea dataOnly="0" labelOnly="1" outline="0" fieldPosition="0">
        <references count="9">
          <reference field="0" count="1" selected="0">
            <x v="14"/>
          </reference>
          <reference field="3" count="1">
            <x v="7290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768">
      <pivotArea dataOnly="0" labelOnly="1" outline="0" fieldPosition="0">
        <references count="9">
          <reference field="0" count="1" selected="0">
            <x v="14"/>
          </reference>
          <reference field="3" count="1">
            <x v="729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767">
      <pivotArea dataOnly="0" labelOnly="1" outline="0" fieldPosition="0">
        <references count="9">
          <reference field="0" count="1" selected="0">
            <x v="14"/>
          </reference>
          <reference field="3" count="1">
            <x v="728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7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8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765">
      <pivotArea dataOnly="0" labelOnly="1" outline="0" fieldPosition="0">
        <references count="9">
          <reference field="0" count="1" selected="0">
            <x v="15"/>
          </reference>
          <reference field="3" count="1">
            <x v="7309"/>
          </reference>
          <reference field="5" count="1" selected="0">
            <x v="71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764">
      <pivotArea dataOnly="0" labelOnly="1" outline="0" fieldPosition="0">
        <references count="9">
          <reference field="0" count="1" selected="0">
            <x v="15"/>
          </reference>
          <reference field="3" count="1">
            <x v="2760"/>
          </reference>
          <reference field="5" count="1" selected="0">
            <x v="72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763">
      <pivotArea dataOnly="0" labelOnly="1" outline="0" fieldPosition="0">
        <references count="9">
          <reference field="0" count="1" selected="0">
            <x v="15"/>
          </reference>
          <reference field="3" count="1">
            <x v="7286"/>
          </reference>
          <reference field="5" count="1" selected="0">
            <x v="722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76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9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7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7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7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2"/>
          </reference>
          <reference field="5" count="1" selected="0">
            <x v="524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7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7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8"/>
          </reference>
          <reference field="5" count="1" selected="0">
            <x v="36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7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6"/>
          </reference>
          <reference field="5" count="1" selected="0">
            <x v="72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2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7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0"/>
          </reference>
          <reference field="5" count="1" selected="0">
            <x v="13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7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0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7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7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09"/>
          </reference>
          <reference field="5" count="1" selected="0">
            <x v="71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7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747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46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6931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745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744">
      <pivotArea dataOnly="0" labelOnly="1" outline="0" fieldPosition="0">
        <references count="11">
          <reference field="0" count="1" selected="0">
            <x v="14"/>
          </reference>
          <reference field="1" count="1">
            <x v="7311"/>
          </reference>
          <reference field="3" count="1" selected="0">
            <x v="2762"/>
          </reference>
          <reference field="5" count="1" selected="0">
            <x v="524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743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18"/>
          </reference>
          <reference field="5" count="1" selected="0">
            <x v="36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742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88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741">
      <pivotArea dataOnly="0" labelOnly="1" outline="0" fieldPosition="0">
        <references count="11">
          <reference field="0" count="1" selected="0">
            <x v="15"/>
          </reference>
          <reference field="1" count="1">
            <x v="7307"/>
          </reference>
          <reference field="3" count="1" selected="0">
            <x v="0"/>
          </reference>
          <reference field="5" count="1" selected="0">
            <x v="29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740">
      <pivotArea dataOnly="0" labelOnly="1" outline="0" fieldPosition="0">
        <references count="11">
          <reference field="0" count="1" selected="0">
            <x v="15"/>
          </reference>
          <reference field="1" count="1">
            <x v="7310"/>
          </reference>
          <reference field="3" count="1" selected="0">
            <x v="0"/>
          </reference>
          <reference field="5" count="1" selected="0">
            <x v="72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739">
      <pivotArea outline="0" collapsedLevelsAreSubtotals="1" fieldPosition="0"/>
    </format>
    <format dxfId="19738">
      <pivotArea dataOnly="0" labelOnly="1" outline="0" axis="axisValues" fieldPosition="0"/>
    </format>
    <format dxfId="19737">
      <pivotArea dataOnly="0" outline="0" fieldPosition="0">
        <references count="1">
          <reference field="12" count="0" defaultSubtotal="1"/>
        </references>
      </pivotArea>
    </format>
    <format dxfId="19736">
      <pivotArea outline="0" collapsedLevelsAreSubtotals="1" fieldPosition="0"/>
    </format>
    <format dxfId="19735">
      <pivotArea dataOnly="0" labelOnly="1" outline="0" axis="axisValues" fieldPosition="0"/>
    </format>
    <format dxfId="19734">
      <pivotArea outline="0" collapsedLevelsAreSubtotals="1" fieldPosition="0"/>
    </format>
    <format dxfId="19733">
      <pivotArea dataOnly="0" labelOnly="1" outline="0" axis="axisValues" fieldPosition="0"/>
    </format>
    <format dxfId="19732">
      <pivotArea dataOnly="0" labelOnly="1" outline="0" axis="axisValues" fieldPosition="0"/>
    </format>
    <format dxfId="19731">
      <pivotArea outline="0" collapsedLevelsAreSubtotals="1" fieldPosition="0"/>
    </format>
    <format dxfId="19730">
      <pivotArea field="12" type="button" dataOnly="0" labelOnly="1" outline="0" axis="axisRow" fieldPosition="2"/>
    </format>
    <format dxfId="19729">
      <pivotArea field="10" type="button" dataOnly="0" labelOnly="1" outline="0" axis="axisRow" fieldPosition="3"/>
    </format>
    <format dxfId="19728">
      <pivotArea field="16" type="button" dataOnly="0" labelOnly="1" outline="0" axis="axisRow" fieldPosition="4"/>
    </format>
    <format dxfId="19727">
      <pivotArea field="18" type="button" dataOnly="0" labelOnly="1" outline="0" axis="axisRow" fieldPosition="5"/>
    </format>
    <format dxfId="19726">
      <pivotArea field="5" type="button" dataOnly="0" labelOnly="1" outline="0" axis="axisRow" fieldPosition="6"/>
    </format>
    <format dxfId="19725">
      <pivotArea field="9" type="button" dataOnly="0" labelOnly="1" outline="0" axis="axisRow" fieldPosition="7"/>
    </format>
    <format dxfId="19724">
      <pivotArea field="3" type="button" dataOnly="0" labelOnly="1" outline="0" axis="axisRow" fieldPosition="8"/>
    </format>
    <format dxfId="19723">
      <pivotArea field="7" type="button" dataOnly="0" labelOnly="1" outline="0" axis="axisRow" fieldPosition="9"/>
    </format>
    <format dxfId="19722">
      <pivotArea field="1" type="button" dataOnly="0" labelOnly="1" outline="0" axis="axisRow" fieldPosition="10"/>
    </format>
    <format dxfId="19721">
      <pivotArea dataOnly="0" labelOnly="1" outline="0" axis="axisValues" fieldPosition="0"/>
    </format>
    <format dxfId="19720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971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971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71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716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9715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971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71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71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71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710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19709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1970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70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7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970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70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70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70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70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70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69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69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69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9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9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9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6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6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69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690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68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96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6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6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96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6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968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68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96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67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67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967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67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67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967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967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67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67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9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9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9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19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9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9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9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9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9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965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96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965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965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965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3"/>
            <x v="60"/>
            <x v="64"/>
          </reference>
        </references>
      </pivotArea>
    </format>
    <format dxfId="1965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36"/>
            <x v="86"/>
          </reference>
        </references>
      </pivotArea>
    </format>
    <format dxfId="1965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964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964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64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96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96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96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96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96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6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9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19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9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9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9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19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19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9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36"/>
            <x v="43"/>
          </reference>
        </references>
      </pivotArea>
    </format>
    <format dxfId="19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9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96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7">
            <x v="34"/>
            <x v="37"/>
            <x v="38"/>
            <x v="40"/>
            <x v="42"/>
            <x v="44"/>
            <x v="59"/>
          </reference>
        </references>
      </pivotArea>
    </format>
    <format dxfId="196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5"/>
            <x v="47"/>
            <x v="74"/>
            <x v="77"/>
          </reference>
        </references>
      </pivotArea>
    </format>
    <format dxfId="196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9621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620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619">
      <pivotArea dataOnly="0" labelOnly="1" outline="0" fieldPosition="0">
        <references count="7">
          <reference field="0" count="1" selected="0">
            <x v="11"/>
          </reference>
          <reference field="5" count="1">
            <x v="680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9618">
      <pivotArea dataOnly="0" labelOnly="1" outline="0" fieldPosition="0">
        <references count="7">
          <reference field="0" count="1" selected="0">
            <x v="11"/>
          </reference>
          <reference field="5" count="1">
            <x v="585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9617">
      <pivotArea dataOnly="0" labelOnly="1" outline="0" fieldPosition="0">
        <references count="7">
          <reference field="0" count="1" selected="0">
            <x v="11"/>
          </reference>
          <reference field="5" count="1">
            <x v="482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616">
      <pivotArea dataOnly="0" labelOnly="1" outline="0" fieldPosition="0">
        <references count="7">
          <reference field="0" count="1" selected="0">
            <x v="11"/>
          </reference>
          <reference field="5" count="1">
            <x v="468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615">
      <pivotArea dataOnly="0" labelOnly="1" outline="0" fieldPosition="0">
        <references count="7">
          <reference field="0" count="1" selected="0">
            <x v="12"/>
          </reference>
          <reference field="5" count="1">
            <x v="56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9614">
      <pivotArea dataOnly="0" labelOnly="1" outline="0" fieldPosition="0">
        <references count="7">
          <reference field="0" count="1" selected="0">
            <x v="13"/>
          </reference>
          <reference field="5" count="2">
            <x v="6765"/>
            <x v="72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613">
      <pivotArea dataOnly="0" labelOnly="1" outline="0" fieldPosition="0">
        <references count="7">
          <reference field="0" count="1" selected="0">
            <x v="13"/>
          </reference>
          <reference field="5" count="2">
            <x v="4390"/>
            <x v="71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612">
      <pivotArea dataOnly="0" labelOnly="1" outline="0" fieldPosition="0">
        <references count="7">
          <reference field="0" count="1" selected="0">
            <x v="13"/>
          </reference>
          <reference field="5" count="1">
            <x v="727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611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610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609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608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607">
      <pivotArea dataOnly="0" labelOnly="1" outline="0" fieldPosition="0">
        <references count="7">
          <reference field="0" count="1" selected="0">
            <x v="14"/>
          </reference>
          <reference field="5" count="1">
            <x v="7286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606">
      <pivotArea dataOnly="0" labelOnly="1" outline="0" fieldPosition="0">
        <references count="7">
          <reference field="0" count="1" selected="0">
            <x v="14"/>
          </reference>
          <reference field="5" count="1">
            <x v="7307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605">
      <pivotArea dataOnly="0" labelOnly="1" outline="0" fieldPosition="0">
        <references count="7">
          <reference field="0" count="1" selected="0">
            <x v="14"/>
          </reference>
          <reference field="5" count="1">
            <x v="7305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604">
      <pivotArea dataOnly="0" labelOnly="1" outline="0" fieldPosition="0">
        <references count="7">
          <reference field="0" count="1" selected="0">
            <x v="14"/>
          </reference>
          <reference field="5" count="1">
            <x v="4805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603">
      <pivotArea dataOnly="0" labelOnly="1" outline="0" fieldPosition="0">
        <references count="7">
          <reference field="0" count="1" selected="0">
            <x v="14"/>
          </reference>
          <reference field="5" count="1">
            <x v="417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602">
      <pivotArea dataOnly="0" labelOnly="1" outline="0" fieldPosition="0">
        <references count="7">
          <reference field="0" count="1" selected="0">
            <x v="14"/>
          </reference>
          <reference field="5" count="1">
            <x v="138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601">
      <pivotArea dataOnly="0" labelOnly="1" outline="0" fieldPosition="0">
        <references count="7">
          <reference field="0" count="1" selected="0">
            <x v="14"/>
          </reference>
          <reference field="5" count="1">
            <x v="7306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600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599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598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597">
      <pivotArea dataOnly="0" labelOnly="1" outline="0" fieldPosition="0">
        <references count="7">
          <reference field="0" count="1" selected="0">
            <x v="15"/>
          </reference>
          <reference field="5" count="1">
            <x v="73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596">
      <pivotArea dataOnly="0" labelOnly="1" outline="0" fieldPosition="0">
        <references count="7">
          <reference field="0" count="1" selected="0">
            <x v="15"/>
          </reference>
          <reference field="5" count="2">
            <x v="7135"/>
            <x v="72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9595">
      <pivotArea dataOnly="0" labelOnly="1" outline="0" fieldPosition="0">
        <references count="7">
          <reference field="0" count="1" selected="0">
            <x v="15"/>
          </reference>
          <reference field="5" count="1">
            <x v="72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594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593">
      <pivotArea dataOnly="0" labelOnly="1" outline="0" fieldPosition="0">
        <references count="7">
          <reference field="0" count="1" selected="0">
            <x v="15"/>
          </reference>
          <reference field="5" count="1">
            <x v="28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19592">
      <pivotArea dataOnly="0" labelOnly="1" outline="0" fieldPosition="0">
        <references count="7">
          <reference field="0" count="1" selected="0">
            <x v="15"/>
          </reference>
          <reference field="5" count="1">
            <x v="730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9591">
      <pivotArea dataOnly="0" labelOnly="1" outline="0" fieldPosition="0">
        <references count="7">
          <reference field="0" count="1" selected="0">
            <x v="15"/>
          </reference>
          <reference field="5" count="1">
            <x v="73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5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5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58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58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95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5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5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5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6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5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5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0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5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8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5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5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5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575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574">
      <pivotArea dataOnly="0" labelOnly="1" outline="0" fieldPosition="0">
        <references count="9">
          <reference field="0" count="1" selected="0">
            <x v="11"/>
          </reference>
          <reference field="3" count="1">
            <x v="7322"/>
          </reference>
          <reference field="5" count="1" selected="0">
            <x v="68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9573">
      <pivotArea dataOnly="0" labelOnly="1" outline="0" fieldPosition="0">
        <references count="9">
          <reference field="0" count="1" selected="0">
            <x v="11"/>
          </reference>
          <reference field="3" count="1">
            <x v="7323"/>
          </reference>
          <reference field="5" count="1" selected="0">
            <x v="58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9572">
      <pivotArea dataOnly="0" labelOnly="1" outline="0" fieldPosition="0">
        <references count="9">
          <reference field="0" count="1" selected="0">
            <x v="11"/>
          </reference>
          <reference field="3" count="1">
            <x v="7223"/>
          </reference>
          <reference field="5" count="1" selected="0">
            <x v="48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571">
      <pivotArea dataOnly="0" labelOnly="1" outline="0" fieldPosition="0">
        <references count="9">
          <reference field="0" count="1" selected="0">
            <x v="11"/>
          </reference>
          <reference field="3" count="1">
            <x v="6918"/>
          </reference>
          <reference field="5" count="1" selected="0">
            <x v="46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57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95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568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5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86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566">
      <pivotArea dataOnly="0" labelOnly="1" outline="0" fieldPosition="0">
        <references count="9">
          <reference field="0" count="1" selected="0">
            <x v="14"/>
          </reference>
          <reference field="3" count="1">
            <x v="7317"/>
          </reference>
          <reference field="5" count="1" selected="0">
            <x v="730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56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0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564">
      <pivotArea dataOnly="0" labelOnly="1" outline="0" fieldPosition="0">
        <references count="9">
          <reference field="0" count="1" selected="0">
            <x v="14"/>
          </reference>
          <reference field="3" count="1">
            <x v="7293"/>
          </reference>
          <reference field="5" count="1" selected="0">
            <x v="41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563">
      <pivotArea dataOnly="0" labelOnly="1" outline="0" fieldPosition="0">
        <references count="9">
          <reference field="0" count="1" selected="0">
            <x v="14"/>
          </reference>
          <reference field="3" count="1">
            <x v="2760"/>
          </reference>
          <reference field="5" count="1" selected="0">
            <x v="138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56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0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561">
      <pivotArea dataOnly="0" labelOnly="1" outline="0" fieldPosition="0">
        <references count="9">
          <reference field="0" count="1" selected="0">
            <x v="14"/>
          </reference>
          <reference field="3" count="1">
            <x v="7290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560">
      <pivotArea dataOnly="0" labelOnly="1" outline="0" fieldPosition="0">
        <references count="9">
          <reference field="0" count="1" selected="0">
            <x v="14"/>
          </reference>
          <reference field="3" count="1">
            <x v="729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559">
      <pivotArea dataOnly="0" labelOnly="1" outline="0" fieldPosition="0">
        <references count="9">
          <reference field="0" count="1" selected="0">
            <x v="14"/>
          </reference>
          <reference field="3" count="1">
            <x v="728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558">
      <pivotArea dataOnly="0" labelOnly="1" outline="0" fieldPosition="0">
        <references count="9">
          <reference field="0" count="1" selected="0">
            <x v="15"/>
          </reference>
          <reference field="3" count="1">
            <x v="7200"/>
          </reference>
          <reference field="5" count="1" selected="0">
            <x v="18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557">
      <pivotArea dataOnly="0" labelOnly="1" outline="0" fieldPosition="0">
        <references count="9">
          <reference field="0" count="1" selected="0">
            <x v="15"/>
          </reference>
          <reference field="3" count="1">
            <x v="7309"/>
          </reference>
          <reference field="5" count="1" selected="0">
            <x v="71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9556">
      <pivotArea dataOnly="0" labelOnly="1" outline="0" fieldPosition="0">
        <references count="9">
          <reference field="0" count="1" selected="0">
            <x v="15"/>
          </reference>
          <reference field="3" count="1">
            <x v="2760"/>
          </reference>
          <reference field="5" count="1" selected="0">
            <x v="72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9555">
      <pivotArea dataOnly="0" labelOnly="1" outline="0" fieldPosition="0">
        <references count="9">
          <reference field="0" count="1" selected="0">
            <x v="15"/>
          </reference>
          <reference field="3" count="1">
            <x v="7286"/>
          </reference>
          <reference field="5" count="1" selected="0">
            <x v="722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554">
      <pivotArea dataOnly="0" labelOnly="1" outline="0" fieldPosition="0">
        <references count="9">
          <reference field="0" count="1" selected="0">
            <x v="15"/>
          </reference>
          <reference field="3" count="1">
            <x v="7314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5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5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55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23"/>
          </reference>
          <reference field="5" count="1" selected="0">
            <x v="48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55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954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5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5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5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7"/>
          </reference>
          <reference field="5" count="1" selected="0">
            <x v="73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5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5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3"/>
          </reference>
          <reference field="5" count="1" selected="0">
            <x v="41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5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0"/>
          </reference>
          <reference field="5" count="1" selected="0">
            <x v="13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5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5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0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5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0"/>
          </reference>
          <reference field="5" count="1" selected="0">
            <x v="1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5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4"/>
          </reference>
          <reference field="5" count="1" selected="0">
            <x v="730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538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537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6931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536">
      <pivotArea dataOnly="0" labelOnly="1" outline="0" fieldPosition="0">
        <references count="11">
          <reference field="0" count="1" selected="0">
            <x v="11"/>
          </reference>
          <reference field="1" count="1">
            <x v="7319"/>
          </reference>
          <reference field="3" count="1" selected="0">
            <x v="7223"/>
          </reference>
          <reference field="5" count="1" selected="0">
            <x v="48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535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9534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533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88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532">
      <pivotArea dataOnly="0" labelOnly="1" outline="0" fieldPosition="0">
        <references count="11">
          <reference field="0" count="1" selected="0">
            <x v="15"/>
          </reference>
          <reference field="1" count="1">
            <x v="7316"/>
          </reference>
          <reference field="3" count="1" selected="0">
            <x v="7314"/>
          </reference>
          <reference field="5" count="1" selected="0">
            <x v="730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531">
      <pivotArea outline="0" collapsedLevelsAreSubtotals="1" fieldPosition="0"/>
    </format>
    <format dxfId="19530">
      <pivotArea dataOnly="0" labelOnly="1" outline="0" axis="axisValues" fieldPosition="0"/>
    </format>
    <format dxfId="19529">
      <pivotArea dataOnly="0" outline="0" fieldPosition="0">
        <references count="1">
          <reference field="12" count="0" defaultSubtotal="1"/>
        </references>
      </pivotArea>
    </format>
    <format dxfId="19528">
      <pivotArea outline="0" collapsedLevelsAreSubtotals="1" fieldPosition="0"/>
    </format>
    <format dxfId="19527">
      <pivotArea dataOnly="0" labelOnly="1" outline="0" axis="axisValues" fieldPosition="0"/>
    </format>
    <format dxfId="19526">
      <pivotArea outline="0" collapsedLevelsAreSubtotals="1" fieldPosition="0"/>
    </format>
    <format dxfId="19525">
      <pivotArea dataOnly="0" labelOnly="1" outline="0" axis="axisValues" fieldPosition="0"/>
    </format>
    <format dxfId="19524">
      <pivotArea dataOnly="0" labelOnly="1" outline="0" axis="axisValues" fieldPosition="0"/>
    </format>
    <format dxfId="19523">
      <pivotArea outline="0" collapsedLevelsAreSubtotals="1" fieldPosition="0"/>
    </format>
    <format dxfId="19522">
      <pivotArea field="12" type="button" dataOnly="0" labelOnly="1" outline="0" axis="axisRow" fieldPosition="2"/>
    </format>
    <format dxfId="19521">
      <pivotArea field="10" type="button" dataOnly="0" labelOnly="1" outline="0" axis="axisRow" fieldPosition="3"/>
    </format>
    <format dxfId="19520">
      <pivotArea field="16" type="button" dataOnly="0" labelOnly="1" outline="0" axis="axisRow" fieldPosition="4"/>
    </format>
    <format dxfId="19519">
      <pivotArea field="18" type="button" dataOnly="0" labelOnly="1" outline="0" axis="axisRow" fieldPosition="5"/>
    </format>
    <format dxfId="19518">
      <pivotArea field="5" type="button" dataOnly="0" labelOnly="1" outline="0" axis="axisRow" fieldPosition="6"/>
    </format>
    <format dxfId="19517">
      <pivotArea field="9" type="button" dataOnly="0" labelOnly="1" outline="0" axis="axisRow" fieldPosition="7"/>
    </format>
    <format dxfId="19516">
      <pivotArea field="3" type="button" dataOnly="0" labelOnly="1" outline="0" axis="axisRow" fieldPosition="8"/>
    </format>
    <format dxfId="19515">
      <pivotArea field="7" type="button" dataOnly="0" labelOnly="1" outline="0" axis="axisRow" fieldPosition="9"/>
    </format>
    <format dxfId="19514">
      <pivotArea field="1" type="button" dataOnly="0" labelOnly="1" outline="0" axis="axisRow" fieldPosition="10"/>
    </format>
    <format dxfId="19513">
      <pivotArea dataOnly="0" labelOnly="1" outline="0" axis="axisValues" fieldPosition="0"/>
    </format>
    <format dxfId="19512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9511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510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6"/>
          </reference>
          <reference field="13" count="1" selected="0">
            <x v="0"/>
          </reference>
        </references>
      </pivotArea>
    </format>
    <format dxfId="1950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6"/>
          </reference>
          <reference field="13" count="1" selected="0">
            <x v="0"/>
          </reference>
        </references>
      </pivotArea>
    </format>
    <format dxfId="19508">
      <pivotArea dataOnly="0" labelOnly="1" outline="0" fieldPosition="0">
        <references count="3">
          <reference field="0" count="1" selected="0">
            <x v="7"/>
          </reference>
          <reference field="12" count="2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19507">
      <pivotArea dataOnly="0" labelOnly="1" outline="0" fieldPosition="0">
        <references count="3">
          <reference field="0" count="1" selected="0">
            <x v="7"/>
          </reference>
          <reference field="12" count="21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1950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50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50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50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502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19501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1950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49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49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4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94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1949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4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94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4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4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4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4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4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4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4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4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94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4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94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94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94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4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94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4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4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94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947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47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47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47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4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4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46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467">
      <pivotArea dataOnly="0" labelOnly="1" outline="0" fieldPosition="0">
        <references count="4">
          <reference field="0" count="1" selected="0">
            <x v="14"/>
          </reference>
          <reference field="10" count="3">
            <x v="0"/>
            <x v="33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4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46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4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46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4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4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94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4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94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4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94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9455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4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94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94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1945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94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1944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448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9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4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2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2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3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98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3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93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3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3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193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193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0"/>
          </reference>
        </references>
      </pivotArea>
    </format>
    <format dxfId="193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10"/>
            <x v="112"/>
          </reference>
        </references>
      </pivotArea>
    </format>
    <format dxfId="193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9"/>
            <x v="110"/>
          </reference>
        </references>
      </pivotArea>
    </format>
    <format dxfId="193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0"/>
          </reference>
        </references>
      </pivotArea>
    </format>
    <format dxfId="193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2"/>
          </reference>
        </references>
      </pivotArea>
    </format>
    <format dxfId="193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93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3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7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193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93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3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3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3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3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9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9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9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9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9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47"/>
          </reference>
        </references>
      </pivotArea>
    </format>
    <format dxfId="19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9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5"/>
          </reference>
        </references>
      </pivotArea>
    </format>
    <format dxfId="19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9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9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60"/>
            <x v="64"/>
          </reference>
        </references>
      </pivotArea>
    </format>
    <format dxfId="19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3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38"/>
            <x v="42"/>
            <x v="59"/>
            <x v="89"/>
          </reference>
        </references>
      </pivotArea>
    </format>
    <format dxfId="193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47"/>
          </reference>
        </references>
      </pivotArea>
    </format>
    <format dxfId="193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0"/>
            <x v="83"/>
          </reference>
        </references>
      </pivotArea>
    </format>
    <format dxfId="193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9333">
      <pivotArea dataOnly="0" labelOnly="1" outline="0" fieldPosition="0">
        <references count="7">
          <reference field="0" count="1" selected="0">
            <x v="5"/>
          </reference>
          <reference field="5" count="1">
            <x v="733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32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331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330">
      <pivotArea dataOnly="0" labelOnly="1" outline="0" fieldPosition="0">
        <references count="7">
          <reference field="0" count="1" selected="0">
            <x v="7"/>
          </reference>
          <reference field="5" count="1">
            <x v="732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329">
      <pivotArea dataOnly="0" labelOnly="1" outline="0" fieldPosition="0">
        <references count="7">
          <reference field="0" count="1" selected="0">
            <x v="7"/>
          </reference>
          <reference field="5" count="1">
            <x v="732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328">
      <pivotArea dataOnly="0" labelOnly="1" outline="0" fieldPosition="0">
        <references count="7">
          <reference field="0" count="1" selected="0">
            <x v="7"/>
          </reference>
          <reference field="5" count="1">
            <x v="733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327">
      <pivotArea dataOnly="0" labelOnly="1" outline="0" fieldPosition="0">
        <references count="7">
          <reference field="0" count="1" selected="0">
            <x v="7"/>
          </reference>
          <reference field="5" count="1">
            <x v="732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9326">
      <pivotArea dataOnly="0" labelOnly="1" outline="0" fieldPosition="0">
        <references count="7">
          <reference field="0" count="1" selected="0">
            <x v="7"/>
          </reference>
          <reference field="5" count="1">
            <x v="733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325">
      <pivotArea dataOnly="0" labelOnly="1" outline="0" fieldPosition="0">
        <references count="7">
          <reference field="0" count="1" selected="0">
            <x v="7"/>
          </reference>
          <reference field="5" count="1">
            <x v="731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24">
      <pivotArea dataOnly="0" labelOnly="1" outline="0" fieldPosition="0">
        <references count="7">
          <reference field="0" count="1" selected="0">
            <x v="7"/>
          </reference>
          <reference field="5" count="1">
            <x v="733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323">
      <pivotArea dataOnly="0" labelOnly="1" outline="0" fieldPosition="0">
        <references count="7">
          <reference field="0" count="1" selected="0">
            <x v="7"/>
          </reference>
          <reference field="5" count="1">
            <x v="467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322">
      <pivotArea dataOnly="0" labelOnly="1" outline="0" fieldPosition="0">
        <references count="7">
          <reference field="0" count="1" selected="0">
            <x v="7"/>
          </reference>
          <reference field="5" count="1">
            <x v="7332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21">
      <pivotArea dataOnly="0" labelOnly="1" outline="0" fieldPosition="0">
        <references count="7">
          <reference field="0" count="1" selected="0">
            <x v="7"/>
          </reference>
          <reference field="5" count="1">
            <x v="733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20">
      <pivotArea dataOnly="0" labelOnly="1" outline="0" fieldPosition="0">
        <references count="7">
          <reference field="0" count="1" selected="0">
            <x v="7"/>
          </reference>
          <reference field="5" count="1">
            <x v="7320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319">
      <pivotArea dataOnly="0" labelOnly="1" outline="0" fieldPosition="0">
        <references count="7">
          <reference field="0" count="1" selected="0">
            <x v="7"/>
          </reference>
          <reference field="5" count="1">
            <x v="7325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318">
      <pivotArea dataOnly="0" labelOnly="1" outline="0" fieldPosition="0">
        <references count="7">
          <reference field="0" count="1" selected="0">
            <x v="7"/>
          </reference>
          <reference field="5" count="1">
            <x v="7330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17">
      <pivotArea dataOnly="0" labelOnly="1" outline="0" fieldPosition="0">
        <references count="7">
          <reference field="0" count="1" selected="0">
            <x v="7"/>
          </reference>
          <reference field="5" count="1">
            <x v="7326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9316">
      <pivotArea dataOnly="0" labelOnly="1" outline="0" fieldPosition="0">
        <references count="7">
          <reference field="0" count="1" selected="0">
            <x v="7"/>
          </reference>
          <reference field="5" count="1">
            <x v="7319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315">
      <pivotArea dataOnly="0" labelOnly="1" outline="0" fieldPosition="0">
        <references count="7">
          <reference field="0" count="1" selected="0">
            <x v="7"/>
          </reference>
          <reference field="5" count="2">
            <x v="7323"/>
            <x v="732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314">
      <pivotArea dataOnly="0" labelOnly="1" outline="0" fieldPosition="0">
        <references count="7">
          <reference field="0" count="1" selected="0">
            <x v="7"/>
          </reference>
          <reference field="5" count="1">
            <x v="2169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313">
      <pivotArea dataOnly="0" labelOnly="1" outline="0" fieldPosition="0">
        <references count="7">
          <reference field="0" count="1" selected="0">
            <x v="7"/>
          </reference>
          <reference field="5" count="1">
            <x v="682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312">
      <pivotArea dataOnly="0" labelOnly="1" outline="0" fieldPosition="0">
        <references count="7">
          <reference field="0" count="1" selected="0">
            <x v="7"/>
          </reference>
          <reference field="5" count="2">
            <x v="7318"/>
            <x v="732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311">
      <pivotArea dataOnly="0" labelOnly="1" outline="0" fieldPosition="0">
        <references count="7">
          <reference field="0" count="1" selected="0">
            <x v="7"/>
          </reference>
          <reference field="5" count="1">
            <x v="7324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10">
      <pivotArea dataOnly="0" labelOnly="1" outline="0" fieldPosition="0">
        <references count="7">
          <reference field="0" count="1" selected="0">
            <x v="12"/>
          </reference>
          <reference field="5" count="2">
            <x v="7315"/>
            <x v="73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309">
      <pivotArea dataOnly="0" labelOnly="1" outline="0" fieldPosition="0">
        <references count="7">
          <reference field="0" count="1" selected="0">
            <x v="12"/>
          </reference>
          <reference field="5" count="1">
            <x v="73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308">
      <pivotArea dataOnly="0" labelOnly="1" outline="0" fieldPosition="0">
        <references count="7">
          <reference field="0" count="1" selected="0">
            <x v="13"/>
          </reference>
          <reference field="5" count="2">
            <x v="6765"/>
            <x v="72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307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306">
      <pivotArea dataOnly="0" labelOnly="1" outline="0" fieldPosition="0">
        <references count="7">
          <reference field="0" count="1" selected="0">
            <x v="13"/>
          </reference>
          <reference field="5" count="1">
            <x v="727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305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304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30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302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01">
      <pivotArea dataOnly="0" labelOnly="1" outline="0" fieldPosition="0">
        <references count="7">
          <reference field="0" count="1" selected="0">
            <x v="14"/>
          </reference>
          <reference field="5" count="1">
            <x v="729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300">
      <pivotArea dataOnly="0" labelOnly="1" outline="0" fieldPosition="0">
        <references count="7">
          <reference field="0" count="1" selected="0">
            <x v="14"/>
          </reference>
          <reference field="5" count="1">
            <x v="524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299">
      <pivotArea dataOnly="0" labelOnly="1" outline="0" fieldPosition="0">
        <references count="7">
          <reference field="0" count="1" selected="0">
            <x v="14"/>
          </reference>
          <reference field="5" count="1">
            <x v="7311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9298">
      <pivotArea dataOnly="0" labelOnly="1" outline="0" fieldPosition="0">
        <references count="7">
          <reference field="0" count="1" selected="0">
            <x v="14"/>
          </reference>
          <reference field="5" count="1">
            <x v="576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297">
      <pivotArea dataOnly="0" labelOnly="1" outline="0" fieldPosition="0">
        <references count="7">
          <reference field="0" count="1" selected="0">
            <x v="14"/>
          </reference>
          <reference field="5" count="1">
            <x v="493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296">
      <pivotArea dataOnly="0" labelOnly="1" outline="0" fieldPosition="0">
        <references count="7">
          <reference field="0" count="1" selected="0">
            <x v="14"/>
          </reference>
          <reference field="5" count="1">
            <x v="714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95">
      <pivotArea dataOnly="0" labelOnly="1" outline="0" fieldPosition="0">
        <references count="7">
          <reference field="0" count="1" selected="0">
            <x v="14"/>
          </reference>
          <reference field="5" count="2">
            <x v="1802"/>
            <x v="3493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94">
      <pivotArea dataOnly="0" labelOnly="1" outline="0" fieldPosition="0">
        <references count="7">
          <reference field="0" count="1" selected="0">
            <x v="14"/>
          </reference>
          <reference field="5" count="1">
            <x v="7312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93">
      <pivotArea dataOnly="0" labelOnly="1" outline="0" fieldPosition="0">
        <references count="7">
          <reference field="0" count="1" selected="0">
            <x v="14"/>
          </reference>
          <reference field="5" count="1">
            <x v="7278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92">
      <pivotArea dataOnly="0" labelOnly="1" outline="0" fieldPosition="0">
        <references count="7">
          <reference field="0" count="1" selected="0">
            <x v="14"/>
          </reference>
          <reference field="5" count="1">
            <x v="7305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91">
      <pivotArea dataOnly="0" labelOnly="1" outline="0" fieldPosition="0">
        <references count="7">
          <reference field="0" count="1" selected="0">
            <x v="14"/>
          </reference>
          <reference field="5" count="1">
            <x v="364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290">
      <pivotArea dataOnly="0" labelOnly="1" outline="0" fieldPosition="0">
        <references count="7">
          <reference field="0" count="1" selected="0">
            <x v="14"/>
          </reference>
          <reference field="5" count="1">
            <x v="4170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89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288">
      <pivotArea dataOnly="0" labelOnly="1" outline="0" fieldPosition="0">
        <references count="7">
          <reference field="0" count="1" selected="0">
            <x v="14"/>
          </reference>
          <reference field="5" count="1">
            <x v="6189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87">
      <pivotArea dataOnly="0" labelOnly="1" outline="0" fieldPosition="0">
        <references count="7">
          <reference field="0" count="1" selected="0">
            <x v="14"/>
          </reference>
          <reference field="5" count="1">
            <x v="7313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286">
      <pivotArea dataOnly="0" labelOnly="1" outline="0" fieldPosition="0">
        <references count="7">
          <reference field="0" count="1" selected="0">
            <x v="14"/>
          </reference>
          <reference field="5" count="1">
            <x v="6517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285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284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283">
      <pivotArea dataOnly="0" labelOnly="1" outline="0" fieldPosition="0">
        <references count="7">
          <reference field="0" count="1" selected="0">
            <x v="15"/>
          </reference>
          <reference field="5" count="2">
            <x v="7135"/>
            <x v="72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282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281">
      <pivotArea dataOnly="0" labelOnly="1" outline="0" fieldPosition="0">
        <references count="7">
          <reference field="0" count="1" selected="0">
            <x v="15"/>
          </reference>
          <reference field="5" count="1">
            <x v="73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9280">
      <pivotArea dataOnly="0" labelOnly="1" outline="0" fieldPosition="0">
        <references count="7">
          <reference field="0" count="1" selected="0">
            <x v="15"/>
          </reference>
          <reference field="5" count="1">
            <x v="29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279">
      <pivotArea dataOnly="0" labelOnly="1" outline="0" fieldPosition="0">
        <references count="7">
          <reference field="0" count="1" selected="0">
            <x v="15"/>
          </reference>
          <reference field="5" count="1">
            <x v="28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9278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9277">
      <pivotArea dataOnly="0" labelOnly="1" outline="0" fieldPosition="0">
        <references count="7">
          <reference field="0" count="1" selected="0">
            <x v="15"/>
          </reference>
          <reference field="5" count="1">
            <x v="185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9276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3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2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2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2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2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2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92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92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19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2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2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2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2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1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2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2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2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6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2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3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2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80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2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8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2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246">
      <pivotArea dataOnly="0" labelOnly="1" outline="0" fieldPosition="0">
        <references count="9">
          <reference field="0" count="1" selected="0">
            <x v="5"/>
          </reference>
          <reference field="3" count="1">
            <x v="7364"/>
          </reference>
          <reference field="5" count="1" selected="0">
            <x v="73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244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243">
      <pivotArea dataOnly="0" labelOnly="1" outline="0" fieldPosition="0">
        <references count="9">
          <reference field="0" count="1" selected="0">
            <x v="7"/>
          </reference>
          <reference field="3" count="1">
            <x v="7346"/>
          </reference>
          <reference field="5" count="1" selected="0">
            <x v="73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242">
      <pivotArea dataOnly="0" labelOnly="1" outline="0" fieldPosition="0">
        <references count="9">
          <reference field="0" count="1" selected="0">
            <x v="7"/>
          </reference>
          <reference field="3" count="1">
            <x v="7358"/>
          </reference>
          <reference field="5" count="1" selected="0">
            <x v="73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241">
      <pivotArea dataOnly="0" labelOnly="1" outline="0" fieldPosition="0">
        <references count="9">
          <reference field="0" count="1" selected="0">
            <x v="7"/>
          </reference>
          <reference field="3" count="1">
            <x v="7357"/>
          </reference>
          <reference field="5" count="1" selected="0">
            <x v="73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9240">
      <pivotArea dataOnly="0" labelOnly="1" outline="0" fieldPosition="0">
        <references count="9">
          <reference field="0" count="1" selected="0">
            <x v="7"/>
          </reference>
          <reference field="3" count="1">
            <x v="7360"/>
          </reference>
          <reference field="5" count="1" selected="0">
            <x v="73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239">
      <pivotArea dataOnly="0" labelOnly="1" outline="0" fieldPosition="0">
        <references count="9">
          <reference field="0" count="1" selected="0">
            <x v="7"/>
          </reference>
          <reference field="3" count="1">
            <x v="7341"/>
          </reference>
          <reference field="5" count="1" selected="0">
            <x v="73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38">
      <pivotArea dataOnly="0" labelOnly="1" outline="0" fieldPosition="0">
        <references count="9">
          <reference field="0" count="1" selected="0">
            <x v="7"/>
          </reference>
          <reference field="3" count="1">
            <x v="2760"/>
          </reference>
          <reference field="5" count="1" selected="0">
            <x v="73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237">
      <pivotArea dataOnly="0" labelOnly="1" outline="0" fieldPosition="0">
        <references count="9">
          <reference field="0" count="1" selected="0">
            <x v="7"/>
          </reference>
          <reference field="3" count="1">
            <x v="7344"/>
          </reference>
          <reference field="5" count="1" selected="0">
            <x v="46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236">
      <pivotArea dataOnly="0" labelOnly="1" outline="0" fieldPosition="0">
        <references count="9">
          <reference field="0" count="1" selected="0">
            <x v="7"/>
          </reference>
          <reference field="3" count="1">
            <x v="7359"/>
          </reference>
          <reference field="5" count="1" selected="0">
            <x v="73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35">
      <pivotArea dataOnly="0" labelOnly="1" outline="0" fieldPosition="0">
        <references count="9">
          <reference field="0" count="1" selected="0">
            <x v="7"/>
          </reference>
          <reference field="3" count="1">
            <x v="7362"/>
          </reference>
          <reference field="5" count="1" selected="0">
            <x v="7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34">
      <pivotArea dataOnly="0" labelOnly="1" outline="0" fieldPosition="0">
        <references count="9">
          <reference field="0" count="1" selected="0">
            <x v="7"/>
          </reference>
          <reference field="3" count="1">
            <x v="7343"/>
          </reference>
          <reference field="5" count="1" selected="0">
            <x v="73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233">
      <pivotArea dataOnly="0" labelOnly="1" outline="0" fieldPosition="0">
        <references count="9">
          <reference field="0" count="1" selected="0">
            <x v="7"/>
          </reference>
          <reference field="3" count="1">
            <x v="7352"/>
          </reference>
          <reference field="5" count="1" selected="0">
            <x v="73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32">
      <pivotArea dataOnly="0" labelOnly="1" outline="0" fieldPosition="0">
        <references count="9">
          <reference field="0" count="1" selected="0">
            <x v="7"/>
          </reference>
          <reference field="3" count="1">
            <x v="7354"/>
          </reference>
          <reference field="5" count="1" selected="0">
            <x v="73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923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319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230">
      <pivotArea dataOnly="0" labelOnly="1" outline="0" fieldPosition="0">
        <references count="9">
          <reference field="0" count="1" selected="0">
            <x v="7"/>
          </reference>
          <reference field="3" count="1">
            <x v="7347"/>
          </reference>
          <reference field="5" count="1" selected="0">
            <x v="73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229">
      <pivotArea dataOnly="0" labelOnly="1" outline="0" fieldPosition="0">
        <references count="9">
          <reference field="0" count="1" selected="0">
            <x v="7"/>
          </reference>
          <reference field="3" count="1">
            <x v="7355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228">
      <pivotArea dataOnly="0" labelOnly="1" outline="0" fieldPosition="0">
        <references count="9">
          <reference field="0" count="1" selected="0">
            <x v="7"/>
          </reference>
          <reference field="3" count="1">
            <x v="7361"/>
          </reference>
          <reference field="5" count="1" selected="0">
            <x v="21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227">
      <pivotArea dataOnly="0" labelOnly="1" outline="0" fieldPosition="0">
        <references count="9">
          <reference field="0" count="1" selected="0">
            <x v="7"/>
          </reference>
          <reference field="3" count="1">
            <x v="7345"/>
          </reference>
          <reference field="5" count="1" selected="0">
            <x v="6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226">
      <pivotArea dataOnly="0" labelOnly="1" outline="0" fieldPosition="0">
        <references count="9">
          <reference field="0" count="1" selected="0">
            <x v="7"/>
          </reference>
          <reference field="3" count="1">
            <x v="7342"/>
          </reference>
          <reference field="5" count="1" selected="0">
            <x v="73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22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3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224">
      <pivotArea dataOnly="0" labelOnly="1" outline="0" fieldPosition="0">
        <references count="9">
          <reference field="0" count="1" selected="0">
            <x v="7"/>
          </reference>
          <reference field="3" count="1">
            <x v="7351"/>
          </reference>
          <reference field="5" count="1" selected="0">
            <x v="73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23">
      <pivotArea dataOnly="0" labelOnly="1" outline="0" fieldPosition="0">
        <references count="9">
          <reference field="0" count="1" selected="0">
            <x v="12"/>
          </reference>
          <reference field="3" count="1">
            <x v="7339"/>
          </reference>
          <reference field="5" count="1" selected="0">
            <x v="731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222">
      <pivotArea dataOnly="0" labelOnly="1" outline="0" fieldPosition="0">
        <references count="9">
          <reference field="0" count="1" selected="0">
            <x v="12"/>
          </reference>
          <reference field="3" count="1">
            <x v="7340"/>
          </reference>
          <reference field="5" count="1" selected="0">
            <x v="731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22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14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219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18">
      <pivotArea dataOnly="0" labelOnly="1" outline="0" fieldPosition="0">
        <references count="9">
          <reference field="0" count="1" selected="0">
            <x v="14"/>
          </reference>
          <reference field="3" count="1">
            <x v="7296"/>
          </reference>
          <reference field="5" count="1" selected="0">
            <x v="729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17">
      <pivotArea dataOnly="0" labelOnly="1" outline="0" fieldPosition="0">
        <references count="9">
          <reference field="0" count="1" selected="0">
            <x v="14"/>
          </reference>
          <reference field="3" count="1">
            <x v="2762"/>
          </reference>
          <reference field="5" count="1" selected="0">
            <x v="524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216">
      <pivotArea dataOnly="0" labelOnly="1" outline="0" fieldPosition="0">
        <references count="9">
          <reference field="0" count="1" selected="0">
            <x v="14"/>
          </reference>
          <reference field="3" count="1">
            <x v="6833"/>
          </reference>
          <reference field="5" count="1" selected="0">
            <x v="576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215">
      <pivotArea dataOnly="0" labelOnly="1" outline="0" fieldPosition="0">
        <references count="9">
          <reference field="0" count="1" selected="0">
            <x v="14"/>
          </reference>
          <reference field="3" count="1">
            <x v="7335"/>
          </reference>
          <reference field="5" count="1" selected="0">
            <x v="493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2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13">
      <pivotArea dataOnly="0" labelOnly="1" outline="0" fieldPosition="0">
        <references count="9">
          <reference field="0" count="1" selected="0">
            <x v="14"/>
          </reference>
          <reference field="3" count="1">
            <x v="7331"/>
          </reference>
          <reference field="5" count="1" selected="0">
            <x v="180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12">
      <pivotArea dataOnly="0" labelOnly="1" outline="0" fieldPosition="0">
        <references count="9">
          <reference field="0" count="1" selected="0">
            <x v="14"/>
          </reference>
          <reference field="3" count="1">
            <x v="7330"/>
          </reference>
          <reference field="5" count="1" selected="0">
            <x v="349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11">
      <pivotArea dataOnly="0" labelOnly="1" outline="0" fieldPosition="0">
        <references count="9">
          <reference field="0" count="1" selected="0">
            <x v="14"/>
          </reference>
          <reference field="3" count="1">
            <x v="7332"/>
          </reference>
          <reference field="5" count="1" selected="0">
            <x v="73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10">
      <pivotArea dataOnly="0" labelOnly="1" outline="0" fieldPosition="0">
        <references count="9">
          <reference field="0" count="1" selected="0">
            <x v="14"/>
          </reference>
          <reference field="3" count="1">
            <x v="1316"/>
          </reference>
          <reference field="5" count="1" selected="0">
            <x v="727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0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0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08">
      <pivotArea dataOnly="0" labelOnly="1" outline="0" fieldPosition="0">
        <references count="9">
          <reference field="0" count="1" selected="0">
            <x v="14"/>
          </reference>
          <reference field="3" count="1">
            <x v="7118"/>
          </reference>
          <reference field="5" count="1" selected="0">
            <x v="36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207">
      <pivotArea dataOnly="0" labelOnly="1" outline="0" fieldPosition="0">
        <references count="9">
          <reference field="0" count="1" selected="0">
            <x v="14"/>
          </reference>
          <reference field="3" count="1">
            <x v="7293"/>
          </reference>
          <reference field="5" count="1" selected="0">
            <x v="41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06">
      <pivotArea dataOnly="0" labelOnly="1" outline="0" fieldPosition="0">
        <references count="9">
          <reference field="0" count="1" selected="0">
            <x v="14"/>
          </reference>
          <reference field="3" count="1">
            <x v="7328"/>
          </reference>
          <reference field="5" count="1" selected="0">
            <x v="37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205">
      <pivotArea dataOnly="0" labelOnly="1" outline="0" fieldPosition="0">
        <references count="9">
          <reference field="0" count="1" selected="0">
            <x v="14"/>
          </reference>
          <reference field="3" count="1">
            <x v="7334"/>
          </reference>
          <reference field="5" count="1" selected="0">
            <x v="731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204">
      <pivotArea dataOnly="0" labelOnly="1" outline="0" fieldPosition="0">
        <references count="9">
          <reference field="0" count="1" selected="0">
            <x v="14"/>
          </reference>
          <reference field="3" count="1">
            <x v="7290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203">
      <pivotArea dataOnly="0" labelOnly="1" outline="0" fieldPosition="0">
        <references count="9">
          <reference field="0" count="1" selected="0">
            <x v="14"/>
          </reference>
          <reference field="3" count="1">
            <x v="729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202">
      <pivotArea dataOnly="0" labelOnly="1" outline="0" fieldPosition="0">
        <references count="9">
          <reference field="0" count="1" selected="0">
            <x v="14"/>
          </reference>
          <reference field="3" count="1">
            <x v="728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201">
      <pivotArea dataOnly="0" labelOnly="1" outline="0" fieldPosition="0">
        <references count="9">
          <reference field="0" count="1" selected="0">
            <x v="15"/>
          </reference>
          <reference field="3" count="1">
            <x v="7309"/>
          </reference>
          <reference field="5" count="1" selected="0">
            <x v="71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200">
      <pivotArea dataOnly="0" labelOnly="1" outline="0" fieldPosition="0">
        <references count="9">
          <reference field="0" count="1" selected="0">
            <x v="15"/>
          </reference>
          <reference field="3" count="1">
            <x v="2760"/>
          </reference>
          <reference field="5" count="1" selected="0">
            <x v="72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199">
      <pivotArea dataOnly="0" labelOnly="1" outline="0" fieldPosition="0">
        <references count="9">
          <reference field="0" count="1" selected="0">
            <x v="15"/>
          </reference>
          <reference field="3" count="1">
            <x v="7327"/>
          </reference>
          <reference field="5" count="1" selected="0">
            <x v="731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919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6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197">
      <pivotArea dataOnly="0" labelOnly="1" outline="0" fieldPosition="0">
        <references count="9">
          <reference field="0" count="1" selected="0">
            <x v="15"/>
          </reference>
          <reference field="3" count="1">
            <x v="7297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9196">
      <pivotArea dataOnly="0" labelOnly="1" outline="0" fieldPosition="0">
        <references count="9">
          <reference field="0" count="1" selected="0">
            <x v="15"/>
          </reference>
          <reference field="3" count="1">
            <x v="7326"/>
          </reference>
          <reference field="5" count="1" selected="0">
            <x v="185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9195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364"/>
          </reference>
          <reference field="5" count="1" selected="0">
            <x v="73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1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1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46"/>
          </reference>
          <reference field="5" count="1" selected="0">
            <x v="7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1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58"/>
          </reference>
          <reference field="5" count="1" selected="0">
            <x v="73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1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57"/>
          </reference>
          <reference field="5" count="1" selected="0">
            <x v="73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91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41"/>
          </reference>
          <reference field="5" count="1" selected="0">
            <x v="73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62"/>
          </reference>
          <reference field="5" count="1" selected="0">
            <x v="73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52"/>
          </reference>
          <reference field="5" count="1" selected="0">
            <x v="73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1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54"/>
          </reference>
          <reference field="5" count="1" selected="0">
            <x v="73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91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3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1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47"/>
          </reference>
          <reference field="5" count="1" selected="0">
            <x v="7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1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61"/>
          </reference>
          <reference field="5" count="1" selected="0">
            <x v="2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1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42"/>
          </reference>
          <reference field="5" count="1" selected="0">
            <x v="7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1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3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1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51"/>
          </reference>
          <reference field="5" count="1" selected="0">
            <x v="73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7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39"/>
          </reference>
          <reference field="5" count="1" selected="0">
            <x v="73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17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1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1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6"/>
          </reference>
          <reference field="5" count="1" selected="0">
            <x v="72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1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3"/>
          </reference>
          <reference field="5" count="1" selected="0">
            <x v="57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1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5"/>
          </reference>
          <reference field="5" count="1" selected="0">
            <x v="49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1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1"/>
          </reference>
          <reference field="5" count="1" selected="0">
            <x v="18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6"/>
          </reference>
          <reference field="5" count="1" selected="0">
            <x v="72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1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8"/>
          </reference>
          <reference field="5" count="1" selected="0">
            <x v="36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1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3"/>
          </reference>
          <reference field="5" count="1" selected="0">
            <x v="41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8"/>
          </reference>
          <reference field="5" count="1" selected="0">
            <x v="37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1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4"/>
          </reference>
          <reference field="5" count="1" selected="0">
            <x v="73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1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0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1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09"/>
          </reference>
          <reference field="5" count="1" selected="0">
            <x v="71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1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7"/>
          </reference>
          <reference field="5" count="1" selected="0">
            <x v="73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91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1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97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9160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159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6931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158">
      <pivotArea dataOnly="0" labelOnly="1" outline="0" fieldPosition="0">
        <references count="11">
          <reference field="0" count="1" selected="0">
            <x v="7"/>
          </reference>
          <reference field="1" count="1">
            <x v="7334"/>
          </reference>
          <reference field="3" count="1" selected="0">
            <x v="7358"/>
          </reference>
          <reference field="5" count="1" selected="0">
            <x v="73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157">
      <pivotArea dataOnly="0" labelOnly="1" outline="0" fieldPosition="0">
        <references count="11">
          <reference field="0" count="1" selected="0">
            <x v="7"/>
          </reference>
          <reference field="1" count="1">
            <x v="7332"/>
          </reference>
          <reference field="3" count="1" selected="0">
            <x v="7354"/>
          </reference>
          <reference field="5" count="1" selected="0">
            <x v="73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9156">
      <pivotArea dataOnly="0" labelOnly="1" outline="0" fieldPosition="0">
        <references count="11">
          <reference field="0" count="1" selected="0">
            <x v="7"/>
          </reference>
          <reference field="1" count="1">
            <x v="7329"/>
          </reference>
          <reference field="3" count="1" selected="0">
            <x v="7347"/>
          </reference>
          <reference field="5" count="1" selected="0">
            <x v="73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155">
      <pivotArea dataOnly="0" labelOnly="1" outline="0" fieldPosition="0">
        <references count="11">
          <reference field="0" count="1" selected="0">
            <x v="7"/>
          </reference>
          <reference field="1" count="1">
            <x v="7325"/>
          </reference>
          <reference field="3" count="1" selected="0">
            <x v="7342"/>
          </reference>
          <reference field="5" count="1" selected="0">
            <x v="7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154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153">
      <pivotArea dataOnly="0" labelOnly="1" outline="0" fieldPosition="0">
        <references count="11">
          <reference field="0" count="1" selected="0">
            <x v="14"/>
          </reference>
          <reference field="1" count="1">
            <x v="7311"/>
          </reference>
          <reference field="3" count="1" selected="0">
            <x v="2762"/>
          </reference>
          <reference field="5" count="1" selected="0">
            <x v="524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152">
      <pivotArea dataOnly="0" labelOnly="1" outline="0" fieldPosition="0">
        <references count="11">
          <reference field="0" count="1" selected="0">
            <x v="14"/>
          </reference>
          <reference field="1" count="1">
            <x v="7323"/>
          </reference>
          <reference field="3" count="1" selected="0">
            <x v="7330"/>
          </reference>
          <reference field="5" count="1" selected="0">
            <x v="34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51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18"/>
          </reference>
          <reference field="5" count="1" selected="0">
            <x v="36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150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88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149">
      <pivotArea dataOnly="0" labelOnly="1" outline="0" fieldPosition="0">
        <references count="11">
          <reference field="0" count="1" selected="0">
            <x v="15"/>
          </reference>
          <reference field="1" count="1">
            <x v="7307"/>
          </reference>
          <reference field="3" count="1" selected="0">
            <x v="0"/>
          </reference>
          <reference field="5" count="1" selected="0">
            <x v="29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148">
      <pivotArea dataOnly="0" labelOnly="1" outline="0" fieldPosition="0">
        <references count="11">
          <reference field="0" count="1" selected="0">
            <x v="15"/>
          </reference>
          <reference field="1" count="1">
            <x v="7321"/>
          </reference>
          <reference field="3" count="1" selected="0">
            <x v="7326"/>
          </reference>
          <reference field="5" count="1" selected="0">
            <x v="185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9147">
      <pivotArea outline="0" collapsedLevelsAreSubtotals="1" fieldPosition="0"/>
    </format>
    <format dxfId="19146">
      <pivotArea dataOnly="0" labelOnly="1" outline="0" axis="axisValues" fieldPosition="0"/>
    </format>
    <format dxfId="19145">
      <pivotArea dataOnly="0" outline="0" fieldPosition="0">
        <references count="1">
          <reference field="12" count="0" defaultSubtotal="1"/>
        </references>
      </pivotArea>
    </format>
    <format dxfId="19144">
      <pivotArea outline="0" collapsedLevelsAreSubtotals="1" fieldPosition="0"/>
    </format>
    <format dxfId="19143">
      <pivotArea dataOnly="0" labelOnly="1" outline="0" axis="axisValues" fieldPosition="0"/>
    </format>
    <format dxfId="19142">
      <pivotArea outline="0" collapsedLevelsAreSubtotals="1" fieldPosition="0"/>
    </format>
    <format dxfId="19141">
      <pivotArea dataOnly="0" labelOnly="1" outline="0" axis="axisValues" fieldPosition="0"/>
    </format>
    <format dxfId="19140">
      <pivotArea dataOnly="0" labelOnly="1" outline="0" axis="axisValues" fieldPosition="0"/>
    </format>
    <format dxfId="19139">
      <pivotArea outline="0" collapsedLevelsAreSubtotals="1" fieldPosition="0"/>
    </format>
    <format dxfId="19138">
      <pivotArea field="12" type="button" dataOnly="0" labelOnly="1" outline="0" axis="axisRow" fieldPosition="2"/>
    </format>
    <format dxfId="19137">
      <pivotArea field="10" type="button" dataOnly="0" labelOnly="1" outline="0" axis="axisRow" fieldPosition="3"/>
    </format>
    <format dxfId="19136">
      <pivotArea field="16" type="button" dataOnly="0" labelOnly="1" outline="0" axis="axisRow" fieldPosition="4"/>
    </format>
    <format dxfId="19135">
      <pivotArea field="18" type="button" dataOnly="0" labelOnly="1" outline="0" axis="axisRow" fieldPosition="5"/>
    </format>
    <format dxfId="19134">
      <pivotArea field="5" type="button" dataOnly="0" labelOnly="1" outline="0" axis="axisRow" fieldPosition="6"/>
    </format>
    <format dxfId="19133">
      <pivotArea field="9" type="button" dataOnly="0" labelOnly="1" outline="0" axis="axisRow" fieldPosition="7"/>
    </format>
    <format dxfId="19132">
      <pivotArea field="3" type="button" dataOnly="0" labelOnly="1" outline="0" axis="axisRow" fieldPosition="8"/>
    </format>
    <format dxfId="19131">
      <pivotArea field="7" type="button" dataOnly="0" labelOnly="1" outline="0" axis="axisRow" fieldPosition="9"/>
    </format>
    <format dxfId="19130">
      <pivotArea field="1" type="button" dataOnly="0" labelOnly="1" outline="0" axis="axisRow" fieldPosition="10"/>
    </format>
    <format dxfId="19129">
      <pivotArea dataOnly="0" labelOnly="1" outline="0" axis="axisValues" fieldPosition="0"/>
    </format>
    <format dxfId="19128">
      <pivotArea dataOnly="0" labelOnly="1" outline="0" fieldPosition="0">
        <references count="3">
          <reference field="0" count="1" selected="0">
            <x v="10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19127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19126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19125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19124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912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9122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9121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912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11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11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11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116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19115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1911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11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11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91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1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91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910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10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10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910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10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10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10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10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10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09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9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9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9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0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09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0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0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90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0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90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0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90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0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908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08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8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9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0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5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5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2"/>
          </reference>
        </references>
      </pivotArea>
    </format>
    <format dxfId="19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0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04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04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904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1904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4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904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1904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904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0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90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0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0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0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0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9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9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9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9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9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9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0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38"/>
            <x v="42"/>
            <x v="59"/>
            <x v="89"/>
          </reference>
        </references>
      </pivotArea>
    </format>
    <format dxfId="190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7"/>
            <x v="79"/>
          </reference>
        </references>
      </pivotArea>
    </format>
    <format dxfId="190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190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5"/>
          </reference>
        </references>
      </pivotArea>
    </format>
    <format dxfId="19016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015">
      <pivotArea dataOnly="0" labelOnly="1" outline="0" fieldPosition="0">
        <references count="7">
          <reference field="0" count="1" selected="0">
            <x v="14"/>
          </reference>
          <reference field="5" count="1">
            <x v="734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14">
      <pivotArea dataOnly="0" labelOnly="1" outline="0" fieldPosition="0">
        <references count="7">
          <reference field="0" count="1" selected="0">
            <x v="7"/>
          </reference>
          <reference field="5" count="1">
            <x v="734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013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012">
      <pivotArea dataOnly="0" labelOnly="1" outline="0" fieldPosition="0">
        <references count="7">
          <reference field="0" count="1" selected="0">
            <x v="10"/>
          </reference>
          <reference field="5" count="1">
            <x v="539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9011">
      <pivotArea dataOnly="0" labelOnly="1" outline="0" fieldPosition="0">
        <references count="7">
          <reference field="0" count="1" selected="0">
            <x v="10"/>
          </reference>
          <reference field="5" count="1">
            <x v="638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10">
      <pivotArea dataOnly="0" labelOnly="1" outline="0" fieldPosition="0">
        <references count="7">
          <reference field="0" count="1" selected="0">
            <x v="10"/>
          </reference>
          <reference field="5" count="1">
            <x v="698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009">
      <pivotArea dataOnly="0" labelOnly="1" outline="0" fieldPosition="0">
        <references count="7">
          <reference field="0" count="1" selected="0">
            <x v="10"/>
          </reference>
          <reference field="5" count="1">
            <x v="186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08">
      <pivotArea dataOnly="0" labelOnly="1" outline="0" fieldPosition="0">
        <references count="7">
          <reference field="0" count="1" selected="0">
            <x v="10"/>
          </reference>
          <reference field="5" count="1">
            <x v="439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007">
      <pivotArea dataOnly="0" labelOnly="1" outline="0" fieldPosition="0">
        <references count="7">
          <reference field="0" count="1" selected="0">
            <x v="10"/>
          </reference>
          <reference field="5" count="1">
            <x v="472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006">
      <pivotArea dataOnly="0" labelOnly="1" outline="0" fieldPosition="0">
        <references count="7">
          <reference field="0" count="1" selected="0">
            <x v="13"/>
          </reference>
          <reference field="5" count="2">
            <x v="6765"/>
            <x v="72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005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004">
      <pivotArea dataOnly="0" labelOnly="1" outline="0" fieldPosition="0">
        <references count="7">
          <reference field="0" count="1" selected="0">
            <x v="13"/>
          </reference>
          <reference field="5" count="1">
            <x v="727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003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002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00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000">
      <pivotArea dataOnly="0" labelOnly="1" outline="0" fieldPosition="0">
        <references count="7">
          <reference field="0" count="1" selected="0">
            <x v="14"/>
          </reference>
          <reference field="5" count="1">
            <x v="714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99">
      <pivotArea dataOnly="0" labelOnly="1" outline="0" fieldPosition="0">
        <references count="7">
          <reference field="0" count="1" selected="0">
            <x v="14"/>
          </reference>
          <reference field="5" count="1">
            <x v="580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98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97">
      <pivotArea dataOnly="0" labelOnly="1" outline="0" fieldPosition="0">
        <references count="7">
          <reference field="0" count="1" selected="0">
            <x v="14"/>
          </reference>
          <reference field="5" count="1">
            <x v="7305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96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995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994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993">
      <pivotArea dataOnly="0" labelOnly="1" outline="0" fieldPosition="0">
        <references count="7">
          <reference field="0" count="1" selected="0">
            <x v="15"/>
          </reference>
          <reference field="5" count="2">
            <x v="7135"/>
            <x v="72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992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991">
      <pivotArea dataOnly="0" labelOnly="1" outline="0" fieldPosition="0">
        <references count="7">
          <reference field="0" count="1" selected="0">
            <x v="15"/>
          </reference>
          <reference field="5" count="1">
            <x v="73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990">
      <pivotArea dataOnly="0" labelOnly="1" outline="0" fieldPosition="0">
        <references count="7">
          <reference field="0" count="1" selected="0">
            <x v="15"/>
          </reference>
          <reference field="5" count="1">
            <x v="733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8989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988">
      <pivotArea dataOnly="0" labelOnly="1" outline="0" fieldPosition="0">
        <references count="7">
          <reference field="0" count="1" selected="0">
            <x v="15"/>
          </reference>
          <reference field="5" count="2">
            <x v="7277"/>
            <x v="729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87">
      <pivotArea dataOnly="0" labelOnly="1" outline="0" fieldPosition="0">
        <references count="7">
          <reference field="0" count="1" selected="0">
            <x v="15"/>
          </reference>
          <reference field="5" count="1">
            <x v="73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9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9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8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8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8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7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9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9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9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9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9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968">
      <pivotArea dataOnly="0" labelOnly="1" outline="0" fieldPosition="0">
        <references count="9">
          <reference field="0" count="1" selected="0">
            <x v="14"/>
          </reference>
          <reference field="3" count="1">
            <x v="7259"/>
          </reference>
          <reference field="5" count="1" selected="0">
            <x v="73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67">
      <pivotArea dataOnly="0" labelOnly="1" outline="0" fieldPosition="0">
        <references count="9">
          <reference field="0" count="1" selected="0">
            <x v="7"/>
          </reference>
          <reference field="3" count="1">
            <x v="7137"/>
          </reference>
          <reference field="5" count="1" selected="0">
            <x v="734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66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65">
      <pivotArea dataOnly="0" labelOnly="1" outline="0" fieldPosition="0">
        <references count="9">
          <reference field="0" count="1" selected="0">
            <x v="10"/>
          </reference>
          <reference field="3" count="1">
            <x v="6949"/>
          </reference>
          <reference field="5" count="1" selected="0">
            <x v="5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964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63">
      <pivotArea dataOnly="0" labelOnly="1" outline="0" fieldPosition="0">
        <references count="9">
          <reference field="0" count="1" selected="0">
            <x v="10"/>
          </reference>
          <reference field="3" count="1">
            <x v="7370"/>
          </reference>
          <reference field="5" count="1" selected="0">
            <x v="69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62">
      <pivotArea dataOnly="0" labelOnly="1" outline="0" fieldPosition="0">
        <references count="9">
          <reference field="0" count="1" selected="0">
            <x v="10"/>
          </reference>
          <reference field="3" count="1">
            <x v="7373"/>
          </reference>
          <reference field="5" count="1" selected="0">
            <x v="18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61">
      <pivotArea dataOnly="0" labelOnly="1" outline="0" fieldPosition="0">
        <references count="9">
          <reference field="0" count="1" selected="0">
            <x v="10"/>
          </reference>
          <reference field="3" count="1">
            <x v="7365"/>
          </reference>
          <reference field="5" count="1" selected="0">
            <x v="47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9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5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57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5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0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55">
      <pivotArea dataOnly="0" labelOnly="1" outline="0" fieldPosition="0">
        <references count="9">
          <reference field="0" count="1" selected="0">
            <x v="14"/>
          </reference>
          <reference field="3" count="1">
            <x v="7290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954">
      <pivotArea dataOnly="0" labelOnly="1" outline="0" fieldPosition="0">
        <references count="9">
          <reference field="0" count="1" selected="0">
            <x v="14"/>
          </reference>
          <reference field="3" count="1">
            <x v="729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953">
      <pivotArea dataOnly="0" labelOnly="1" outline="0" fieldPosition="0">
        <references count="9">
          <reference field="0" count="1" selected="0">
            <x v="14"/>
          </reference>
          <reference field="3" count="1">
            <x v="728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952">
      <pivotArea dataOnly="0" labelOnly="1" outline="0" fieldPosition="0">
        <references count="9">
          <reference field="0" count="1" selected="0">
            <x v="15"/>
          </reference>
          <reference field="3" count="1">
            <x v="7200"/>
          </reference>
          <reference field="5" count="1" selected="0">
            <x v="18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951">
      <pivotArea dataOnly="0" labelOnly="1" outline="0" fieldPosition="0">
        <references count="9">
          <reference field="0" count="1" selected="0">
            <x v="15"/>
          </reference>
          <reference field="3" count="1">
            <x v="7309"/>
          </reference>
          <reference field="5" count="1" selected="0">
            <x v="71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950">
      <pivotArea dataOnly="0" labelOnly="1" outline="0" fieldPosition="0">
        <references count="9">
          <reference field="0" count="1" selected="0">
            <x v="15"/>
          </reference>
          <reference field="3" count="1">
            <x v="2760"/>
          </reference>
          <reference field="5" count="1" selected="0">
            <x v="72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949">
      <pivotArea dataOnly="0" labelOnly="1" outline="0" fieldPosition="0">
        <references count="9">
          <reference field="0" count="1" selected="0">
            <x v="15"/>
          </reference>
          <reference field="3" count="1">
            <x v="7327"/>
          </reference>
          <reference field="5" count="1" selected="0">
            <x v="731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948">
      <pivotArea dataOnly="0" labelOnly="1" outline="0" fieldPosition="0">
        <references count="9">
          <reference field="0" count="1" selected="0">
            <x v="15"/>
          </reference>
          <reference field="3" count="1">
            <x v="7297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94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7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9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9"/>
          </reference>
          <reference field="5" count="1" selected="0">
            <x v="73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37"/>
          </reference>
          <reference field="5" count="1" selected="0">
            <x v="73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4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4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70"/>
          </reference>
          <reference field="5" count="1" selected="0">
            <x v="69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4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73"/>
          </reference>
          <reference field="5" count="1" selected="0">
            <x v="1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3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65"/>
          </reference>
          <reference field="5" count="1" selected="0">
            <x v="47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3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9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0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9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0"/>
          </reference>
          <reference field="5" count="1" selected="0">
            <x v="1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9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09"/>
          </reference>
          <reference field="5" count="1" selected="0">
            <x v="71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9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7"/>
          </reference>
          <reference field="5" count="1" selected="0">
            <x v="73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9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97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9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27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926">
      <pivotArea dataOnly="0" labelOnly="1" outline="0" fieldPosition="0">
        <references count="11">
          <reference field="0" count="1" selected="0">
            <x v="7"/>
          </reference>
          <reference field="1" count="1">
            <x v="7345"/>
          </reference>
          <reference field="3" count="1" selected="0">
            <x v="7137"/>
          </reference>
          <reference field="5" count="1" selected="0">
            <x v="73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25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31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24">
      <pivotArea dataOnly="0" labelOnly="1" outline="0" fieldPosition="0">
        <references count="11">
          <reference field="0" count="1" selected="0">
            <x v="10"/>
          </reference>
          <reference field="1" count="1">
            <x v="7340"/>
          </reference>
          <reference field="3" count="1" selected="0">
            <x v="7365"/>
          </reference>
          <reference field="5" count="1" selected="0">
            <x v="47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23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922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21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88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920">
      <pivotArea dataOnly="0" labelOnly="1" outline="0" fieldPosition="0">
        <references count="11">
          <reference field="0" count="1" selected="0">
            <x v="15"/>
          </reference>
          <reference field="1" count="1">
            <x v="7265"/>
          </reference>
          <reference field="3" count="1" selected="0">
            <x v="0"/>
          </reference>
          <reference field="5" count="1" selected="0">
            <x v="72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19">
      <pivotArea outline="0" collapsedLevelsAreSubtotals="1" fieldPosition="0"/>
    </format>
    <format dxfId="18918">
      <pivotArea dataOnly="0" labelOnly="1" outline="0" axis="axisValues" fieldPosition="0"/>
    </format>
    <format dxfId="18917">
      <pivotArea dataOnly="0" outline="0" fieldPosition="0">
        <references count="1">
          <reference field="12" count="0" defaultSubtotal="1"/>
        </references>
      </pivotArea>
    </format>
    <format dxfId="18916">
      <pivotArea outline="0" collapsedLevelsAreSubtotals="1" fieldPosition="0"/>
    </format>
    <format dxfId="18915">
      <pivotArea dataOnly="0" labelOnly="1" outline="0" axis="axisValues" fieldPosition="0"/>
    </format>
    <format dxfId="18914">
      <pivotArea outline="0" collapsedLevelsAreSubtotals="1" fieldPosition="0"/>
    </format>
    <format dxfId="18913">
      <pivotArea dataOnly="0" labelOnly="1" outline="0" axis="axisValues" fieldPosition="0"/>
    </format>
    <format dxfId="18912">
      <pivotArea dataOnly="0" labelOnly="1" outline="0" axis="axisValues" fieldPosition="0"/>
    </format>
    <format dxfId="18911">
      <pivotArea outline="0" collapsedLevelsAreSubtotals="1" fieldPosition="0"/>
    </format>
    <format dxfId="18910">
      <pivotArea field="12" type="button" dataOnly="0" labelOnly="1" outline="0" axis="axisRow" fieldPosition="2"/>
    </format>
    <format dxfId="18909">
      <pivotArea field="10" type="button" dataOnly="0" labelOnly="1" outline="0" axis="axisRow" fieldPosition="3"/>
    </format>
    <format dxfId="18908">
      <pivotArea field="16" type="button" dataOnly="0" labelOnly="1" outline="0" axis="axisRow" fieldPosition="4"/>
    </format>
    <format dxfId="18907">
      <pivotArea field="18" type="button" dataOnly="0" labelOnly="1" outline="0" axis="axisRow" fieldPosition="5"/>
    </format>
    <format dxfId="18906">
      <pivotArea field="5" type="button" dataOnly="0" labelOnly="1" outline="0" axis="axisRow" fieldPosition="6"/>
    </format>
    <format dxfId="18905">
      <pivotArea field="9" type="button" dataOnly="0" labelOnly="1" outline="0" axis="axisRow" fieldPosition="7"/>
    </format>
    <format dxfId="18904">
      <pivotArea field="3" type="button" dataOnly="0" labelOnly="1" outline="0" axis="axisRow" fieldPosition="8"/>
    </format>
    <format dxfId="18903">
      <pivotArea field="7" type="button" dataOnly="0" labelOnly="1" outline="0" axis="axisRow" fieldPosition="9"/>
    </format>
    <format dxfId="18902">
      <pivotArea field="1" type="button" dataOnly="0" labelOnly="1" outline="0" axis="axisRow" fieldPosition="10"/>
    </format>
    <format dxfId="18901">
      <pivotArea dataOnly="0" labelOnly="1" outline="0" axis="axisValues" fieldPosition="0"/>
    </format>
    <format dxfId="18900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4"/>
          </reference>
          <reference field="13" count="1" selected="0">
            <x v="0"/>
          </reference>
        </references>
      </pivotArea>
    </format>
    <format dxfId="1889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4"/>
          </reference>
          <reference field="13" count="1" selected="0">
            <x v="0"/>
          </reference>
        </references>
      </pivotArea>
    </format>
    <format dxfId="18898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18897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18896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889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889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89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89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89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890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8889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888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88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8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88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0"/>
          </reference>
        </references>
      </pivotArea>
    </format>
    <format dxfId="1888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88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88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88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88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7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7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7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8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87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8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8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8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88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8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8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8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88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8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88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886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86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886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85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5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5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5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3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3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1"/>
          </reference>
        </references>
      </pivotArea>
    </format>
    <format dxfId="1883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8"/>
          </reference>
        </references>
      </pivotArea>
    </format>
    <format dxfId="1883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8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83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4"/>
          </reference>
        </references>
      </pivotArea>
    </format>
    <format dxfId="188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88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8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8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8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8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8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8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8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8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8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37"/>
            <x v="38"/>
            <x v="42"/>
            <x v="43"/>
            <x v="59"/>
            <x v="89"/>
          </reference>
        </references>
      </pivotArea>
    </format>
    <format dxfId="188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4"/>
            <x v="45"/>
            <x v="74"/>
            <x v="77"/>
            <x v="79"/>
          </reference>
        </references>
      </pivotArea>
    </format>
    <format dxfId="188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803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02">
      <pivotArea dataOnly="0" labelOnly="1" outline="0" fieldPosition="0">
        <references count="7">
          <reference field="0" count="1" selected="0">
            <x v="14"/>
          </reference>
          <reference field="5" count="1">
            <x v="7340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01">
      <pivotArea dataOnly="0" labelOnly="1" outline="0" fieldPosition="0">
        <references count="7">
          <reference field="0" count="1" selected="0">
            <x v="2"/>
          </reference>
          <reference field="5" count="1">
            <x v="567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00">
      <pivotArea dataOnly="0" labelOnly="1" outline="0" fieldPosition="0">
        <references count="7">
          <reference field="0" count="1" selected="0">
            <x v="2"/>
          </reference>
          <reference field="5" count="1">
            <x v="445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799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798">
      <pivotArea dataOnly="0" labelOnly="1" outline="0" fieldPosition="0">
        <references count="7">
          <reference field="0" count="1" selected="0">
            <x v="12"/>
          </reference>
          <reference field="5" count="1">
            <x v="56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797">
      <pivotArea dataOnly="0" labelOnly="1" outline="0" fieldPosition="0">
        <references count="7">
          <reference field="0" count="1" selected="0">
            <x v="12"/>
          </reference>
          <reference field="5" count="1">
            <x v="73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96">
      <pivotArea dataOnly="0" labelOnly="1" outline="0" fieldPosition="0">
        <references count="7">
          <reference field="0" count="1" selected="0">
            <x v="12"/>
          </reference>
          <reference field="5" count="1">
            <x v="734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795">
      <pivotArea dataOnly="0" labelOnly="1" outline="0" fieldPosition="0">
        <references count="7">
          <reference field="0" count="1" selected="0">
            <x v="13"/>
          </reference>
          <reference field="5" count="2">
            <x v="6765"/>
            <x v="72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794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793">
      <pivotArea dataOnly="0" labelOnly="1" outline="0" fieldPosition="0">
        <references count="7">
          <reference field="0" count="1" selected="0">
            <x v="13"/>
          </reference>
          <reference field="5" count="1">
            <x v="727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792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791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79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789">
      <pivotArea dataOnly="0" labelOnly="1" outline="0" fieldPosition="0">
        <references count="7">
          <reference field="0" count="1" selected="0">
            <x v="14"/>
          </reference>
          <reference field="5" count="1">
            <x v="3246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8788">
      <pivotArea dataOnly="0" labelOnly="1" outline="0" fieldPosition="0">
        <references count="7">
          <reference field="0" count="1" selected="0">
            <x v="14"/>
          </reference>
          <reference field="5" count="1">
            <x v="678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787">
      <pivotArea dataOnly="0" labelOnly="1" outline="0" fieldPosition="0">
        <references count="7">
          <reference field="0" count="1" selected="0">
            <x v="14"/>
          </reference>
          <reference field="5" count="1">
            <x v="734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786">
      <pivotArea dataOnly="0" labelOnly="1" outline="0" fieldPosition="0">
        <references count="7">
          <reference field="0" count="1" selected="0">
            <x v="14"/>
          </reference>
          <reference field="5" count="1">
            <x v="720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785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84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783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782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781">
      <pivotArea dataOnly="0" labelOnly="1" outline="0" fieldPosition="0">
        <references count="7">
          <reference field="0" count="1" selected="0">
            <x v="14"/>
          </reference>
          <reference field="5" count="1">
            <x v="223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780">
      <pivotArea dataOnly="0" labelOnly="1" outline="0" fieldPosition="0">
        <references count="7">
          <reference field="0" count="1" selected="0">
            <x v="15"/>
          </reference>
          <reference field="5" count="1">
            <x v="73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779">
      <pivotArea dataOnly="0" labelOnly="1" outline="0" fieldPosition="0">
        <references count="7">
          <reference field="0" count="1" selected="0">
            <x v="15"/>
          </reference>
          <reference field="5" count="1">
            <x v="71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778">
      <pivotArea dataOnly="0" labelOnly="1" outline="0" fieldPosition="0">
        <references count="7">
          <reference field="0" count="1" selected="0">
            <x v="15"/>
          </reference>
          <reference field="5" count="1">
            <x v="73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777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776">
      <pivotArea dataOnly="0" labelOnly="1" outline="0" fieldPosition="0">
        <references count="7">
          <reference field="0" count="1" selected="0">
            <x v="15"/>
          </reference>
          <reference field="5" count="1">
            <x v="73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775">
      <pivotArea dataOnly="0" labelOnly="1" outline="0" fieldPosition="0">
        <references count="7">
          <reference field="0" count="1" selected="0">
            <x v="15"/>
          </reference>
          <reference field="5" count="1">
            <x v="29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774">
      <pivotArea dataOnly="0" labelOnly="1" outline="0" fieldPosition="0">
        <references count="7">
          <reference field="0" count="1" selected="0">
            <x v="15"/>
          </reference>
          <reference field="5" count="1">
            <x v="73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8773">
      <pivotArea dataOnly="0" labelOnly="1" outline="0" fieldPosition="0">
        <references count="7">
          <reference field="0" count="1" selected="0">
            <x v="15"/>
          </reference>
          <reference field="5" count="1">
            <x v="733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8772">
      <pivotArea dataOnly="0" labelOnly="1" outline="0" fieldPosition="0">
        <references count="7">
          <reference field="0" count="1" selected="0">
            <x v="15"/>
          </reference>
          <reference field="5" count="1">
            <x v="73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6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76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7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76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7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7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7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87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7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7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7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7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4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7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7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52">
      <pivotArea dataOnly="0" labelOnly="1" outline="0" fieldPosition="0">
        <references count="9">
          <reference field="0" count="1" selected="0">
            <x v="14"/>
          </reference>
          <reference field="3" count="1">
            <x v="7259"/>
          </reference>
          <reference field="5" count="1" selected="0">
            <x v="73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51">
      <pivotArea dataOnly="0" labelOnly="1" outline="0" fieldPosition="0">
        <references count="9">
          <reference field="0" count="1" selected="0">
            <x v="2"/>
          </reference>
          <reference field="3" count="1">
            <x v="7299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750">
      <pivotArea dataOnly="0" labelOnly="1" outline="0" fieldPosition="0">
        <references count="9">
          <reference field="0" count="1" selected="0">
            <x v="2"/>
          </reference>
          <reference field="3" count="1">
            <x v="7300"/>
          </reference>
          <reference field="5" count="1" selected="0">
            <x v="44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749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74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7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746">
      <pivotArea dataOnly="0" labelOnly="1" outline="0" fieldPosition="0">
        <references count="9">
          <reference field="0" count="1" selected="0">
            <x v="14"/>
          </reference>
          <reference field="3" count="1">
            <x v="7300"/>
          </reference>
          <reference field="5" count="1" selected="0">
            <x v="32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874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4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744">
      <pivotArea dataOnly="0" labelOnly="1" outline="0" fieldPosition="0">
        <references count="9">
          <reference field="0" count="1" selected="0">
            <x v="14"/>
          </reference>
          <reference field="3" count="1">
            <x v="7202"/>
          </reference>
          <reference field="5" count="1" selected="0">
            <x v="72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743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42">
      <pivotArea dataOnly="0" labelOnly="1" outline="0" fieldPosition="0">
        <references count="9">
          <reference field="0" count="1" selected="0">
            <x v="14"/>
          </reference>
          <reference field="3" count="1">
            <x v="7328"/>
          </reference>
          <reference field="5" count="1" selected="0">
            <x v="37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741">
      <pivotArea dataOnly="0" labelOnly="1" outline="0" fieldPosition="0">
        <references count="9">
          <reference field="0" count="1" selected="0">
            <x v="14"/>
          </reference>
          <reference field="3" count="1">
            <x v="7290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740">
      <pivotArea dataOnly="0" labelOnly="1" outline="0" fieldPosition="0">
        <references count="9">
          <reference field="0" count="1" selected="0">
            <x v="14"/>
          </reference>
          <reference field="3" count="1">
            <x v="729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739">
      <pivotArea dataOnly="0" labelOnly="1" outline="0" fieldPosition="0">
        <references count="9">
          <reference field="0" count="1" selected="0">
            <x v="14"/>
          </reference>
          <reference field="3" count="1">
            <x v="728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73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737">
      <pivotArea dataOnly="0" labelOnly="1" outline="0" fieldPosition="0">
        <references count="9">
          <reference field="0" count="1" selected="0">
            <x v="15"/>
          </reference>
          <reference field="3" count="1">
            <x v="7309"/>
          </reference>
          <reference field="5" count="1" selected="0">
            <x v="71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736">
      <pivotArea dataOnly="0" labelOnly="1" outline="0" fieldPosition="0">
        <references count="9">
          <reference field="0" count="1" selected="0">
            <x v="15"/>
          </reference>
          <reference field="3" count="1">
            <x v="7375"/>
          </reference>
          <reference field="5" count="1" selected="0">
            <x v="734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73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734">
      <pivotArea dataOnly="0" labelOnly="1" outline="0" fieldPosition="0">
        <references count="9">
          <reference field="0" count="1" selected="0">
            <x v="15"/>
          </reference>
          <reference field="3" count="1">
            <x v="7327"/>
          </reference>
          <reference field="5" count="1" selected="0">
            <x v="731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7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9"/>
          </reference>
          <reference field="5" count="1" selected="0">
            <x v="73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3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99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73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00"/>
          </reference>
          <reference field="5" count="1" selected="0">
            <x v="44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7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72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7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7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0"/>
          </reference>
          <reference field="5" count="1" selected="0">
            <x v="32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87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4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7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2"/>
          </reference>
          <reference field="5" count="1" selected="0">
            <x v="72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8"/>
          </reference>
          <reference field="5" count="1" selected="0">
            <x v="37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0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7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7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09"/>
          </reference>
          <reference field="5" count="1" selected="0">
            <x v="71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7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5"/>
          </reference>
          <reference field="5" count="1" selected="0">
            <x v="73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7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7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7"/>
          </reference>
          <reference field="5" count="1" selected="0">
            <x v="73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715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14">
      <pivotArea dataOnly="0" labelOnly="1" outline="0" fieldPosition="0">
        <references count="11">
          <reference field="0" count="1" selected="0">
            <x v="2"/>
          </reference>
          <reference field="1" count="1">
            <x v="7354"/>
          </reference>
          <reference field="3" count="1" selected="0">
            <x v="7300"/>
          </reference>
          <reference field="5" count="1" selected="0">
            <x v="44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713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31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712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711">
      <pivotArea dataOnly="0" labelOnly="1" outline="0" fieldPosition="0">
        <references count="11">
          <reference field="0" count="1" selected="0">
            <x v="12"/>
          </reference>
          <reference field="1" count="1">
            <x v="7352"/>
          </reference>
          <reference field="3" count="1" selected="0">
            <x v="0"/>
          </reference>
          <reference field="5" count="1" selected="0">
            <x v="73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710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709">
      <pivotArea dataOnly="0" labelOnly="1" outline="0" fieldPosition="0">
        <references count="11">
          <reference field="0" count="1" selected="0">
            <x v="14"/>
          </reference>
          <reference field="1" count="1">
            <x v="7348"/>
          </reference>
          <reference field="3" count="1" selected="0">
            <x v="7202"/>
          </reference>
          <reference field="5" count="1" selected="0">
            <x v="720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708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88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707">
      <pivotArea dataOnly="0" labelOnly="1" outline="0" fieldPosition="0">
        <references count="11">
          <reference field="0" count="1" selected="0">
            <x v="15"/>
          </reference>
          <reference field="1" count="1">
            <x v="7347"/>
          </reference>
          <reference field="3" count="1" selected="0">
            <x v="0"/>
          </reference>
          <reference field="5" count="1" selected="0">
            <x v="73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706">
      <pivotArea dataOnly="0" labelOnly="1" outline="0" fieldPosition="0">
        <references count="11">
          <reference field="0" count="1" selected="0">
            <x v="15"/>
          </reference>
          <reference field="1" count="1">
            <x v="7307"/>
          </reference>
          <reference field="3" count="1" selected="0">
            <x v="0"/>
          </reference>
          <reference field="5" count="1" selected="0">
            <x v="29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705">
      <pivotArea dataOnly="0" labelOnly="1" outline="0" fieldPosition="0">
        <references count="11">
          <reference field="0" count="1" selected="0">
            <x v="15"/>
          </reference>
          <reference field="1" count="1">
            <x v="7346"/>
          </reference>
          <reference field="3" count="1" selected="0">
            <x v="0"/>
          </reference>
          <reference field="5" count="1" selected="0">
            <x v="73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04">
      <pivotArea outline="0" collapsedLevelsAreSubtotals="1" fieldPosition="0"/>
    </format>
    <format dxfId="18703">
      <pivotArea dataOnly="0" labelOnly="1" outline="0" axis="axisValues" fieldPosition="0"/>
    </format>
    <format dxfId="18702">
      <pivotArea dataOnly="0" outline="0" fieldPosition="0">
        <references count="1">
          <reference field="12" count="0" defaultSubtotal="1"/>
        </references>
      </pivotArea>
    </format>
    <format dxfId="18701">
      <pivotArea outline="0" collapsedLevelsAreSubtotals="1" fieldPosition="0"/>
    </format>
    <format dxfId="18700">
      <pivotArea dataOnly="0" labelOnly="1" outline="0" axis="axisValues" fieldPosition="0"/>
    </format>
    <format dxfId="18699">
      <pivotArea outline="0" collapsedLevelsAreSubtotals="1" fieldPosition="0"/>
    </format>
    <format dxfId="18698">
      <pivotArea dataOnly="0" labelOnly="1" outline="0" axis="axisValues" fieldPosition="0"/>
    </format>
    <format dxfId="18697">
      <pivotArea dataOnly="0" labelOnly="1" outline="0" axis="axisValues" fieldPosition="0"/>
    </format>
    <format dxfId="18696">
      <pivotArea outline="0" collapsedLevelsAreSubtotals="1" fieldPosition="0"/>
    </format>
    <format dxfId="18695">
      <pivotArea field="12" type="button" dataOnly="0" labelOnly="1" outline="0" axis="axisRow" fieldPosition="2"/>
    </format>
    <format dxfId="18694">
      <pivotArea field="10" type="button" dataOnly="0" labelOnly="1" outline="0" axis="axisRow" fieldPosition="3"/>
    </format>
    <format dxfId="18693">
      <pivotArea field="16" type="button" dataOnly="0" labelOnly="1" outline="0" axis="axisRow" fieldPosition="4"/>
    </format>
    <format dxfId="18692">
      <pivotArea field="18" type="button" dataOnly="0" labelOnly="1" outline="0" axis="axisRow" fieldPosition="5"/>
    </format>
    <format dxfId="18691">
      <pivotArea field="5" type="button" dataOnly="0" labelOnly="1" outline="0" axis="axisRow" fieldPosition="6"/>
    </format>
    <format dxfId="18690">
      <pivotArea field="9" type="button" dataOnly="0" labelOnly="1" outline="0" axis="axisRow" fieldPosition="7"/>
    </format>
    <format dxfId="18689">
      <pivotArea field="3" type="button" dataOnly="0" labelOnly="1" outline="0" axis="axisRow" fieldPosition="8"/>
    </format>
    <format dxfId="18688">
      <pivotArea field="7" type="button" dataOnly="0" labelOnly="1" outline="0" axis="axisRow" fieldPosition="9"/>
    </format>
    <format dxfId="18687">
      <pivotArea field="1" type="button" dataOnly="0" labelOnly="1" outline="0" axis="axisRow" fieldPosition="10"/>
    </format>
    <format dxfId="18686">
      <pivotArea dataOnly="0" labelOnly="1" outline="0" axis="axisValues" fieldPosition="0"/>
    </format>
    <format dxfId="18685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868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8683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8682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868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868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867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67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6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6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675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18674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186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6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6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6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866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66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66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66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66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66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66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6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6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66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6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86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86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86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6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86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865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65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8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864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4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4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3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18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62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62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86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62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40"/>
            <x v="64"/>
          </reference>
        </references>
      </pivotArea>
    </format>
    <format dxfId="186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6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6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6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6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6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18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8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8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8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6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6"/>
            <x v="37"/>
            <x v="38"/>
            <x v="42"/>
            <x v="43"/>
            <x v="59"/>
            <x v="89"/>
          </reference>
        </references>
      </pivotArea>
    </format>
    <format dxfId="186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604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603">
      <pivotArea dataOnly="0" labelOnly="1" outline="0" fieldPosition="0">
        <references count="7">
          <reference field="0" count="1" selected="0">
            <x v="0"/>
          </reference>
          <reference field="5" count="1">
            <x v="191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02">
      <pivotArea dataOnly="0" labelOnly="1" outline="0" fieldPosition="0">
        <references count="7">
          <reference field="0" count="1" selected="0">
            <x v="0"/>
          </reference>
          <reference field="5" count="1">
            <x v="535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01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00">
      <pivotArea dataOnly="0" labelOnly="1" outline="0" fieldPosition="0">
        <references count="7">
          <reference field="0" count="1" selected="0">
            <x v="12"/>
          </reference>
          <reference field="5" count="1">
            <x v="73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599">
      <pivotArea dataOnly="0" labelOnly="1" outline="0" fieldPosition="0">
        <references count="7">
          <reference field="0" count="1" selected="0">
            <x v="12"/>
          </reference>
          <reference field="5" count="1">
            <x v="735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598">
      <pivotArea dataOnly="0" labelOnly="1" outline="0" fieldPosition="0">
        <references count="7">
          <reference field="0" count="1" selected="0">
            <x v="13"/>
          </reference>
          <reference field="5" count="2">
            <x v="6765"/>
            <x v="72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597">
      <pivotArea dataOnly="0" labelOnly="1" outline="0" fieldPosition="0">
        <references count="7">
          <reference field="0" count="1" selected="0">
            <x v="13"/>
          </reference>
          <reference field="5" count="1">
            <x v="727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596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595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59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593">
      <pivotArea dataOnly="0" labelOnly="1" outline="0" fieldPosition="0">
        <references count="7">
          <reference field="0" count="1" selected="0">
            <x v="14"/>
          </reference>
          <reference field="5" count="1">
            <x v="714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92">
      <pivotArea dataOnly="0" labelOnly="1" outline="0" fieldPosition="0">
        <references count="7">
          <reference field="0" count="1" selected="0">
            <x v="14"/>
          </reference>
          <reference field="5" count="1">
            <x v="409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591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590">
      <pivotArea dataOnly="0" labelOnly="1" outline="0" fieldPosition="0">
        <references count="7">
          <reference field="0" count="1" selected="0">
            <x v="14"/>
          </reference>
          <reference field="5" count="1">
            <x v="5767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589">
      <pivotArea dataOnly="0" labelOnly="1" outline="0" fieldPosition="0">
        <references count="7">
          <reference field="0" count="1" selected="0">
            <x v="14"/>
          </reference>
          <reference field="5" count="1">
            <x v="7305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588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87">
      <pivotArea dataOnly="0" labelOnly="1" outline="0" fieldPosition="0">
        <references count="7">
          <reference field="0" count="1" selected="0">
            <x v="14"/>
          </reference>
          <reference field="5" count="1">
            <x v="4537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86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585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584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583">
      <pivotArea dataOnly="0" labelOnly="1" outline="0" fieldPosition="0">
        <references count="7">
          <reference field="0" count="1" selected="0">
            <x v="15"/>
          </reference>
          <reference field="5" count="2">
            <x v="7346"/>
            <x v="73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582">
      <pivotArea dataOnly="0" labelOnly="1" outline="0" fieldPosition="0">
        <references count="7">
          <reference field="0" count="1" selected="0">
            <x v="15"/>
          </reference>
          <reference field="5" count="1">
            <x v="71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581">
      <pivotArea dataOnly="0" labelOnly="1" outline="0" fieldPosition="0">
        <references count="7">
          <reference field="0" count="1" selected="0">
            <x v="15"/>
          </reference>
          <reference field="5" count="1">
            <x v="73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580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579">
      <pivotArea dataOnly="0" labelOnly="1" outline="0" fieldPosition="0">
        <references count="7">
          <reference field="0" count="1" selected="0">
            <x v="15"/>
          </reference>
          <reference field="5" count="1">
            <x v="73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5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57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5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57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5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5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5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9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5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6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5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5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3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5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5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5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562">
      <pivotArea dataOnly="0" labelOnly="1" outline="0" fieldPosition="0">
        <references count="9">
          <reference field="0" count="1" selected="0">
            <x v="0"/>
          </reference>
          <reference field="3" count="1">
            <x v="6831"/>
          </reference>
          <reference field="5" count="1" selected="0">
            <x v="19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561">
      <pivotArea dataOnly="0" labelOnly="1" outline="0" fieldPosition="0">
        <references count="9">
          <reference field="0" count="1" selected="0">
            <x v="0"/>
          </reference>
          <reference field="3" count="1">
            <x v="6832"/>
          </reference>
          <reference field="5" count="1" selected="0">
            <x v="53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560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55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5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5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5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56">
      <pivotArea dataOnly="0" labelOnly="1" outline="0" fieldPosition="0">
        <references count="9">
          <reference field="0" count="1" selected="0">
            <x v="14"/>
          </reference>
          <reference field="3" count="1">
            <x v="6963"/>
          </reference>
          <reference field="5" count="1" selected="0">
            <x v="409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555">
      <pivotArea dataOnly="0" labelOnly="1" outline="0" fieldPosition="0">
        <references count="9">
          <reference field="0" count="1" selected="0">
            <x v="14"/>
          </reference>
          <reference field="3" count="1">
            <x v="7379"/>
          </reference>
          <reference field="5" count="1" selected="0">
            <x v="735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554">
      <pivotArea dataOnly="0" labelOnly="1" outline="0" fieldPosition="0">
        <references count="9">
          <reference field="0" count="1" selected="0">
            <x v="14"/>
          </reference>
          <reference field="3" count="1">
            <x v="6833"/>
          </reference>
          <reference field="5" count="1" selected="0">
            <x v="576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55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0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552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51">
      <pivotArea dataOnly="0" labelOnly="1" outline="0" fieldPosition="0">
        <references count="9">
          <reference field="0" count="1" selected="0">
            <x v="14"/>
          </reference>
          <reference field="3" count="1">
            <x v="7290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550">
      <pivotArea dataOnly="0" labelOnly="1" outline="0" fieldPosition="0">
        <references count="9">
          <reference field="0" count="1" selected="0">
            <x v="14"/>
          </reference>
          <reference field="3" count="1">
            <x v="729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549">
      <pivotArea dataOnly="0" labelOnly="1" outline="0" fieldPosition="0">
        <references count="9">
          <reference field="0" count="1" selected="0">
            <x v="14"/>
          </reference>
          <reference field="3" count="1">
            <x v="728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548">
      <pivotArea dataOnly="0" labelOnly="1" outline="0" fieldPosition="0">
        <references count="9">
          <reference field="0" count="1" selected="0">
            <x v="15"/>
          </reference>
          <reference field="3" count="2">
            <x v="7200"/>
            <x v="7378"/>
          </reference>
          <reference field="5" count="1" selected="0">
            <x v="18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54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546">
      <pivotArea dataOnly="0" labelOnly="1" outline="0" fieldPosition="0">
        <references count="9">
          <reference field="0" count="1" selected="0">
            <x v="15"/>
          </reference>
          <reference field="3" count="1">
            <x v="7377"/>
          </reference>
          <reference field="5" count="1" selected="0">
            <x v="73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545">
      <pivotArea dataOnly="0" labelOnly="1" outline="0" fieldPosition="0">
        <references count="9">
          <reference field="0" count="1" selected="0">
            <x v="15"/>
          </reference>
          <reference field="3" count="1">
            <x v="7309"/>
          </reference>
          <reference field="5" count="1" selected="0">
            <x v="71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544">
      <pivotArea dataOnly="0" labelOnly="1" outline="0" fieldPosition="0">
        <references count="9">
          <reference field="0" count="1" selected="0">
            <x v="15"/>
          </reference>
          <reference field="3" count="1">
            <x v="7375"/>
          </reference>
          <reference field="5" count="1" selected="0">
            <x v="734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54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542">
      <pivotArea dataOnly="0" labelOnly="1" outline="0" fieldPosition="0">
        <references count="9">
          <reference field="0" count="1" selected="0">
            <x v="15"/>
          </reference>
          <reference field="3" count="1">
            <x v="7327"/>
          </reference>
          <reference field="5" count="1" selected="0">
            <x v="731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5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54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31"/>
          </reference>
          <reference field="5" count="1" selected="0">
            <x v="19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5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53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53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5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3"/>
          </reference>
          <reference field="5" count="1" selected="0">
            <x v="40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5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3"/>
          </reference>
          <reference field="5" count="1" selected="0">
            <x v="57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5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5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0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5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0"/>
          </reference>
          <reference field="5" count="1" selected="0">
            <x v="1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5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5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7"/>
          </reference>
          <reference field="5" count="1" selected="0">
            <x v="73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5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09"/>
          </reference>
          <reference field="5" count="1" selected="0">
            <x v="71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5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5"/>
          </reference>
          <reference field="5" count="1" selected="0">
            <x v="73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5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5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7"/>
          </reference>
          <reference field="5" count="1" selected="0">
            <x v="73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523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522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31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521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520">
      <pivotArea dataOnly="0" labelOnly="1" outline="0" fieldPosition="0">
        <references count="11">
          <reference field="0" count="1" selected="0">
            <x v="14"/>
          </reference>
          <reference field="1" count="1">
            <x v="7361"/>
          </reference>
          <reference field="3" count="1" selected="0">
            <x v="2"/>
          </reference>
          <reference field="5" count="1" selected="0">
            <x v="71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19">
      <pivotArea dataOnly="0" labelOnly="1" outline="0" fieldPosition="0">
        <references count="11">
          <reference field="0" count="1" selected="0">
            <x v="14"/>
          </reference>
          <reference field="1" count="1">
            <x v="7362"/>
          </reference>
          <reference field="3" count="1" selected="0">
            <x v="6833"/>
          </reference>
          <reference field="5" count="1" selected="0">
            <x v="576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518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88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517">
      <pivotArea dataOnly="0" labelOnly="1" outline="0" fieldPosition="0">
        <references count="11">
          <reference field="0" count="1" selected="0">
            <x v="15"/>
          </reference>
          <reference field="1" count="1">
            <x v="7347"/>
          </reference>
          <reference field="3" count="1" selected="0">
            <x v="0"/>
          </reference>
          <reference field="5" count="1" selected="0">
            <x v="73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516">
      <pivotArea outline="0" collapsedLevelsAreSubtotals="1" fieldPosition="0"/>
    </format>
    <format dxfId="18515">
      <pivotArea dataOnly="0" labelOnly="1" outline="0" axis="axisValues" fieldPosition="0"/>
    </format>
    <format dxfId="18514">
      <pivotArea dataOnly="0" outline="0" fieldPosition="0">
        <references count="1">
          <reference field="12" count="0" defaultSubtotal="1"/>
        </references>
      </pivotArea>
    </format>
    <format dxfId="18513">
      <pivotArea outline="0" collapsedLevelsAreSubtotals="1" fieldPosition="0"/>
    </format>
    <format dxfId="18512">
      <pivotArea dataOnly="0" labelOnly="1" outline="0" axis="axisValues" fieldPosition="0"/>
    </format>
    <format dxfId="18511">
      <pivotArea outline="0" collapsedLevelsAreSubtotals="1" fieldPosition="0"/>
    </format>
    <format dxfId="18510">
      <pivotArea dataOnly="0" labelOnly="1" outline="0" axis="axisValues" fieldPosition="0"/>
    </format>
    <format dxfId="18509">
      <pivotArea dataOnly="0" labelOnly="1" outline="0" axis="axisValues" fieldPosition="0"/>
    </format>
    <format dxfId="18508">
      <pivotArea outline="0" collapsedLevelsAreSubtotals="1" fieldPosition="0"/>
    </format>
    <format dxfId="18507">
      <pivotArea field="12" type="button" dataOnly="0" labelOnly="1" outline="0" axis="axisRow" fieldPosition="2"/>
    </format>
    <format dxfId="18506">
      <pivotArea field="10" type="button" dataOnly="0" labelOnly="1" outline="0" axis="axisRow" fieldPosition="3"/>
    </format>
    <format dxfId="18505">
      <pivotArea field="16" type="button" dataOnly="0" labelOnly="1" outline="0" axis="axisRow" fieldPosition="4"/>
    </format>
    <format dxfId="18504">
      <pivotArea field="18" type="button" dataOnly="0" labelOnly="1" outline="0" axis="axisRow" fieldPosition="5"/>
    </format>
    <format dxfId="18503">
      <pivotArea field="5" type="button" dataOnly="0" labelOnly="1" outline="0" axis="axisRow" fieldPosition="6"/>
    </format>
    <format dxfId="18502">
      <pivotArea field="9" type="button" dataOnly="0" labelOnly="1" outline="0" axis="axisRow" fieldPosition="7"/>
    </format>
    <format dxfId="18501">
      <pivotArea field="3" type="button" dataOnly="0" labelOnly="1" outline="0" axis="axisRow" fieldPosition="8"/>
    </format>
    <format dxfId="18500">
      <pivotArea field="7" type="button" dataOnly="0" labelOnly="1" outline="0" axis="axisRow" fieldPosition="9"/>
    </format>
    <format dxfId="18499">
      <pivotArea field="1" type="button" dataOnly="0" labelOnly="1" outline="0" axis="axisRow" fieldPosition="10"/>
    </format>
    <format dxfId="18498">
      <pivotArea dataOnly="0" labelOnly="1" outline="0" axis="axisValues" fieldPosition="0"/>
    </format>
    <format dxfId="18497">
      <pivotArea dataOnly="0" labelOnly="1" outline="0" fieldPosition="0">
        <references count="3">
          <reference field="0" count="1" selected="0">
            <x v="14"/>
          </reference>
          <reference field="12" count="2">
            <x v="22"/>
            <x v="29"/>
          </reference>
          <reference field="13" count="1" selected="0">
            <x v="0"/>
          </reference>
        </references>
      </pivotArea>
    </format>
    <format dxfId="1849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2"/>
            <x v="29"/>
          </reference>
          <reference field="13" count="1" selected="0">
            <x v="0"/>
          </reference>
        </references>
      </pivotArea>
    </format>
    <format dxfId="18495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8494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849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49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4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4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48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1848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1848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48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4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184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848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848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48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48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47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47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4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4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47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4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84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4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84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4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4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846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84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84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846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46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846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4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5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5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43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4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43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84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84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4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4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4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4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4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5"/>
          </reference>
        </references>
      </pivotArea>
    </format>
    <format dxfId="18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8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8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8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84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6"/>
            <x v="37"/>
            <x v="42"/>
            <x v="43"/>
            <x v="59"/>
            <x v="89"/>
            <x v="131"/>
          </reference>
        </references>
      </pivotArea>
    </format>
    <format dxfId="184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84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6"/>
          </reference>
        </references>
      </pivotArea>
    </format>
    <format dxfId="18406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05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404">
      <pivotArea dataOnly="0" labelOnly="1" outline="0" fieldPosition="0">
        <references count="7">
          <reference field="0" count="1" selected="0">
            <x v="12"/>
          </reference>
          <reference field="5" count="1">
            <x v="735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403">
      <pivotArea dataOnly="0" labelOnly="1" outline="0" fieldPosition="0">
        <references count="7">
          <reference field="0" count="1" selected="0">
            <x v="12"/>
          </reference>
          <reference field="5" count="2">
            <x v="834"/>
            <x v="73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02">
      <pivotArea dataOnly="0" labelOnly="1" outline="0" fieldPosition="0">
        <references count="7">
          <reference field="0" count="1" selected="0">
            <x v="13"/>
          </reference>
          <reference field="5" count="2">
            <x v="6765"/>
            <x v="72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401">
      <pivotArea dataOnly="0" labelOnly="1" outline="0" fieldPosition="0">
        <references count="7">
          <reference field="0" count="1" selected="0">
            <x v="13"/>
          </reference>
          <reference field="5" count="1">
            <x v="727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400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399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398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39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396">
      <pivotArea dataOnly="0" labelOnly="1" outline="0" fieldPosition="0">
        <references count="7">
          <reference field="0" count="1" selected="0">
            <x v="14"/>
          </reference>
          <reference field="5" count="1">
            <x v="728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95">
      <pivotArea dataOnly="0" labelOnly="1" outline="0" fieldPosition="0">
        <references count="7">
          <reference field="0" count="1" selected="0">
            <x v="14"/>
          </reference>
          <reference field="5" count="1">
            <x v="323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8394">
      <pivotArea dataOnly="0" labelOnly="1" outline="0" fieldPosition="0">
        <references count="7">
          <reference field="0" count="1" selected="0">
            <x v="14"/>
          </reference>
          <reference field="5" count="1">
            <x v="257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393">
      <pivotArea dataOnly="0" labelOnly="1" outline="0" fieldPosition="0">
        <references count="7">
          <reference field="0" count="1" selected="0">
            <x v="14"/>
          </reference>
          <reference field="5" count="1">
            <x v="580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92">
      <pivotArea dataOnly="0" labelOnly="1" outline="0" fieldPosition="0">
        <references count="7">
          <reference field="0" count="1" selected="0">
            <x v="14"/>
          </reference>
          <reference field="5" count="1">
            <x v="4099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8391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90">
      <pivotArea dataOnly="0" labelOnly="1" outline="0" fieldPosition="0">
        <references count="7">
          <reference field="0" count="1" selected="0">
            <x v="14"/>
          </reference>
          <reference field="5" count="1">
            <x v="4805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389">
      <pivotArea dataOnly="0" labelOnly="1" outline="0" fieldPosition="0">
        <references count="7">
          <reference field="0" count="1" selected="0">
            <x v="14"/>
          </reference>
          <reference field="5" count="1">
            <x v="357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8388">
      <pivotArea dataOnly="0" labelOnly="1" outline="0" fieldPosition="0">
        <references count="7">
          <reference field="0" count="1" selected="0">
            <x v="14"/>
          </reference>
          <reference field="5" count="1">
            <x v="453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87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386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385">
      <pivotArea dataOnly="0" labelOnly="1" outline="0" fieldPosition="0">
        <references count="7">
          <reference field="0" count="1" selected="0">
            <x v="14"/>
          </reference>
          <reference field="5" count="1">
            <x v="223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384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383">
      <pivotArea dataOnly="0" labelOnly="1" outline="0" fieldPosition="0">
        <references count="7">
          <reference field="0" count="1" selected="0">
            <x v="15"/>
          </reference>
          <reference field="5" count="2">
            <x v="7346"/>
            <x v="73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82">
      <pivotArea dataOnly="0" labelOnly="1" outline="0" fieldPosition="0">
        <references count="7">
          <reference field="0" count="1" selected="0">
            <x v="15"/>
          </reference>
          <reference field="5" count="1">
            <x v="73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381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380">
      <pivotArea dataOnly="0" labelOnly="1" outline="0" fieldPosition="0">
        <references count="7">
          <reference field="0" count="1" selected="0">
            <x v="15"/>
          </reference>
          <reference field="5" count="1">
            <x v="73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379">
      <pivotArea dataOnly="0" labelOnly="1" outline="0" fieldPosition="0">
        <references count="7">
          <reference field="0" count="1" selected="0">
            <x v="15"/>
          </reference>
          <reference field="5" count="1">
            <x v="3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8378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8377">
      <pivotArea dataOnly="0" labelOnly="1" outline="0" fieldPosition="0">
        <references count="7">
          <reference field="0" count="1" selected="0">
            <x v="15"/>
          </reference>
          <reference field="5" count="1">
            <x v="19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376">
      <pivotArea dataOnly="0" labelOnly="1" outline="0" fieldPosition="0">
        <references count="7">
          <reference field="0" count="1" selected="0">
            <x v="15"/>
          </reference>
          <reference field="5" count="1">
            <x v="735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83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7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5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37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3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3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3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83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3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9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83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0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3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83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3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3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3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3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3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83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54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53">
      <pivotArea dataOnly="0" labelOnly="1" outline="0" fieldPosition="0">
        <references count="9">
          <reference field="0" count="1" selected="0">
            <x v="12"/>
          </reference>
          <reference field="3" count="1">
            <x v="7385"/>
          </reference>
          <reference field="5" count="1" selected="0">
            <x v="735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35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3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3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8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49">
      <pivotArea dataOnly="0" labelOnly="1" outline="0" fieldPosition="0">
        <references count="9">
          <reference field="0" count="1" selected="0">
            <x v="14"/>
          </reference>
          <reference field="3" count="1">
            <x v="7300"/>
          </reference>
          <reference field="5" count="1" selected="0">
            <x v="323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834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47">
      <pivotArea dataOnly="0" labelOnly="1" outline="0" fieldPosition="0">
        <references count="9">
          <reference field="0" count="1" selected="0">
            <x v="14"/>
          </reference>
          <reference field="3" count="1">
            <x v="6963"/>
          </reference>
          <reference field="5" count="1" selected="0">
            <x v="409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8346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45">
      <pivotArea dataOnly="0" labelOnly="1" outline="0" fieldPosition="0">
        <references count="9">
          <reference field="0" count="1" selected="0">
            <x v="14"/>
          </reference>
          <reference field="3" count="1">
            <x v="7310"/>
          </reference>
          <reference field="5" count="1" selected="0">
            <x v="35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8344">
      <pivotArea dataOnly="0" labelOnly="1" outline="0" fieldPosition="0">
        <references count="9">
          <reference field="0" count="1" selected="0">
            <x v="14"/>
          </reference>
          <reference field="3" count="1">
            <x v="7290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343">
      <pivotArea dataOnly="0" labelOnly="1" outline="0" fieldPosition="0">
        <references count="9">
          <reference field="0" count="1" selected="0">
            <x v="14"/>
          </reference>
          <reference field="3" count="1">
            <x v="729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342">
      <pivotArea dataOnly="0" labelOnly="1" outline="0" fieldPosition="0">
        <references count="9">
          <reference field="0" count="1" selected="0">
            <x v="14"/>
          </reference>
          <reference field="3" count="1">
            <x v="728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341">
      <pivotArea dataOnly="0" labelOnly="1" outline="0" fieldPosition="0">
        <references count="9">
          <reference field="0" count="1" selected="0">
            <x v="14"/>
          </reference>
          <reference field="3" count="1">
            <x v="7384"/>
          </reference>
          <reference field="5" count="1" selected="0">
            <x v="223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340">
      <pivotArea dataOnly="0" labelOnly="1" outline="0" fieldPosition="0">
        <references count="9">
          <reference field="0" count="1" selected="0">
            <x v="15"/>
          </reference>
          <reference field="3" count="1">
            <x v="7378"/>
          </reference>
          <reference field="5" count="1" selected="0">
            <x v="18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33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38">
      <pivotArea dataOnly="0" labelOnly="1" outline="0" fieldPosition="0">
        <references count="9">
          <reference field="0" count="1" selected="0">
            <x v="15"/>
          </reference>
          <reference field="3" count="1">
            <x v="7377"/>
          </reference>
          <reference field="5" count="1" selected="0">
            <x v="73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37">
      <pivotArea dataOnly="0" labelOnly="1" outline="0" fieldPosition="0">
        <references count="9">
          <reference field="0" count="1" selected="0">
            <x v="15"/>
          </reference>
          <reference field="3" count="1">
            <x v="7375"/>
          </reference>
          <reference field="5" count="1" selected="0">
            <x v="734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3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335">
      <pivotArea dataOnly="0" labelOnly="1" outline="0" fieldPosition="0">
        <references count="9">
          <reference field="0" count="1" selected="0">
            <x v="15"/>
          </reference>
          <reference field="3" count="1">
            <x v="7327"/>
          </reference>
          <reference field="5" count="1" selected="0">
            <x v="731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334">
      <pivotArea dataOnly="0" labelOnly="1" outline="0" fieldPosition="0">
        <references count="9">
          <reference field="0" count="1" selected="0">
            <x v="15"/>
          </reference>
          <reference field="3" count="1">
            <x v="7308"/>
          </reference>
          <reference field="5" count="1" selected="0">
            <x v="36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83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3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85"/>
          </reference>
          <reference field="5" count="1" selected="0">
            <x v="735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33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3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0"/>
          </reference>
          <reference field="5" count="1" selected="0">
            <x v="32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8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3"/>
          </reference>
          <reference field="5" count="1" selected="0">
            <x v="40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8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0"/>
          </reference>
          <reference field="5" count="1" selected="0">
            <x v="35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83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0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3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4"/>
          </reference>
          <reference field="5" count="1" selected="0">
            <x v="22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3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8"/>
          </reference>
          <reference field="5" count="1" selected="0">
            <x v="1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3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7"/>
          </reference>
          <reference field="5" count="1" selected="0">
            <x v="73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5"/>
          </reference>
          <reference field="5" count="1" selected="0">
            <x v="73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3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3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7"/>
          </reference>
          <reference field="5" count="1" selected="0">
            <x v="73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314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13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31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12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311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10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88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309">
      <pivotArea dataOnly="0" labelOnly="1" outline="0" fieldPosition="0">
        <references count="11">
          <reference field="0" count="1" selected="0">
            <x v="14"/>
          </reference>
          <reference field="1" count="1">
            <x v="7363"/>
          </reference>
          <reference field="3" count="1" selected="0">
            <x v="7384"/>
          </reference>
          <reference field="5" count="1" selected="0">
            <x v="22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308">
      <pivotArea dataOnly="0" labelOnly="1" outline="0" fieldPosition="0">
        <references count="11">
          <reference field="0" count="1" selected="0">
            <x v="15"/>
          </reference>
          <reference field="1" count="1">
            <x v="7347"/>
          </reference>
          <reference field="3" count="1" selected="0">
            <x v="0"/>
          </reference>
          <reference field="5" count="1" selected="0">
            <x v="73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07">
      <pivotArea outline="0" collapsedLevelsAreSubtotals="1" fieldPosition="0"/>
    </format>
    <format dxfId="18306">
      <pivotArea dataOnly="0" labelOnly="1" outline="0" axis="axisValues" fieldPosition="0"/>
    </format>
    <format dxfId="18305">
      <pivotArea dataOnly="0" outline="0" fieldPosition="0">
        <references count="1">
          <reference field="12" count="0" defaultSubtotal="1"/>
        </references>
      </pivotArea>
    </format>
    <format dxfId="18304">
      <pivotArea outline="0" collapsedLevelsAreSubtotals="1" fieldPosition="0"/>
    </format>
    <format dxfId="18303">
      <pivotArea dataOnly="0" labelOnly="1" outline="0" axis="axisValues" fieldPosition="0"/>
    </format>
    <format dxfId="18302">
      <pivotArea outline="0" collapsedLevelsAreSubtotals="1" fieldPosition="0"/>
    </format>
    <format dxfId="18301">
      <pivotArea dataOnly="0" labelOnly="1" outline="0" axis="axisValues" fieldPosition="0"/>
    </format>
    <format dxfId="18300">
      <pivotArea dataOnly="0" labelOnly="1" outline="0" axis="axisValues" fieldPosition="0"/>
    </format>
    <format dxfId="18299">
      <pivotArea outline="0" collapsedLevelsAreSubtotals="1" fieldPosition="0"/>
    </format>
    <format dxfId="18298">
      <pivotArea field="12" type="button" dataOnly="0" labelOnly="1" outline="0" axis="axisRow" fieldPosition="2"/>
    </format>
    <format dxfId="18297">
      <pivotArea field="10" type="button" dataOnly="0" labelOnly="1" outline="0" axis="axisRow" fieldPosition="3"/>
    </format>
    <format dxfId="18296">
      <pivotArea field="16" type="button" dataOnly="0" labelOnly="1" outline="0" axis="axisRow" fieldPosition="4"/>
    </format>
    <format dxfId="18295">
      <pivotArea field="18" type="button" dataOnly="0" labelOnly="1" outline="0" axis="axisRow" fieldPosition="5"/>
    </format>
    <format dxfId="18294">
      <pivotArea field="5" type="button" dataOnly="0" labelOnly="1" outline="0" axis="axisRow" fieldPosition="6"/>
    </format>
    <format dxfId="18293">
      <pivotArea field="9" type="button" dataOnly="0" labelOnly="1" outline="0" axis="axisRow" fieldPosition="7"/>
    </format>
    <format dxfId="18292">
      <pivotArea field="3" type="button" dataOnly="0" labelOnly="1" outline="0" axis="axisRow" fieldPosition="8"/>
    </format>
    <format dxfId="18291">
      <pivotArea field="7" type="button" dataOnly="0" labelOnly="1" outline="0" axis="axisRow" fieldPosition="9"/>
    </format>
    <format dxfId="18290">
      <pivotArea field="1" type="button" dataOnly="0" labelOnly="1" outline="0" axis="axisRow" fieldPosition="10"/>
    </format>
    <format dxfId="18289">
      <pivotArea dataOnly="0" labelOnly="1" outline="0" axis="axisValues" fieldPosition="0"/>
    </format>
    <format dxfId="18288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9"/>
          </reference>
          <reference field="13" count="1" selected="0">
            <x v="0"/>
          </reference>
        </references>
      </pivotArea>
    </format>
    <format dxfId="1828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9"/>
          </reference>
          <reference field="13" count="1" selected="0">
            <x v="0"/>
          </reference>
        </references>
      </pivotArea>
    </format>
    <format dxfId="1828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828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8284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283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28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28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2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2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27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1827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1827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27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2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82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827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271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27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26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26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26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26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2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26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2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82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2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82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82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2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2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82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825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25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825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2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4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4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23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226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22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2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82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2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2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2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2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2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8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43"/>
          </reference>
        </references>
      </pivotArea>
    </format>
    <format dxfId="18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8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2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2"/>
            <x v="43"/>
            <x v="59"/>
            <x v="89"/>
          </reference>
        </references>
      </pivotArea>
    </format>
    <format dxfId="182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4"/>
            <x v="45"/>
            <x v="72"/>
            <x v="74"/>
            <x v="79"/>
          </reference>
        </references>
      </pivotArea>
    </format>
    <format dxfId="181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4"/>
            <x v="83"/>
          </reference>
        </references>
      </pivotArea>
    </format>
    <format dxfId="181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1"/>
          </reference>
        </references>
      </pivotArea>
    </format>
    <format dxfId="18197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96">
      <pivotArea dataOnly="0" labelOnly="1" outline="0" fieldPosition="0">
        <references count="7">
          <reference field="0" count="1" selected="0">
            <x v="14"/>
          </reference>
          <reference field="5" count="1">
            <x v="734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95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194">
      <pivotArea dataOnly="0" labelOnly="1" outline="0" fieldPosition="0">
        <references count="7">
          <reference field="0" count="1" selected="0">
            <x v="12"/>
          </reference>
          <reference field="5" count="1">
            <x v="8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93">
      <pivotArea dataOnly="0" labelOnly="1" outline="0" fieldPosition="0">
        <references count="7">
          <reference field="0" count="1" selected="0">
            <x v="13"/>
          </reference>
          <reference field="5" count="2">
            <x v="6765"/>
            <x v="72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192">
      <pivotArea dataOnly="0" labelOnly="1" outline="0" fieldPosition="0">
        <references count="7">
          <reference field="0" count="1" selected="0">
            <x v="13"/>
          </reference>
          <reference field="5" count="1">
            <x v="727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191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190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189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18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187">
      <pivotArea dataOnly="0" labelOnly="1" outline="0" fieldPosition="0">
        <references count="7">
          <reference field="0" count="1" selected="0">
            <x v="14"/>
          </reference>
          <reference field="5" count="1">
            <x v="714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86">
      <pivotArea dataOnly="0" labelOnly="1" outline="0" fieldPosition="0">
        <references count="7">
          <reference field="0" count="1" selected="0">
            <x v="14"/>
          </reference>
          <reference field="5" count="1">
            <x v="576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185">
      <pivotArea dataOnly="0" labelOnly="1" outline="0" fieldPosition="0">
        <references count="7">
          <reference field="0" count="1" selected="0">
            <x v="14"/>
          </reference>
          <reference field="5" count="1">
            <x v="580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184">
      <pivotArea dataOnly="0" labelOnly="1" outline="0" fieldPosition="0">
        <references count="7">
          <reference field="0" count="1" selected="0">
            <x v="14"/>
          </reference>
          <reference field="5" count="1">
            <x v="323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8183">
      <pivotArea dataOnly="0" labelOnly="1" outline="0" fieldPosition="0">
        <references count="7">
          <reference field="0" count="1" selected="0">
            <x v="14"/>
          </reference>
          <reference field="5" count="1">
            <x v="736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182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81">
      <pivotArea dataOnly="0" labelOnly="1" outline="0" fieldPosition="0">
        <references count="7">
          <reference field="0" count="1" selected="0">
            <x v="14"/>
          </reference>
          <reference field="5" count="1">
            <x v="736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180">
      <pivotArea dataOnly="0" labelOnly="1" outline="0" fieldPosition="0">
        <references count="7">
          <reference field="0" count="1" selected="0">
            <x v="14"/>
          </reference>
          <reference field="5" count="1">
            <x v="364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179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178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177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176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175">
      <pivotArea dataOnly="0" labelOnly="1" outline="0" fieldPosition="0">
        <references count="7">
          <reference field="0" count="1" selected="0">
            <x v="15"/>
          </reference>
          <reference field="5" count="2">
            <x v="7346"/>
            <x v="73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74">
      <pivotArea dataOnly="0" labelOnly="1" outline="0" fieldPosition="0">
        <references count="7">
          <reference field="0" count="1" selected="0">
            <x v="15"/>
          </reference>
          <reference field="5" count="1">
            <x v="73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173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172">
      <pivotArea dataOnly="0" labelOnly="1" outline="0" fieldPosition="0">
        <references count="7">
          <reference field="0" count="1" selected="0">
            <x v="15"/>
          </reference>
          <reference field="5" count="1">
            <x v="73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171">
      <pivotArea dataOnly="0" labelOnly="1" outline="0" fieldPosition="0">
        <references count="7">
          <reference field="0" count="1" selected="0">
            <x v="15"/>
          </reference>
          <reference field="5" count="1">
            <x v="29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170">
      <pivotArea dataOnly="0" labelOnly="1" outline="0" fieldPosition="0">
        <references count="7">
          <reference field="0" count="1" selected="0">
            <x v="15"/>
          </reference>
          <reference field="5" count="1">
            <x v="73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8169">
      <pivotArea dataOnly="0" labelOnly="1" outline="0" fieldPosition="0">
        <references count="7">
          <reference field="0" count="1" selected="0">
            <x v="15"/>
          </reference>
          <reference field="5" count="1">
            <x v="733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8168">
      <pivotArea dataOnly="0" labelOnly="1" outline="0" fieldPosition="0">
        <references count="7">
          <reference field="0" count="1" selected="0">
            <x v="15"/>
          </reference>
          <reference field="5" count="1">
            <x v="4333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8167">
      <pivotArea dataOnly="0" labelOnly="1" outline="0" fieldPosition="0">
        <references count="7">
          <reference field="0" count="1" selected="0">
            <x v="15"/>
          </reference>
          <reference field="5" count="1">
            <x v="185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8166">
      <pivotArea dataOnly="0" labelOnly="1" outline="0" fieldPosition="0">
        <references count="7">
          <reference field="0" count="1" selected="0">
            <x v="15"/>
          </reference>
          <reference field="5" count="1">
            <x v="73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165">
      <pivotArea dataOnly="0" labelOnly="1" outline="0" fieldPosition="0">
        <references count="7">
          <reference field="0" count="1" selected="0">
            <x v="15"/>
          </reference>
          <reference field="5" count="1">
            <x v="724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81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16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0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1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6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8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1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1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1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47">
      <pivotArea dataOnly="0" labelOnly="1" outline="0" fieldPosition="0">
        <references count="9">
          <reference field="0" count="1" selected="0">
            <x v="14"/>
          </reference>
          <reference field="3" count="1">
            <x v="7259"/>
          </reference>
          <reference field="5" count="1" selected="0">
            <x v="73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46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14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0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1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42">
      <pivotArea dataOnly="0" labelOnly="1" outline="0" fieldPosition="0">
        <references count="9">
          <reference field="0" count="1" selected="0">
            <x v="14"/>
          </reference>
          <reference field="3" count="1">
            <x v="6833"/>
          </reference>
          <reference field="5" count="1" selected="0">
            <x v="576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14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140">
      <pivotArea dataOnly="0" labelOnly="1" outline="0" fieldPosition="0">
        <references count="9">
          <reference field="0" count="1" selected="0">
            <x v="14"/>
          </reference>
          <reference field="3" count="1">
            <x v="7300"/>
          </reference>
          <reference field="5" count="1" selected="0">
            <x v="323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813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138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37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73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136">
      <pivotArea dataOnly="0" labelOnly="1" outline="0" fieldPosition="0">
        <references count="9">
          <reference field="0" count="1" selected="0">
            <x v="14"/>
          </reference>
          <reference field="3" count="1">
            <x v="7118"/>
          </reference>
          <reference field="5" count="1" selected="0">
            <x v="36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135">
      <pivotArea dataOnly="0" labelOnly="1" outline="0" fieldPosition="0">
        <references count="9">
          <reference field="0" count="1" selected="0">
            <x v="14"/>
          </reference>
          <reference field="3" count="1">
            <x v="7328"/>
          </reference>
          <reference field="5" count="1" selected="0">
            <x v="37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134">
      <pivotArea dataOnly="0" labelOnly="1" outline="0" fieldPosition="0">
        <references count="9">
          <reference field="0" count="1" selected="0">
            <x v="14"/>
          </reference>
          <reference field="3" count="1">
            <x v="7290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133">
      <pivotArea dataOnly="0" labelOnly="1" outline="0" fieldPosition="0">
        <references count="9">
          <reference field="0" count="1" selected="0">
            <x v="14"/>
          </reference>
          <reference field="3" count="1">
            <x v="729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132">
      <pivotArea dataOnly="0" labelOnly="1" outline="0" fieldPosition="0">
        <references count="9">
          <reference field="0" count="1" selected="0">
            <x v="14"/>
          </reference>
          <reference field="3" count="1">
            <x v="728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131">
      <pivotArea dataOnly="0" labelOnly="1" outline="0" fieldPosition="0">
        <references count="9">
          <reference field="0" count="1" selected="0">
            <x v="15"/>
          </reference>
          <reference field="3" count="1">
            <x v="7378"/>
          </reference>
          <reference field="5" count="1" selected="0">
            <x v="18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13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29">
      <pivotArea dataOnly="0" labelOnly="1" outline="0" fieldPosition="0">
        <references count="9">
          <reference field="0" count="1" selected="0">
            <x v="15"/>
          </reference>
          <reference field="3" count="1">
            <x v="7377"/>
          </reference>
          <reference field="5" count="1" selected="0">
            <x v="73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28">
      <pivotArea dataOnly="0" labelOnly="1" outline="0" fieldPosition="0">
        <references count="9">
          <reference field="0" count="1" selected="0">
            <x v="15"/>
          </reference>
          <reference field="3" count="1">
            <x v="7375"/>
          </reference>
          <reference field="5" count="1" selected="0">
            <x v="734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12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126">
      <pivotArea dataOnly="0" labelOnly="1" outline="0" fieldPosition="0">
        <references count="9">
          <reference field="0" count="1" selected="0">
            <x v="15"/>
          </reference>
          <reference field="3" count="1">
            <x v="7327"/>
          </reference>
          <reference field="5" count="1" selected="0">
            <x v="731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125">
      <pivotArea dataOnly="0" labelOnly="1" outline="0" fieldPosition="0">
        <references count="9">
          <reference field="0" count="1" selected="0">
            <x v="15"/>
          </reference>
          <reference field="3" count="1">
            <x v="7326"/>
          </reference>
          <reference field="5" count="1" selected="0">
            <x v="185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812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4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123">
      <pivotArea dataOnly="0" labelOnly="1" outline="0" fieldPosition="0">
        <references count="9">
          <reference field="0" count="1" selected="0">
            <x v="15"/>
          </reference>
          <reference field="3" count="1">
            <x v="7232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81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9"/>
          </reference>
          <reference field="5" count="1" selected="0">
            <x v="73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11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1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3"/>
          </reference>
          <reference field="5" count="1" selected="0">
            <x v="57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1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1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0"/>
          </reference>
          <reference field="5" count="1" selected="0">
            <x v="32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81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1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7"/>
          </reference>
          <reference field="5" count="1" selected="0">
            <x v="73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1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8"/>
          </reference>
          <reference field="5" count="1" selected="0">
            <x v="36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1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8"/>
          </reference>
          <reference field="5" count="1" selected="0">
            <x v="37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1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0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1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8"/>
          </reference>
          <reference field="5" count="1" selected="0">
            <x v="1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1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7"/>
          </reference>
          <reference field="5" count="1" selected="0">
            <x v="73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5"/>
          </reference>
          <reference field="5" count="1" selected="0">
            <x v="73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1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1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7"/>
          </reference>
          <reference field="5" count="1" selected="0">
            <x v="73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1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6"/>
          </reference>
          <reference field="5" count="1" selected="0">
            <x v="18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81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2"/>
          </reference>
          <reference field="5" count="1" selected="0">
            <x v="72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8098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97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31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096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095">
      <pivotArea dataOnly="0" labelOnly="1" outline="0" fieldPosition="0">
        <references count="11">
          <reference field="0" count="1" selected="0">
            <x v="14"/>
          </reference>
          <reference field="1" count="1">
            <x v="7361"/>
          </reference>
          <reference field="3" count="1" selected="0">
            <x v="2"/>
          </reference>
          <reference field="5" count="1" selected="0">
            <x v="71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94">
      <pivotArea dataOnly="0" labelOnly="1" outline="0" fieldPosition="0">
        <references count="11">
          <reference field="0" count="1" selected="0">
            <x v="14"/>
          </reference>
          <reference field="1" count="1">
            <x v="7362"/>
          </reference>
          <reference field="3" count="1" selected="0">
            <x v="6833"/>
          </reference>
          <reference field="5" count="1" selected="0">
            <x v="576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093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92">
      <pivotArea dataOnly="0" labelOnly="1" outline="0" fieldPosition="0">
        <references count="11">
          <reference field="0" count="1" selected="0">
            <x v="14"/>
          </reference>
          <reference field="1" count="1">
            <x v="7368"/>
          </reference>
          <reference field="3" count="1" selected="0">
            <x v="7387"/>
          </reference>
          <reference field="5" count="1" selected="0">
            <x v="73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091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18"/>
          </reference>
          <reference field="5" count="1" selected="0">
            <x v="36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090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88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089">
      <pivotArea dataOnly="0" labelOnly="1" outline="0" fieldPosition="0">
        <references count="11">
          <reference field="0" count="1" selected="0">
            <x v="15"/>
          </reference>
          <reference field="1" count="1">
            <x v="7347"/>
          </reference>
          <reference field="3" count="1" selected="0">
            <x v="0"/>
          </reference>
          <reference field="5" count="1" selected="0">
            <x v="73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088">
      <pivotArea dataOnly="0" labelOnly="1" outline="0" fieldPosition="0">
        <references count="11">
          <reference field="0" count="1" selected="0">
            <x v="15"/>
          </reference>
          <reference field="1" count="1">
            <x v="7321"/>
          </reference>
          <reference field="3" count="1" selected="0">
            <x v="7326"/>
          </reference>
          <reference field="5" count="1" selected="0">
            <x v="185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8087">
      <pivotArea dataOnly="0" labelOnly="1" outline="0" fieldPosition="0">
        <references count="11">
          <reference field="0" count="1" selected="0">
            <x v="15"/>
          </reference>
          <reference field="1" count="1">
            <x v="7346"/>
          </reference>
          <reference field="3" count="1" selected="0">
            <x v="0"/>
          </reference>
          <reference field="5" count="1" selected="0">
            <x v="73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86">
      <pivotArea outline="0" collapsedLevelsAreSubtotals="1" fieldPosition="0"/>
    </format>
    <format dxfId="18085">
      <pivotArea dataOnly="0" labelOnly="1" outline="0" axis="axisValues" fieldPosition="0"/>
    </format>
    <format dxfId="18084">
      <pivotArea dataOnly="0" outline="0" fieldPosition="0">
        <references count="1">
          <reference field="12" count="0" defaultSubtotal="1"/>
        </references>
      </pivotArea>
    </format>
    <format dxfId="18083">
      <pivotArea outline="0" collapsedLevelsAreSubtotals="1" fieldPosition="0"/>
    </format>
    <format dxfId="18082">
      <pivotArea dataOnly="0" labelOnly="1" outline="0" axis="axisValues" fieldPosition="0"/>
    </format>
    <format dxfId="18081">
      <pivotArea outline="0" collapsedLevelsAreSubtotals="1" fieldPosition="0"/>
    </format>
    <format dxfId="18080">
      <pivotArea dataOnly="0" labelOnly="1" outline="0" axis="axisValues" fieldPosition="0"/>
    </format>
    <format dxfId="18079">
      <pivotArea dataOnly="0" labelOnly="1" outline="0" axis="axisValues" fieldPosition="0"/>
    </format>
    <format dxfId="18078">
      <pivotArea outline="0" collapsedLevelsAreSubtotals="1" fieldPosition="0"/>
    </format>
    <format dxfId="18077">
      <pivotArea field="12" type="button" dataOnly="0" labelOnly="1" outline="0" axis="axisRow" fieldPosition="2"/>
    </format>
    <format dxfId="18076">
      <pivotArea field="10" type="button" dataOnly="0" labelOnly="1" outline="0" axis="axisRow" fieldPosition="3"/>
    </format>
    <format dxfId="18075">
      <pivotArea field="16" type="button" dataOnly="0" labelOnly="1" outline="0" axis="axisRow" fieldPosition="4"/>
    </format>
    <format dxfId="18074">
      <pivotArea field="18" type="button" dataOnly="0" labelOnly="1" outline="0" axis="axisRow" fieldPosition="5"/>
    </format>
    <format dxfId="18073">
      <pivotArea field="5" type="button" dataOnly="0" labelOnly="1" outline="0" axis="axisRow" fieldPosition="6"/>
    </format>
    <format dxfId="18072">
      <pivotArea field="9" type="button" dataOnly="0" labelOnly="1" outline="0" axis="axisRow" fieldPosition="7"/>
    </format>
    <format dxfId="18071">
      <pivotArea field="3" type="button" dataOnly="0" labelOnly="1" outline="0" axis="axisRow" fieldPosition="8"/>
    </format>
    <format dxfId="18070">
      <pivotArea field="7" type="button" dataOnly="0" labelOnly="1" outline="0" axis="axisRow" fieldPosition="9"/>
    </format>
    <format dxfId="18069">
      <pivotArea field="1" type="button" dataOnly="0" labelOnly="1" outline="0" axis="axisRow" fieldPosition="10"/>
    </format>
    <format dxfId="18068">
      <pivotArea dataOnly="0" labelOnly="1" outline="0" axis="axisValues" fieldPosition="0"/>
    </format>
    <format dxfId="18067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806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806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806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8063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8062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806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06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0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0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05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1805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1805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05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0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805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05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05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04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04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04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04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04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04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04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04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0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0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03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0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0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0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0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0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80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80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80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80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802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02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80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2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2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2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2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2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2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1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0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0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99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99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799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799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99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799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99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6"/>
            <x v="40"/>
            <x v="67"/>
          </reference>
        </references>
      </pivotArea>
    </format>
    <format dxfId="179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79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9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9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9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9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9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7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7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7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7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7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7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88"/>
          </reference>
        </references>
      </pivotArea>
    </format>
    <format dxfId="17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9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2"/>
            <x v="43"/>
            <x v="59"/>
            <x v="89"/>
          </reference>
        </references>
      </pivotArea>
    </format>
    <format dxfId="179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2"/>
          </reference>
        </references>
      </pivotArea>
    </format>
    <format dxfId="17967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966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965">
      <pivotArea dataOnly="0" labelOnly="1" outline="0" fieldPosition="0">
        <references count="7">
          <reference field="0" count="1" selected="0">
            <x v="11"/>
          </reference>
          <reference field="5" count="1">
            <x v="468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964">
      <pivotArea dataOnly="0" labelOnly="1" outline="0" fieldPosition="0">
        <references count="7">
          <reference field="0" count="1" selected="0">
            <x v="11"/>
          </reference>
          <reference field="5" count="1">
            <x v="585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7963">
      <pivotArea dataOnly="0" labelOnly="1" outline="0" fieldPosition="0">
        <references count="7">
          <reference field="0" count="1" selected="0">
            <x v="11"/>
          </reference>
          <reference field="5" count="1">
            <x v="680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962">
      <pivotArea dataOnly="0" labelOnly="1" outline="0" fieldPosition="0">
        <references count="7">
          <reference field="0" count="1" selected="0">
            <x v="11"/>
          </reference>
          <reference field="5" count="1">
            <x v="482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961">
      <pivotArea dataOnly="0" labelOnly="1" outline="0" fieldPosition="0">
        <references count="7">
          <reference field="0" count="1" selected="0">
            <x v="12"/>
          </reference>
          <reference field="5" count="2">
            <x v="5616"/>
            <x v="73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960">
      <pivotArea dataOnly="0" labelOnly="1" outline="0" fieldPosition="0">
        <references count="7">
          <reference field="0" count="1" selected="0">
            <x v="12"/>
          </reference>
          <reference field="5" count="4">
            <x v="7366"/>
            <x v="7367"/>
            <x v="7369"/>
            <x v="73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59">
      <pivotArea dataOnly="0" labelOnly="1" outline="0" fieldPosition="0">
        <references count="7">
          <reference field="0" count="1" selected="0">
            <x v="12"/>
          </reference>
          <reference field="5" count="1">
            <x v="73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958">
      <pivotArea dataOnly="0" labelOnly="1" outline="0" fieldPosition="0">
        <references count="7">
          <reference field="0" count="1" selected="0">
            <x v="13"/>
          </reference>
          <reference field="5" count="2">
            <x v="6765"/>
            <x v="72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957">
      <pivotArea dataOnly="0" labelOnly="1" outline="0" fieldPosition="0">
        <references count="7">
          <reference field="0" count="1" selected="0">
            <x v="13"/>
          </reference>
          <reference field="5" count="1">
            <x v="727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956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955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95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953">
      <pivotArea dataOnly="0" labelOnly="1" outline="0" fieldPosition="0">
        <references count="7">
          <reference field="0" count="1" selected="0">
            <x v="14"/>
          </reference>
          <reference field="5" count="1">
            <x v="714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52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951">
      <pivotArea dataOnly="0" labelOnly="1" outline="0" fieldPosition="0">
        <references count="7">
          <reference field="0" count="1" selected="0">
            <x v="14"/>
          </reference>
          <reference field="5" count="1">
            <x v="217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950">
      <pivotArea dataOnly="0" labelOnly="1" outline="0" fieldPosition="0">
        <references count="7">
          <reference field="0" count="1" selected="0">
            <x v="14"/>
          </reference>
          <reference field="5" count="1">
            <x v="580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949">
      <pivotArea dataOnly="0" labelOnly="1" outline="0" fieldPosition="0">
        <references count="7">
          <reference field="0" count="1" selected="0">
            <x v="14"/>
          </reference>
          <reference field="5" count="1">
            <x v="736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948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47">
      <pivotArea dataOnly="0" labelOnly="1" outline="0" fieldPosition="0">
        <references count="7">
          <reference field="0" count="1" selected="0">
            <x v="14"/>
          </reference>
          <reference field="5" count="1">
            <x v="7307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946">
      <pivotArea dataOnly="0" labelOnly="1" outline="0" fieldPosition="0">
        <references count="7">
          <reference field="0" count="1" selected="0">
            <x v="14"/>
          </reference>
          <reference field="5" count="1">
            <x v="480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945">
      <pivotArea dataOnly="0" labelOnly="1" outline="0" fieldPosition="0">
        <references count="7">
          <reference field="0" count="1" selected="0">
            <x v="14"/>
          </reference>
          <reference field="5" count="1">
            <x v="736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944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943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942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941">
      <pivotArea dataOnly="0" labelOnly="1" outline="0" fieldPosition="0">
        <references count="7">
          <reference field="0" count="1" selected="0">
            <x v="15"/>
          </reference>
          <reference field="5" count="1">
            <x v="73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40">
      <pivotArea dataOnly="0" labelOnly="1" outline="0" fieldPosition="0">
        <references count="7">
          <reference field="0" count="1" selected="0">
            <x v="15"/>
          </reference>
          <reference field="5" count="1">
            <x v="73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939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938">
      <pivotArea dataOnly="0" labelOnly="1" outline="0" fieldPosition="0">
        <references count="7">
          <reference field="0" count="1" selected="0">
            <x v="15"/>
          </reference>
          <reference field="5" count="1">
            <x v="73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937">
      <pivotArea dataOnly="0" labelOnly="1" outline="0" fieldPosition="0">
        <references count="7">
          <reference field="0" count="1" selected="0">
            <x v="15"/>
          </reference>
          <reference field="5" count="1">
            <x v="736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936">
      <pivotArea dataOnly="0" labelOnly="1" outline="0" fieldPosition="0">
        <references count="7">
          <reference field="0" count="1" selected="0">
            <x v="15"/>
          </reference>
          <reference field="5" count="1">
            <x v="736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9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9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93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6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93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93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93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7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92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6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2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67"/>
          </reference>
          <reference field="9" count="0"/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2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6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9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9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9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9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9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9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0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9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9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9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9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913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912">
      <pivotArea dataOnly="0" labelOnly="1" outline="0" fieldPosition="0">
        <references count="9">
          <reference field="0" count="1" selected="0">
            <x v="11"/>
          </reference>
          <reference field="3" count="1">
            <x v="6918"/>
          </reference>
          <reference field="5" count="1" selected="0">
            <x v="46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911">
      <pivotArea dataOnly="0" labelOnly="1" outline="0" fieldPosition="0">
        <references count="9">
          <reference field="0" count="1" selected="0">
            <x v="11"/>
          </reference>
          <reference field="3" count="1">
            <x v="7323"/>
          </reference>
          <reference field="5" count="1" selected="0">
            <x v="58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7910">
      <pivotArea dataOnly="0" labelOnly="1" outline="0" fieldPosition="0">
        <references count="9">
          <reference field="0" count="1" selected="0">
            <x v="11"/>
          </reference>
          <reference field="3" count="1">
            <x v="7322"/>
          </reference>
          <reference field="5" count="1" selected="0">
            <x v="68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909">
      <pivotArea dataOnly="0" labelOnly="1" outline="0" fieldPosition="0">
        <references count="9">
          <reference field="0" count="1" selected="0">
            <x v="11"/>
          </reference>
          <reference field="3" count="1">
            <x v="7223"/>
          </reference>
          <reference field="5" count="1" selected="0">
            <x v="48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90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907">
      <pivotArea dataOnly="0" labelOnly="1" outline="0" fieldPosition="0">
        <references count="9">
          <reference field="0" count="1" selected="0">
            <x v="12"/>
          </reference>
          <reference field="3" count="1">
            <x v="7393"/>
          </reference>
          <reference field="5" count="1" selected="0">
            <x v="736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06">
      <pivotArea dataOnly="0" labelOnly="1" outline="0" fieldPosition="0">
        <references count="9">
          <reference field="0" count="1" selected="0">
            <x v="12"/>
          </reference>
          <reference field="3" count="1">
            <x v="7392"/>
          </reference>
          <reference field="5" count="1" selected="0">
            <x v="736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05">
      <pivotArea dataOnly="0" labelOnly="1" outline="0" fieldPosition="0">
        <references count="9">
          <reference field="0" count="1" selected="0">
            <x v="12"/>
          </reference>
          <reference field="3" count="1">
            <x v="7394"/>
          </reference>
          <reference field="5" count="1" selected="0">
            <x v="736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04">
      <pivotArea dataOnly="0" labelOnly="1" outline="0" fieldPosition="0">
        <references count="9">
          <reference field="0" count="1" selected="0">
            <x v="12"/>
          </reference>
          <reference field="3" count="1">
            <x v="7395"/>
          </reference>
          <reference field="5" count="1" selected="0">
            <x v="737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0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9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9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00">
      <pivotArea dataOnly="0" labelOnly="1" outline="0" fieldPosition="0">
        <references count="9">
          <reference field="0" count="1" selected="0">
            <x v="14"/>
          </reference>
          <reference field="3" count="1">
            <x v="7379"/>
          </reference>
          <reference field="5" count="1" selected="0">
            <x v="735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899">
      <pivotArea dataOnly="0" labelOnly="1" outline="0" fieldPosition="0">
        <references count="9">
          <reference field="0" count="1" selected="0">
            <x v="14"/>
          </reference>
          <reference field="3" count="1">
            <x v="7391"/>
          </reference>
          <reference field="5" count="1" selected="0">
            <x v="217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89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8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896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95">
      <pivotArea dataOnly="0" labelOnly="1" outline="0" fieldPosition="0">
        <references count="9">
          <reference field="0" count="1" selected="0">
            <x v="14"/>
          </reference>
          <reference field="3" count="1">
            <x v="7317"/>
          </reference>
          <reference field="5" count="1" selected="0">
            <x v="730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894">
      <pivotArea dataOnly="0" labelOnly="1" outline="0" fieldPosition="0">
        <references count="9">
          <reference field="0" count="1" selected="0">
            <x v="14"/>
          </reference>
          <reference field="3" count="1">
            <x v="7290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893">
      <pivotArea dataOnly="0" labelOnly="1" outline="0" fieldPosition="0">
        <references count="9">
          <reference field="0" count="1" selected="0">
            <x v="14"/>
          </reference>
          <reference field="3" count="1">
            <x v="729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892">
      <pivotArea dataOnly="0" labelOnly="1" outline="0" fieldPosition="0">
        <references count="9">
          <reference field="0" count="1" selected="0">
            <x v="14"/>
          </reference>
          <reference field="3" count="1">
            <x v="728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891">
      <pivotArea dataOnly="0" labelOnly="1" outline="0" fieldPosition="0">
        <references count="9">
          <reference field="0" count="1" selected="0">
            <x v="15"/>
          </reference>
          <reference field="3" count="1">
            <x v="7378"/>
          </reference>
          <reference field="5" count="1" selected="0">
            <x v="18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890">
      <pivotArea dataOnly="0" labelOnly="1" outline="0" fieldPosition="0">
        <references count="9">
          <reference field="0" count="1" selected="0">
            <x v="15"/>
          </reference>
          <reference field="3" count="1">
            <x v="7377"/>
          </reference>
          <reference field="5" count="1" selected="0">
            <x v="73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89">
      <pivotArea dataOnly="0" labelOnly="1" outline="0" fieldPosition="0">
        <references count="9">
          <reference field="0" count="1" selected="0">
            <x v="15"/>
          </reference>
          <reference field="3" count="1">
            <x v="7375"/>
          </reference>
          <reference field="5" count="1" selected="0">
            <x v="734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88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887">
      <pivotArea dataOnly="0" labelOnly="1" outline="0" fieldPosition="0">
        <references count="9">
          <reference field="0" count="1" selected="0">
            <x v="15"/>
          </reference>
          <reference field="3" count="1">
            <x v="7327"/>
          </reference>
          <reference field="5" count="1" selected="0">
            <x v="731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8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8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88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6918"/>
          </reference>
          <reference field="5" count="1" selected="0">
            <x v="46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88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23"/>
          </reference>
          <reference field="5" count="1" selected="0">
            <x v="48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88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88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94"/>
          </reference>
          <reference field="5" count="1" selected="0">
            <x v="73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8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6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8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8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9"/>
          </reference>
          <reference field="5" count="1" selected="0">
            <x v="73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8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8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8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7"/>
          </reference>
          <reference field="5" count="1" selected="0">
            <x v="73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8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0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8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8"/>
          </reference>
          <reference field="5" count="1" selected="0">
            <x v="1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8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5"/>
          </reference>
          <reference field="5" count="1" selected="0">
            <x v="73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8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8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7"/>
          </reference>
          <reference field="5" count="1" selected="0">
            <x v="73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867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866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31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865">
      <pivotArea dataOnly="0" labelOnly="1" outline="0" fieldPosition="0">
        <references count="11">
          <reference field="0" count="1" selected="0">
            <x v="11"/>
          </reference>
          <reference field="1" count="1">
            <x v="7378"/>
          </reference>
          <reference field="3" count="1" selected="0">
            <x v="7223"/>
          </reference>
          <reference field="5" count="1" selected="0">
            <x v="48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864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863">
      <pivotArea dataOnly="0" labelOnly="1" outline="0" fieldPosition="0">
        <references count="11">
          <reference field="0" count="1" selected="0">
            <x v="12"/>
          </reference>
          <reference field="1" count="1">
            <x v="7377"/>
          </reference>
          <reference field="3" count="1" selected="0">
            <x v="0"/>
          </reference>
          <reference field="5" count="1" selected="0">
            <x v="73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862">
      <pivotArea dataOnly="0" labelOnly="1" outline="0" fieldPosition="0">
        <references count="11">
          <reference field="0" count="1" selected="0">
            <x v="12"/>
          </reference>
          <reference field="1" count="1">
            <x v="7373"/>
          </reference>
          <reference field="3" count="1" selected="0">
            <x v="7393"/>
          </reference>
          <reference field="5" count="1" selected="0">
            <x v="73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61">
      <pivotArea dataOnly="0" labelOnly="1" outline="0" fieldPosition="0">
        <references count="11">
          <reference field="0" count="1" selected="0">
            <x v="12"/>
          </reference>
          <reference field="1" count="1">
            <x v="7376"/>
          </reference>
          <reference field="3" count="1" selected="0">
            <x v="7395"/>
          </reference>
          <reference field="5" count="1" selected="0">
            <x v="73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60">
      <pivotArea dataOnly="0" labelOnly="1" outline="0" fieldPosition="0">
        <references count="11">
          <reference field="0" count="1" selected="0">
            <x v="12"/>
          </reference>
          <reference field="1" count="1">
            <x v="7375"/>
          </reference>
          <reference field="3" count="1" selected="0">
            <x v="0"/>
          </reference>
          <reference field="5" count="1" selected="0">
            <x v="736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859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858">
      <pivotArea dataOnly="0" labelOnly="1" outline="0" fieldPosition="0">
        <references count="11">
          <reference field="0" count="1" selected="0">
            <x v="14"/>
          </reference>
          <reference field="1" count="1">
            <x v="7361"/>
          </reference>
          <reference field="3" count="1" selected="0">
            <x v="2"/>
          </reference>
          <reference field="5" count="1" selected="0">
            <x v="71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57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856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88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855">
      <pivotArea outline="0" collapsedLevelsAreSubtotals="1" fieldPosition="0"/>
    </format>
    <format dxfId="17854">
      <pivotArea dataOnly="0" labelOnly="1" outline="0" axis="axisValues" fieldPosition="0"/>
    </format>
    <format dxfId="17853">
      <pivotArea dataOnly="0" outline="0" fieldPosition="0">
        <references count="1">
          <reference field="12" count="0" defaultSubtotal="1"/>
        </references>
      </pivotArea>
    </format>
    <format dxfId="17852">
      <pivotArea outline="0" collapsedLevelsAreSubtotals="1" fieldPosition="0"/>
    </format>
    <format dxfId="17851">
      <pivotArea dataOnly="0" labelOnly="1" outline="0" axis="axisValues" fieldPosition="0"/>
    </format>
    <format dxfId="17850">
      <pivotArea outline="0" collapsedLevelsAreSubtotals="1" fieldPosition="0"/>
    </format>
    <format dxfId="17849">
      <pivotArea dataOnly="0" labelOnly="1" outline="0" axis="axisValues" fieldPosition="0"/>
    </format>
    <format dxfId="17848">
      <pivotArea dataOnly="0" labelOnly="1" outline="0" axis="axisValues" fieldPosition="0"/>
    </format>
    <format dxfId="17847">
      <pivotArea outline="0" collapsedLevelsAreSubtotals="1" fieldPosition="0"/>
    </format>
    <format dxfId="17846">
      <pivotArea field="12" type="button" dataOnly="0" labelOnly="1" outline="0" axis="axisRow" fieldPosition="2"/>
    </format>
    <format dxfId="17845">
      <pivotArea field="10" type="button" dataOnly="0" labelOnly="1" outline="0" axis="axisRow" fieldPosition="3"/>
    </format>
    <format dxfId="17844">
      <pivotArea field="16" type="button" dataOnly="0" labelOnly="1" outline="0" axis="axisRow" fieldPosition="4"/>
    </format>
    <format dxfId="17843">
      <pivotArea field="18" type="button" dataOnly="0" labelOnly="1" outline="0" axis="axisRow" fieldPosition="5"/>
    </format>
    <format dxfId="17842">
      <pivotArea field="5" type="button" dataOnly="0" labelOnly="1" outline="0" axis="axisRow" fieldPosition="6"/>
    </format>
    <format dxfId="17841">
      <pivotArea field="9" type="button" dataOnly="0" labelOnly="1" outline="0" axis="axisRow" fieldPosition="7"/>
    </format>
    <format dxfId="17840">
      <pivotArea field="3" type="button" dataOnly="0" labelOnly="1" outline="0" axis="axisRow" fieldPosition="8"/>
    </format>
    <format dxfId="17839">
      <pivotArea field="7" type="button" dataOnly="0" labelOnly="1" outline="0" axis="axisRow" fieldPosition="9"/>
    </format>
    <format dxfId="17838">
      <pivotArea field="1" type="button" dataOnly="0" labelOnly="1" outline="0" axis="axisRow" fieldPosition="10"/>
    </format>
    <format dxfId="17837">
      <pivotArea dataOnly="0" labelOnly="1" outline="0" axis="axisValues" fieldPosition="0"/>
    </format>
    <format dxfId="17836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9"/>
          </reference>
          <reference field="13" count="1" selected="0">
            <x v="0"/>
          </reference>
        </references>
      </pivotArea>
    </format>
    <format dxfId="1783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9"/>
          </reference>
          <reference field="13" count="1" selected="0">
            <x v="0"/>
          </reference>
        </references>
      </pivotArea>
    </format>
    <format dxfId="1783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83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83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83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8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8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82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782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782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82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8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78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782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82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82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81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81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8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8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8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81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8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8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78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78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8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78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8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8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80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80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80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7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8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9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9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78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7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77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4"/>
          </reference>
        </references>
      </pivotArea>
    </format>
    <format dxfId="177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77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7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7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7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7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7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7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7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17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0"/>
          </reference>
        </references>
      </pivotArea>
    </format>
    <format dxfId="17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17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77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6"/>
            <x v="37"/>
            <x v="42"/>
            <x v="43"/>
            <x v="59"/>
          </reference>
        </references>
      </pivotArea>
    </format>
    <format dxfId="177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4"/>
            <x v="45"/>
            <x v="72"/>
            <x v="74"/>
          </reference>
        </references>
      </pivotArea>
    </format>
    <format dxfId="177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17748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747">
      <pivotArea dataOnly="0" labelOnly="1" outline="0" fieldPosition="0">
        <references count="7">
          <reference field="0" count="1" selected="0">
            <x v="14"/>
          </reference>
          <reference field="5" count="1">
            <x v="737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46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745">
      <pivotArea dataOnly="0" labelOnly="1" outline="0" fieldPosition="0">
        <references count="7">
          <reference field="0" count="1" selected="0">
            <x v="12"/>
          </reference>
          <reference field="5" count="1">
            <x v="73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744">
      <pivotArea dataOnly="0" labelOnly="1" outline="0" fieldPosition="0">
        <references count="7">
          <reference field="0" count="1" selected="0">
            <x v="12"/>
          </reference>
          <reference field="5" count="1">
            <x v="73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43">
      <pivotArea dataOnly="0" labelOnly="1" outline="0" fieldPosition="0">
        <references count="7">
          <reference field="0" count="1" selected="0">
            <x v="12"/>
          </reference>
          <reference field="5" count="1">
            <x v="73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742">
      <pivotArea dataOnly="0" labelOnly="1" outline="0" fieldPosition="0">
        <references count="7">
          <reference field="0" count="1" selected="0">
            <x v="13"/>
          </reference>
          <reference field="5" count="2">
            <x v="6765"/>
            <x v="72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741">
      <pivotArea dataOnly="0" labelOnly="1" outline="0" fieldPosition="0">
        <references count="7">
          <reference field="0" count="1" selected="0">
            <x v="13"/>
          </reference>
          <reference field="5" count="1">
            <x v="727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740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739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73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737">
      <pivotArea dataOnly="0" labelOnly="1" outline="0" fieldPosition="0">
        <references count="7">
          <reference field="0" count="1" selected="0">
            <x v="14"/>
          </reference>
          <reference field="5" count="1">
            <x v="32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736">
      <pivotArea dataOnly="0" labelOnly="1" outline="0" fieldPosition="0">
        <references count="7">
          <reference field="0" count="1" selected="0">
            <x v="14"/>
          </reference>
          <reference field="5" count="1">
            <x v="580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35">
      <pivotArea dataOnly="0" labelOnly="1" outline="0" fieldPosition="0">
        <references count="7">
          <reference field="0" count="1" selected="0">
            <x v="14"/>
          </reference>
          <reference field="5" count="1">
            <x v="257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734">
      <pivotArea dataOnly="0" labelOnly="1" outline="0" fieldPosition="0">
        <references count="7">
          <reference field="0" count="1" selected="0">
            <x v="14"/>
          </reference>
          <reference field="5" count="1">
            <x v="736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733">
      <pivotArea dataOnly="0" labelOnly="1" outline="0" fieldPosition="0">
        <references count="7">
          <reference field="0" count="1" selected="0">
            <x v="14"/>
          </reference>
          <reference field="5" count="1">
            <x v="737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732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731">
      <pivotArea dataOnly="0" labelOnly="1" outline="0" fieldPosition="0">
        <references count="7">
          <reference field="0" count="1" selected="0">
            <x v="14"/>
          </reference>
          <reference field="5" count="1">
            <x v="364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730">
      <pivotArea dataOnly="0" labelOnly="1" outline="0" fieldPosition="0">
        <references count="7">
          <reference field="0" count="1" selected="0">
            <x v="14"/>
          </reference>
          <reference field="5" count="1">
            <x v="651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729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28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727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726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725">
      <pivotArea dataOnly="0" labelOnly="1" outline="0" fieldPosition="0">
        <references count="7">
          <reference field="0" count="1" selected="0">
            <x v="15"/>
          </reference>
          <reference field="5" count="1">
            <x v="73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24">
      <pivotArea dataOnly="0" labelOnly="1" outline="0" fieldPosition="0">
        <references count="7">
          <reference field="0" count="1" selected="0">
            <x v="15"/>
          </reference>
          <reference field="5" count="1">
            <x v="73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723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722">
      <pivotArea dataOnly="0" labelOnly="1" outline="0" fieldPosition="0">
        <references count="7">
          <reference field="0" count="1" selected="0">
            <x v="15"/>
          </reference>
          <reference field="5" count="1">
            <x v="29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721">
      <pivotArea dataOnly="0" labelOnly="1" outline="0" fieldPosition="0">
        <references count="7">
          <reference field="0" count="1" selected="0">
            <x v="15"/>
          </reference>
          <reference field="5" count="2">
            <x v="5240"/>
            <x v="73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7720">
      <pivotArea dataOnly="0" labelOnly="1" outline="0" fieldPosition="0">
        <references count="7">
          <reference field="0" count="1" selected="0">
            <x v="15"/>
          </reference>
          <reference field="5" count="1">
            <x v="4333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7719">
      <pivotArea dataOnly="0" labelOnly="1" outline="0" fieldPosition="0">
        <references count="7">
          <reference field="0" count="1" selected="0">
            <x v="15"/>
          </reference>
          <reference field="5" count="2">
            <x v="2530"/>
            <x v="729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7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71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7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7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6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7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7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7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7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7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7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7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7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7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7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7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70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7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99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98">
      <pivotArea dataOnly="0" labelOnly="1" outline="0" fieldPosition="0">
        <references count="9">
          <reference field="0" count="1" selected="0">
            <x v="12"/>
          </reference>
          <reference field="3" count="1">
            <x v="7228"/>
          </reference>
          <reference field="5" count="1" selected="0">
            <x v="737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6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6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696">
      <pivotArea dataOnly="0" labelOnly="1" outline="0" fieldPosition="0">
        <references count="9">
          <reference field="0" count="1" selected="0">
            <x v="14"/>
          </reference>
          <reference field="3" count="1">
            <x v="7300"/>
          </reference>
          <reference field="5" count="1" selected="0">
            <x v="32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69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7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693">
      <pivotArea dataOnly="0" labelOnly="1" outline="0" fieldPosition="0">
        <references count="9">
          <reference field="0" count="1" selected="0">
            <x v="14"/>
          </reference>
          <reference field="3" count="1">
            <x v="7328"/>
          </reference>
          <reference field="5" count="1" selected="0">
            <x v="37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692">
      <pivotArea dataOnly="0" labelOnly="1" outline="0" fieldPosition="0">
        <references count="9">
          <reference field="0" count="1" selected="0">
            <x v="14"/>
          </reference>
          <reference field="3" count="1">
            <x v="7118"/>
          </reference>
          <reference field="5" count="1" selected="0">
            <x v="36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691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90">
      <pivotArea dataOnly="0" labelOnly="1" outline="0" fieldPosition="0">
        <references count="9">
          <reference field="0" count="1" selected="0">
            <x v="14"/>
          </reference>
          <reference field="3" count="1">
            <x v="7290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689">
      <pivotArea dataOnly="0" labelOnly="1" outline="0" fieldPosition="0">
        <references count="9">
          <reference field="0" count="1" selected="0">
            <x v="14"/>
          </reference>
          <reference field="3" count="1">
            <x v="729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688">
      <pivotArea dataOnly="0" labelOnly="1" outline="0" fieldPosition="0">
        <references count="9">
          <reference field="0" count="1" selected="0">
            <x v="14"/>
          </reference>
          <reference field="3" count="1">
            <x v="728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687">
      <pivotArea dataOnly="0" labelOnly="1" outline="0" fieldPosition="0">
        <references count="9">
          <reference field="0" count="1" selected="0">
            <x v="15"/>
          </reference>
          <reference field="3" count="1">
            <x v="7378"/>
          </reference>
          <reference field="5" count="1" selected="0">
            <x v="18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686">
      <pivotArea dataOnly="0" labelOnly="1" outline="0" fieldPosition="0">
        <references count="9">
          <reference field="0" count="1" selected="0">
            <x v="15"/>
          </reference>
          <reference field="3" count="1">
            <x v="7377"/>
          </reference>
          <reference field="5" count="1" selected="0">
            <x v="73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85">
      <pivotArea dataOnly="0" labelOnly="1" outline="0" fieldPosition="0">
        <references count="9">
          <reference field="0" count="1" selected="0">
            <x v="15"/>
          </reference>
          <reference field="3" count="1">
            <x v="7375"/>
          </reference>
          <reference field="5" count="1" selected="0">
            <x v="734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68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68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3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6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7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28"/>
          </reference>
          <reference field="5" count="1" selected="0">
            <x v="737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6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6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0"/>
          </reference>
          <reference field="5" count="1" selected="0">
            <x v="32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6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6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8"/>
          </reference>
          <reference field="5" count="1" selected="0">
            <x v="37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6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8"/>
          </reference>
          <reference field="5" count="1" selected="0">
            <x v="36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6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0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6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8"/>
          </reference>
          <reference field="5" count="1" selected="0">
            <x v="1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6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5"/>
          </reference>
          <reference field="5" count="1" selected="0">
            <x v="73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6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6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66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665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31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64">
      <pivotArea dataOnly="0" labelOnly="1" outline="0" fieldPosition="0">
        <references count="11">
          <reference field="0" count="1" selected="0">
            <x v="12"/>
          </reference>
          <reference field="1" count="1">
            <x v="7383"/>
          </reference>
          <reference field="3" count="1" selected="0">
            <x v="7228"/>
          </reference>
          <reference field="5" count="1" selected="0">
            <x v="737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663">
      <pivotArea dataOnly="0" labelOnly="1" outline="0" fieldPosition="0">
        <references count="11">
          <reference field="0" count="1" selected="0">
            <x v="12"/>
          </reference>
          <reference field="1" count="1">
            <x v="7382"/>
          </reference>
          <reference field="3" count="1" selected="0">
            <x v="0"/>
          </reference>
          <reference field="5" count="1" selected="0">
            <x v="737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62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661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60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18"/>
          </reference>
          <reference field="5" count="1" selected="0">
            <x v="36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659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88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658">
      <pivotArea dataOnly="0" labelOnly="1" outline="0" fieldPosition="0">
        <references count="11">
          <reference field="0" count="1" selected="0">
            <x v="15"/>
          </reference>
          <reference field="1" count="1">
            <x v="7379"/>
          </reference>
          <reference field="3" count="1" selected="0">
            <x v="0"/>
          </reference>
          <reference field="5" count="1" selected="0">
            <x v="25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57">
      <pivotArea outline="0" collapsedLevelsAreSubtotals="1" fieldPosition="0"/>
    </format>
    <format dxfId="17656">
      <pivotArea dataOnly="0" labelOnly="1" outline="0" axis="axisValues" fieldPosition="0"/>
    </format>
    <format dxfId="17655">
      <pivotArea dataOnly="0" outline="0" fieldPosition="0">
        <references count="1">
          <reference field="12" count="0" defaultSubtotal="1"/>
        </references>
      </pivotArea>
    </format>
    <format dxfId="17654">
      <pivotArea outline="0" collapsedLevelsAreSubtotals="1" fieldPosition="0"/>
    </format>
    <format dxfId="17653">
      <pivotArea dataOnly="0" labelOnly="1" outline="0" axis="axisValues" fieldPosition="0"/>
    </format>
    <format dxfId="17652">
      <pivotArea outline="0" collapsedLevelsAreSubtotals="1" fieldPosition="0"/>
    </format>
    <format dxfId="17651">
      <pivotArea dataOnly="0" labelOnly="1" outline="0" axis="axisValues" fieldPosition="0"/>
    </format>
    <format dxfId="17650">
      <pivotArea dataOnly="0" labelOnly="1" outline="0" axis="axisValues" fieldPosition="0"/>
    </format>
    <format dxfId="17649">
      <pivotArea outline="0" collapsedLevelsAreSubtotals="1" fieldPosition="0"/>
    </format>
    <format dxfId="17648">
      <pivotArea field="12" type="button" dataOnly="0" labelOnly="1" outline="0" axis="axisRow" fieldPosition="2"/>
    </format>
    <format dxfId="17647">
      <pivotArea field="10" type="button" dataOnly="0" labelOnly="1" outline="0" axis="axisRow" fieldPosition="3"/>
    </format>
    <format dxfId="17646">
      <pivotArea field="16" type="button" dataOnly="0" labelOnly="1" outline="0" axis="axisRow" fieldPosition="4"/>
    </format>
    <format dxfId="17645">
      <pivotArea field="18" type="button" dataOnly="0" labelOnly="1" outline="0" axis="axisRow" fieldPosition="5"/>
    </format>
    <format dxfId="17644">
      <pivotArea field="5" type="button" dataOnly="0" labelOnly="1" outline="0" axis="axisRow" fieldPosition="6"/>
    </format>
    <format dxfId="17643">
      <pivotArea field="9" type="button" dataOnly="0" labelOnly="1" outline="0" axis="axisRow" fieldPosition="7"/>
    </format>
    <format dxfId="17642">
      <pivotArea field="3" type="button" dataOnly="0" labelOnly="1" outline="0" axis="axisRow" fieldPosition="8"/>
    </format>
    <format dxfId="17641">
      <pivotArea field="7" type="button" dataOnly="0" labelOnly="1" outline="0" axis="axisRow" fieldPosition="9"/>
    </format>
    <format dxfId="17640">
      <pivotArea field="1" type="button" dataOnly="0" labelOnly="1" outline="0" axis="axisRow" fieldPosition="10"/>
    </format>
    <format dxfId="17639">
      <pivotArea dataOnly="0" labelOnly="1" outline="0" axis="axisValues" fieldPosition="0"/>
    </format>
    <format dxfId="17638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763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7636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763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7634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633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63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63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6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6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62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762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762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62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6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762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62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62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62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61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61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61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61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61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61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1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1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1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6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6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60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6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6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6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6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76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76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76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6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759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59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59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5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9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9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9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9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8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8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8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8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8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56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5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5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56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1756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756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64"/>
            <x v="107"/>
          </reference>
        </references>
      </pivotArea>
    </format>
    <format dxfId="1756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1756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56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9"/>
            <x v="110"/>
          </reference>
        </references>
      </pivotArea>
    </format>
    <format dxfId="1755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755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175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75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5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5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5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5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5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7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7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7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7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7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5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0"/>
            <x v="42"/>
            <x v="43"/>
            <x v="59"/>
          </reference>
        </references>
      </pivotArea>
    </format>
    <format dxfId="175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66"/>
          </reference>
        </references>
      </pivotArea>
    </format>
    <format dxfId="17532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31">
      <pivotArea dataOnly="0" labelOnly="1" outline="0" fieldPosition="0">
        <references count="7">
          <reference field="0" count="1" selected="0">
            <x v="7"/>
          </reference>
          <reference field="5" count="1">
            <x v="734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30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29">
      <pivotArea dataOnly="0" labelOnly="1" outline="0" fieldPosition="0">
        <references count="7">
          <reference field="0" count="1" selected="0">
            <x v="10"/>
          </reference>
          <reference field="5" count="1">
            <x v="698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28">
      <pivotArea dataOnly="0" labelOnly="1" outline="0" fieldPosition="0">
        <references count="7">
          <reference field="0" count="1" selected="0">
            <x v="10"/>
          </reference>
          <reference field="5" count="1">
            <x v="439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527">
      <pivotArea dataOnly="0" labelOnly="1" outline="0" fieldPosition="0">
        <references count="7">
          <reference field="0" count="1" selected="0">
            <x v="10"/>
          </reference>
          <reference field="5" count="1">
            <x v="186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26">
      <pivotArea dataOnly="0" labelOnly="1" outline="0" fieldPosition="0">
        <references count="7">
          <reference field="0" count="1" selected="0">
            <x v="10"/>
          </reference>
          <reference field="5" count="1">
            <x v="472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25">
      <pivotArea dataOnly="0" labelOnly="1" outline="0" fieldPosition="0">
        <references count="7">
          <reference field="0" count="1" selected="0">
            <x v="10"/>
          </reference>
          <reference field="5" count="1">
            <x v="539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524">
      <pivotArea dataOnly="0" labelOnly="1" outline="0" fieldPosition="0">
        <references count="7">
          <reference field="0" count="1" selected="0">
            <x v="12"/>
          </reference>
          <reference field="5" count="1">
            <x v="43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23">
      <pivotArea dataOnly="0" labelOnly="1" outline="0" fieldPosition="0">
        <references count="7">
          <reference field="0" count="1" selected="0">
            <x v="13"/>
          </reference>
          <reference field="5" count="1">
            <x v="72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522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521">
      <pivotArea dataOnly="0" labelOnly="1" outline="0" fieldPosition="0">
        <references count="7">
          <reference field="0" count="1" selected="0">
            <x v="13"/>
          </reference>
          <reference field="5" count="1">
            <x v="727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520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519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518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51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516">
      <pivotArea dataOnly="0" labelOnly="1" outline="0" fieldPosition="0">
        <references count="7">
          <reference field="0" count="1" selected="0">
            <x v="14"/>
          </reference>
          <reference field="5" count="1">
            <x v="738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515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514">
      <pivotArea dataOnly="0" labelOnly="1" outline="0" fieldPosition="0">
        <references count="7">
          <reference field="0" count="1" selected="0">
            <x v="14"/>
          </reference>
          <reference field="5" count="1">
            <x v="580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13">
      <pivotArea dataOnly="0" labelOnly="1" outline="0" fieldPosition="0">
        <references count="7">
          <reference field="0" count="1" selected="0">
            <x v="14"/>
          </reference>
          <reference field="5" count="1">
            <x v="736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512">
      <pivotArea dataOnly="0" labelOnly="1" outline="0" fieldPosition="0">
        <references count="7">
          <reference field="0" count="1" selected="0">
            <x v="14"/>
          </reference>
          <reference field="5" count="1">
            <x v="7383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511">
      <pivotArea dataOnly="0" labelOnly="1" outline="0" fieldPosition="0">
        <references count="7">
          <reference field="0" count="1" selected="0">
            <x v="14"/>
          </reference>
          <reference field="5" count="1">
            <x v="7372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510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09">
      <pivotArea dataOnly="0" labelOnly="1" outline="0" fieldPosition="0">
        <references count="7">
          <reference field="0" count="1" selected="0">
            <x v="14"/>
          </reference>
          <reference field="5" count="1">
            <x v="736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508">
      <pivotArea dataOnly="0" labelOnly="1" outline="0" fieldPosition="0">
        <references count="7">
          <reference field="0" count="1" selected="0">
            <x v="14"/>
          </reference>
          <reference field="5" count="1">
            <x v="2066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07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506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505">
      <pivotArea dataOnly="0" labelOnly="1" outline="0" fieldPosition="0">
        <references count="7">
          <reference field="0" count="1" selected="0">
            <x v="14"/>
          </reference>
          <reference field="5" count="1">
            <x v="7149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504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503">
      <pivotArea dataOnly="0" labelOnly="1" outline="0" fieldPosition="0">
        <references count="7">
          <reference field="0" count="1" selected="0">
            <x v="15"/>
          </reference>
          <reference field="5" count="1">
            <x v="73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02">
      <pivotArea dataOnly="0" labelOnly="1" outline="0" fieldPosition="0">
        <references count="7">
          <reference field="0" count="1" selected="0">
            <x v="15"/>
          </reference>
          <reference field="5" count="1">
            <x v="73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01">
      <pivotArea dataOnly="0" labelOnly="1" outline="0" fieldPosition="0">
        <references count="7">
          <reference field="0" count="1" selected="0">
            <x v="15"/>
          </reference>
          <reference field="5" count="1">
            <x v="73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500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499">
      <pivotArea dataOnly="0" labelOnly="1" outline="0" fieldPosition="0">
        <references count="7">
          <reference field="0" count="1" selected="0">
            <x v="15"/>
          </reference>
          <reference field="5" count="2">
            <x v="1389"/>
            <x v="73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98">
      <pivotArea dataOnly="0" labelOnly="1" outline="0" fieldPosition="0">
        <references count="7">
          <reference field="0" count="1" selected="0">
            <x v="15"/>
          </reference>
          <reference field="5" count="1">
            <x v="73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4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4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9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9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9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3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49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437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4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4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4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4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4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4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4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4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4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4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75">
      <pivotArea dataOnly="0" labelOnly="1" outline="0" fieldPosition="0">
        <references count="9">
          <reference field="0" count="1" selected="0">
            <x v="7"/>
          </reference>
          <reference field="3" count="1">
            <x v="7137"/>
          </reference>
          <reference field="5" count="1" selected="0">
            <x v="734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474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73">
      <pivotArea dataOnly="0" labelOnly="1" outline="0" fieldPosition="0">
        <references count="9">
          <reference field="0" count="1" selected="0">
            <x v="10"/>
          </reference>
          <reference field="3" count="1">
            <x v="7370"/>
          </reference>
          <reference field="5" count="1" selected="0">
            <x v="69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72">
      <pivotArea dataOnly="0" labelOnly="1" outline="0" fieldPosition="0">
        <references count="9">
          <reference field="0" count="1" selected="0">
            <x v="10"/>
          </reference>
          <reference field="3" count="1">
            <x v="7399"/>
          </reference>
          <reference field="5" count="1" selected="0">
            <x v="4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471">
      <pivotArea dataOnly="0" labelOnly="1" outline="0" fieldPosition="0">
        <references count="9">
          <reference field="0" count="1" selected="0">
            <x v="10"/>
          </reference>
          <reference field="3" count="1">
            <x v="7373"/>
          </reference>
          <reference field="5" count="1" selected="0">
            <x v="18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70">
      <pivotArea dataOnly="0" labelOnly="1" outline="0" fieldPosition="0">
        <references count="9">
          <reference field="0" count="1" selected="0">
            <x v="10"/>
          </reference>
          <reference field="3" count="1">
            <x v="7365"/>
          </reference>
          <reference field="5" count="1" selected="0">
            <x v="47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469">
      <pivotArea dataOnly="0" labelOnly="1" outline="0" fieldPosition="0">
        <references count="9">
          <reference field="0" count="1" selected="0">
            <x v="10"/>
          </reference>
          <reference field="3" count="1">
            <x v="7400"/>
          </reference>
          <reference field="5" count="1" selected="0">
            <x v="5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46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437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4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465">
      <pivotArea dataOnly="0" labelOnly="1" outline="0" fieldPosition="0">
        <references count="9">
          <reference field="0" count="1" selected="0">
            <x v="14"/>
          </reference>
          <reference field="3" count="1">
            <x v="7379"/>
          </reference>
          <reference field="5" count="1" selected="0">
            <x v="735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46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46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8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46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7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460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59">
      <pivotArea dataOnly="0" labelOnly="1" outline="0" fieldPosition="0">
        <references count="9">
          <reference field="0" count="1" selected="0">
            <x v="14"/>
          </reference>
          <reference field="3" count="1">
            <x v="4251"/>
          </reference>
          <reference field="5" count="1" selected="0">
            <x v="20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58">
      <pivotArea dataOnly="0" labelOnly="1" outline="0" fieldPosition="0">
        <references count="9">
          <reference field="0" count="1" selected="0">
            <x v="14"/>
          </reference>
          <reference field="3" count="1">
            <x v="7290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57">
      <pivotArea dataOnly="0" labelOnly="1" outline="0" fieldPosition="0">
        <references count="9">
          <reference field="0" count="1" selected="0">
            <x v="14"/>
          </reference>
          <reference field="3" count="1">
            <x v="729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56">
      <pivotArea dataOnly="0" labelOnly="1" outline="0" fieldPosition="0">
        <references count="9">
          <reference field="0" count="1" selected="0">
            <x v="14"/>
          </reference>
          <reference field="3" count="1">
            <x v="728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4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454">
      <pivotArea dataOnly="0" labelOnly="1" outline="0" fieldPosition="0">
        <references count="9">
          <reference field="0" count="1" selected="0">
            <x v="15"/>
          </reference>
          <reference field="3" count="1">
            <x v="7378"/>
          </reference>
          <reference field="5" count="1" selected="0">
            <x v="18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453">
      <pivotArea dataOnly="0" labelOnly="1" outline="0" fieldPosition="0">
        <references count="9">
          <reference field="0" count="1" selected="0">
            <x v="15"/>
          </reference>
          <reference field="3" count="1">
            <x v="7377"/>
          </reference>
          <reference field="5" count="1" selected="0">
            <x v="73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52">
      <pivotArea dataOnly="0" labelOnly="1" outline="0" fieldPosition="0">
        <references count="9">
          <reference field="0" count="1" selected="0">
            <x v="15"/>
          </reference>
          <reference field="3" count="1">
            <x v="7375"/>
          </reference>
          <reference field="5" count="1" selected="0">
            <x v="734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45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4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37"/>
          </reference>
          <reference field="5" count="1" selected="0">
            <x v="73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4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4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70"/>
          </reference>
          <reference field="5" count="1" selected="0">
            <x v="69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4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73"/>
          </reference>
          <reference field="5" count="1" selected="0">
            <x v="1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4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00"/>
          </reference>
          <reference field="5" count="1" selected="0">
            <x v="53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44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43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4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4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9"/>
          </reference>
          <reference field="5" count="1" selected="0">
            <x v="73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4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4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4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4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251"/>
          </reference>
          <reference field="5" count="1" selected="0">
            <x v="20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0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4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8"/>
          </reference>
          <reference field="5" count="1" selected="0">
            <x v="1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4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5"/>
          </reference>
          <reference field="5" count="1" selected="0">
            <x v="73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4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429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28">
      <pivotArea dataOnly="0" labelOnly="1" outline="0" fieldPosition="0">
        <references count="11">
          <reference field="0" count="1" selected="0">
            <x v="7"/>
          </reference>
          <reference field="1" count="1">
            <x v="7394"/>
          </reference>
          <reference field="3" count="1" selected="0">
            <x v="7137"/>
          </reference>
          <reference field="5" count="1" selected="0">
            <x v="73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427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31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26">
      <pivotArea dataOnly="0" labelOnly="1" outline="0" fieldPosition="0">
        <references count="11">
          <reference field="0" count="1" selected="0">
            <x v="10"/>
          </reference>
          <reference field="1" count="1">
            <x v="7340"/>
          </reference>
          <reference field="3" count="1" selected="0">
            <x v="7365"/>
          </reference>
          <reference field="5" count="1" selected="0">
            <x v="47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425">
      <pivotArea dataOnly="0" labelOnly="1" outline="0" fieldPosition="0">
        <references count="11">
          <reference field="0" count="1" selected="0">
            <x v="10"/>
          </reference>
          <reference field="1" count="1">
            <x v="7392"/>
          </reference>
          <reference field="3" count="1" selected="0">
            <x v="7400"/>
          </reference>
          <reference field="5" count="1" selected="0">
            <x v="53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424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423">
      <pivotArea dataOnly="0" labelOnly="1" outline="0" fieldPosition="0">
        <references count="11">
          <reference field="0" count="1" selected="0">
            <x v="14"/>
          </reference>
          <reference field="1" count="1">
            <x v="7389"/>
          </reference>
          <reference field="3" count="1" selected="0">
            <x v="2"/>
          </reference>
          <reference field="5" count="1" selected="0">
            <x v="73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422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21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88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420">
      <pivotArea dataOnly="0" labelOnly="1" outline="0" fieldPosition="0">
        <references count="11">
          <reference field="0" count="1" selected="0">
            <x v="14"/>
          </reference>
          <reference field="1" count="1">
            <x v="7388"/>
          </reference>
          <reference field="3" count="1" selected="0">
            <x v="2"/>
          </reference>
          <reference field="5" count="1" selected="0">
            <x v="71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419">
      <pivotArea outline="0" collapsedLevelsAreSubtotals="1" fieldPosition="0"/>
    </format>
    <format dxfId="17418">
      <pivotArea dataOnly="0" labelOnly="1" outline="0" axis="axisValues" fieldPosition="0"/>
    </format>
    <format dxfId="17417">
      <pivotArea dataOnly="0" outline="0" fieldPosition="0">
        <references count="1">
          <reference field="12" count="0" defaultSubtotal="1"/>
        </references>
      </pivotArea>
    </format>
    <format dxfId="17416">
      <pivotArea outline="0" collapsedLevelsAreSubtotals="1" fieldPosition="0"/>
    </format>
    <format dxfId="17415">
      <pivotArea dataOnly="0" labelOnly="1" outline="0" axis="axisValues" fieldPosition="0"/>
    </format>
    <format dxfId="17414">
      <pivotArea outline="0" collapsedLevelsAreSubtotals="1" fieldPosition="0"/>
    </format>
    <format dxfId="17413">
      <pivotArea dataOnly="0" labelOnly="1" outline="0" axis="axisValues" fieldPosition="0"/>
    </format>
    <format dxfId="17412">
      <pivotArea dataOnly="0" labelOnly="1" outline="0" axis="axisValues" fieldPosition="0"/>
    </format>
    <format dxfId="17411">
      <pivotArea outline="0" collapsedLevelsAreSubtotals="1" fieldPosition="0"/>
    </format>
    <format dxfId="17410">
      <pivotArea field="12" type="button" dataOnly="0" labelOnly="1" outline="0" axis="axisRow" fieldPosition="2"/>
    </format>
    <format dxfId="17409">
      <pivotArea field="10" type="button" dataOnly="0" labelOnly="1" outline="0" axis="axisRow" fieldPosition="3"/>
    </format>
    <format dxfId="17408">
      <pivotArea field="16" type="button" dataOnly="0" labelOnly="1" outline="0" axis="axisRow" fieldPosition="4"/>
    </format>
    <format dxfId="17407">
      <pivotArea field="18" type="button" dataOnly="0" labelOnly="1" outline="0" axis="axisRow" fieldPosition="5"/>
    </format>
    <format dxfId="17406">
      <pivotArea field="5" type="button" dataOnly="0" labelOnly="1" outline="0" axis="axisRow" fieldPosition="6"/>
    </format>
    <format dxfId="17405">
      <pivotArea field="9" type="button" dataOnly="0" labelOnly="1" outline="0" axis="axisRow" fieldPosition="7"/>
    </format>
    <format dxfId="17404">
      <pivotArea field="3" type="button" dataOnly="0" labelOnly="1" outline="0" axis="axisRow" fieldPosition="8"/>
    </format>
    <format dxfId="17403">
      <pivotArea field="7" type="button" dataOnly="0" labelOnly="1" outline="0" axis="axisRow" fieldPosition="9"/>
    </format>
    <format dxfId="17402">
      <pivotArea field="1" type="button" dataOnly="0" labelOnly="1" outline="0" axis="axisRow" fieldPosition="10"/>
    </format>
    <format dxfId="17401">
      <pivotArea dataOnly="0" labelOnly="1" outline="0" axis="axisValues" fieldPosition="0"/>
    </format>
    <format dxfId="17400">
      <pivotArea dataOnly="0" labelOnly="1" outline="0" fieldPosition="0">
        <references count="3">
          <reference field="0" count="1" selected="0">
            <x v="14"/>
          </reference>
          <reference field="12" count="1">
            <x v="29"/>
          </reference>
          <reference field="13" count="1" selected="0">
            <x v="0"/>
          </reference>
        </references>
      </pivotArea>
    </format>
    <format dxfId="1739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9"/>
          </reference>
          <reference field="13" count="1" selected="0">
            <x v="0"/>
          </reference>
        </references>
      </pivotArea>
    </format>
    <format dxfId="17398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7397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739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39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39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39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39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39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390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7389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738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38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3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738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38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38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38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38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8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7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7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7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3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37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3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37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3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3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3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3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3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3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73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73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3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73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36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36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36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35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5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5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5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5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3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3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733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732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32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73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32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4"/>
          </reference>
        </references>
      </pivotArea>
    </format>
    <format dxfId="173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73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3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3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3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3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3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7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7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2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6"/>
            <x v="40"/>
            <x v="42"/>
            <x v="43"/>
            <x v="59"/>
          </reference>
        </references>
      </pivotArea>
    </format>
    <format dxfId="172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2"/>
            <x v="74"/>
          </reference>
        </references>
      </pivotArea>
    </format>
    <format dxfId="172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6"/>
            <x v="71"/>
          </reference>
        </references>
      </pivotArea>
    </format>
    <format dxfId="17295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94">
      <pivotArea dataOnly="0" labelOnly="1" outline="0" fieldPosition="0">
        <references count="7">
          <reference field="0" count="1" selected="0">
            <x v="2"/>
          </reference>
          <reference field="5" count="1">
            <x v="738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293">
      <pivotArea dataOnly="0" labelOnly="1" outline="0" fieldPosition="0">
        <references count="7">
          <reference field="0" count="1" selected="0">
            <x v="2"/>
          </reference>
          <reference field="5" count="1">
            <x v="567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92">
      <pivotArea dataOnly="0" labelOnly="1" outline="0" fieldPosition="0">
        <references count="7">
          <reference field="0" count="1" selected="0">
            <x v="2"/>
          </reference>
          <reference field="5" count="1">
            <x v="738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291">
      <pivotArea dataOnly="0" labelOnly="1" outline="0" fieldPosition="0">
        <references count="7">
          <reference field="0" count="1" selected="0">
            <x v="2"/>
          </reference>
          <reference field="5" count="1">
            <x v="445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90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89">
      <pivotArea dataOnly="0" labelOnly="1" outline="0" fieldPosition="0">
        <references count="7">
          <reference field="0" count="1" selected="0">
            <x v="12"/>
          </reference>
          <reference field="5" count="1">
            <x v="56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288">
      <pivotArea dataOnly="0" labelOnly="1" outline="0" fieldPosition="0">
        <references count="7">
          <reference field="0" count="1" selected="0">
            <x v="12"/>
          </reference>
          <reference field="5" count="1">
            <x v="73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87">
      <pivotArea dataOnly="0" labelOnly="1" outline="0" fieldPosition="0">
        <references count="7">
          <reference field="0" count="1" selected="0">
            <x v="13"/>
          </reference>
          <reference field="5" count="1">
            <x v="72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286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285">
      <pivotArea dataOnly="0" labelOnly="1" outline="0" fieldPosition="0">
        <references count="7">
          <reference field="0" count="1" selected="0">
            <x v="13"/>
          </reference>
          <reference field="5" count="1">
            <x v="727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284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283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282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28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280">
      <pivotArea dataOnly="0" labelOnly="1" outline="0" fieldPosition="0">
        <references count="7">
          <reference field="0" count="1" selected="0">
            <x v="14"/>
          </reference>
          <reference field="5" count="1">
            <x v="720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279">
      <pivotArea dataOnly="0" labelOnly="1" outline="0" fieldPosition="0">
        <references count="7">
          <reference field="0" count="1" selected="0">
            <x v="14"/>
          </reference>
          <reference field="5" count="1">
            <x v="738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78">
      <pivotArea dataOnly="0" labelOnly="1" outline="0" fieldPosition="0">
        <references count="7">
          <reference field="0" count="1" selected="0">
            <x v="14"/>
          </reference>
          <reference field="5" count="1">
            <x v="7149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277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76">
      <pivotArea dataOnly="0" labelOnly="1" outline="0" fieldPosition="0">
        <references count="7">
          <reference field="0" count="1" selected="0">
            <x v="14"/>
          </reference>
          <reference field="5" count="1">
            <x v="678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275">
      <pivotArea dataOnly="0" labelOnly="1" outline="0" fieldPosition="0">
        <references count="7">
          <reference field="0" count="1" selected="0">
            <x v="14"/>
          </reference>
          <reference field="5" count="1">
            <x v="3246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7274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273">
      <pivotArea dataOnly="0" labelOnly="1" outline="0" fieldPosition="0">
        <references count="7">
          <reference field="0" count="1" selected="0">
            <x v="14"/>
          </reference>
          <reference field="5" count="1">
            <x v="2066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72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71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270">
      <pivotArea dataOnly="0" labelOnly="1" outline="0" fieldPosition="0">
        <references count="7">
          <reference field="0" count="1" selected="0">
            <x v="14"/>
          </reference>
          <reference field="5" count="1">
            <x v="223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269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268">
      <pivotArea dataOnly="0" labelOnly="1" outline="0" fieldPosition="0">
        <references count="7">
          <reference field="0" count="1" selected="0">
            <x v="15"/>
          </reference>
          <reference field="5" count="1">
            <x v="73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67">
      <pivotArea dataOnly="0" labelOnly="1" outline="0" fieldPosition="0">
        <references count="7">
          <reference field="0" count="1" selected="0">
            <x v="15"/>
          </reference>
          <reference field="5" count="1">
            <x v="73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66">
      <pivotArea dataOnly="0" labelOnly="1" outline="0" fieldPosition="0">
        <references count="7">
          <reference field="0" count="1" selected="0">
            <x v="15"/>
          </reference>
          <reference field="5" count="1">
            <x v="73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265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264">
      <pivotArea dataOnly="0" labelOnly="1" outline="0" fieldPosition="0">
        <references count="7">
          <reference field="0" count="1" selected="0">
            <x v="15"/>
          </reference>
          <reference field="5" count="1">
            <x v="29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263">
      <pivotArea dataOnly="0" labelOnly="1" outline="0" fieldPosition="0">
        <references count="7">
          <reference field="0" count="1" selected="0">
            <x v="15"/>
          </reference>
          <reference field="5" count="1">
            <x v="524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7262">
      <pivotArea dataOnly="0" labelOnly="1" outline="0" fieldPosition="0">
        <references count="7">
          <reference field="0" count="1" selected="0">
            <x v="15"/>
          </reference>
          <reference field="5" count="1">
            <x v="4333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7261">
      <pivotArea dataOnly="0" labelOnly="1" outline="0" fieldPosition="0">
        <references count="7">
          <reference field="0" count="1" selected="0">
            <x v="15"/>
          </reference>
          <reference field="5" count="3">
            <x v="1389"/>
            <x v="7296"/>
            <x v="73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60">
      <pivotArea dataOnly="0" labelOnly="1" outline="0" fieldPosition="0">
        <references count="7">
          <reference field="0" count="1" selected="0">
            <x v="15"/>
          </reference>
          <reference field="5" count="1">
            <x v="20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2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5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5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5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2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2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2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2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2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72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2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2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2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2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4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3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239">
      <pivotArea dataOnly="0" labelOnly="1" outline="0" fieldPosition="0">
        <references count="9">
          <reference field="0" count="1" selected="0">
            <x v="2"/>
          </reference>
          <reference field="3" count="1">
            <x v="7299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3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3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237">
      <pivotArea dataOnly="0" labelOnly="1" outline="0" fieldPosition="0">
        <references count="9">
          <reference field="0" count="1" selected="0">
            <x v="2"/>
          </reference>
          <reference field="3" count="1">
            <x v="7300"/>
          </reference>
          <reference field="5" count="1" selected="0">
            <x v="44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36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3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2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233">
      <pivotArea dataOnly="0" labelOnly="1" outline="0" fieldPosition="0">
        <references count="9">
          <reference field="0" count="1" selected="0">
            <x v="14"/>
          </reference>
          <reference field="3" count="1">
            <x v="7202"/>
          </reference>
          <reference field="5" count="1" selected="0">
            <x v="72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2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231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30">
      <pivotArea dataOnly="0" labelOnly="1" outline="0" fieldPosition="0">
        <references count="9">
          <reference field="0" count="1" selected="0">
            <x v="14"/>
          </reference>
          <reference field="3" count="1">
            <x v="7405"/>
          </reference>
          <reference field="5" count="1" selected="0">
            <x v="67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229">
      <pivotArea dataOnly="0" labelOnly="1" outline="0" fieldPosition="0">
        <references count="9">
          <reference field="0" count="1" selected="0">
            <x v="14"/>
          </reference>
          <reference field="3" count="1">
            <x v="7300"/>
          </reference>
          <reference field="5" count="1" selected="0">
            <x v="32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7228">
      <pivotArea dataOnly="0" labelOnly="1" outline="0" fieldPosition="0">
        <references count="9">
          <reference field="0" count="1" selected="0">
            <x v="14"/>
          </reference>
          <reference field="3" count="1">
            <x v="7328"/>
          </reference>
          <reference field="5" count="1" selected="0">
            <x v="37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227">
      <pivotArea dataOnly="0" labelOnly="1" outline="0" fieldPosition="0">
        <references count="9">
          <reference field="0" count="1" selected="0">
            <x v="14"/>
          </reference>
          <reference field="3" count="1">
            <x v="7404"/>
          </reference>
          <reference field="5" count="1" selected="0">
            <x v="20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26">
      <pivotArea dataOnly="0" labelOnly="1" outline="0" fieldPosition="0">
        <references count="9">
          <reference field="0" count="1" selected="0">
            <x v="14"/>
          </reference>
          <reference field="3" count="1">
            <x v="7290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25">
      <pivotArea dataOnly="0" labelOnly="1" outline="0" fieldPosition="0">
        <references count="9">
          <reference field="0" count="1" selected="0">
            <x v="14"/>
          </reference>
          <reference field="3" count="1">
            <x v="729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24">
      <pivotArea dataOnly="0" labelOnly="1" outline="0" fieldPosition="0">
        <references count="9">
          <reference field="0" count="1" selected="0">
            <x v="14"/>
          </reference>
          <reference field="3" count="1">
            <x v="728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223">
      <pivotArea dataOnly="0" labelOnly="1" outline="0" fieldPosition="0">
        <references count="9">
          <reference field="0" count="1" selected="0">
            <x v="15"/>
          </reference>
          <reference field="3" count="1">
            <x v="7378"/>
          </reference>
          <reference field="5" count="1" selected="0">
            <x v="18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222">
      <pivotArea dataOnly="0" labelOnly="1" outline="0" fieldPosition="0">
        <references count="9">
          <reference field="0" count="1" selected="0">
            <x v="15"/>
          </reference>
          <reference field="3" count="1">
            <x v="7377"/>
          </reference>
          <reference field="5" count="1" selected="0">
            <x v="73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20">
      <pivotArea dataOnly="0" labelOnly="1" outline="0" fieldPosition="0">
        <references count="9">
          <reference field="0" count="1" selected="0">
            <x v="15"/>
          </reference>
          <reference field="3" count="1">
            <x v="7375"/>
          </reference>
          <reference field="5" count="1" selected="0">
            <x v="734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2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2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1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3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21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99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1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3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21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00"/>
          </reference>
          <reference field="5" count="1" selected="0">
            <x v="44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1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2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2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2"/>
          </reference>
          <reference field="5" count="1" selected="0">
            <x v="72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2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2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5"/>
          </reference>
          <reference field="5" count="1" selected="0">
            <x v="67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2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0"/>
          </reference>
          <reference field="5" count="1" selected="0">
            <x v="32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72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8"/>
          </reference>
          <reference field="5" count="1" selected="0">
            <x v="37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2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4"/>
          </reference>
          <reference field="5" count="1" selected="0">
            <x v="20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0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8"/>
          </reference>
          <reference field="5" count="1" selected="0">
            <x v="1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2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5"/>
          </reference>
          <reference field="5" count="1" selected="0">
            <x v="73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1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198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97">
      <pivotArea dataOnly="0" labelOnly="1" outline="0" fieldPosition="0">
        <references count="11">
          <reference field="0" count="1" selected="0">
            <x v="2"/>
          </reference>
          <reference field="1" count="1">
            <x v="7403"/>
          </reference>
          <reference field="3" count="1" selected="0">
            <x v="7300"/>
          </reference>
          <reference field="5" count="1" selected="0">
            <x v="44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196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31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95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194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193">
      <pivotArea dataOnly="0" labelOnly="1" outline="0" fieldPosition="0">
        <references count="11">
          <reference field="0" count="1" selected="0">
            <x v="14"/>
          </reference>
          <reference field="1" count="1">
            <x v="7348"/>
          </reference>
          <reference field="3" count="1" selected="0">
            <x v="7202"/>
          </reference>
          <reference field="5" count="1" selected="0">
            <x v="720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192">
      <pivotArea dataOnly="0" labelOnly="1" outline="0" fieldPosition="0">
        <references count="11">
          <reference field="0" count="1" selected="0">
            <x v="14"/>
          </reference>
          <reference field="1" count="1">
            <x v="7401"/>
          </reference>
          <reference field="3" count="1" selected="0">
            <x v="2"/>
          </reference>
          <reference field="5" count="1" selected="0">
            <x v="71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191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88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190">
      <pivotArea outline="0" collapsedLevelsAreSubtotals="1" fieldPosition="0"/>
    </format>
    <format dxfId="17189">
      <pivotArea dataOnly="0" labelOnly="1" outline="0" axis="axisValues" fieldPosition="0"/>
    </format>
    <format dxfId="17188">
      <pivotArea dataOnly="0" outline="0" fieldPosition="0">
        <references count="1">
          <reference field="12" count="0" defaultSubtotal="1"/>
        </references>
      </pivotArea>
    </format>
    <format dxfId="17187">
      <pivotArea outline="0" collapsedLevelsAreSubtotals="1" fieldPosition="0"/>
    </format>
    <format dxfId="17186">
      <pivotArea dataOnly="0" labelOnly="1" outline="0" axis="axisValues" fieldPosition="0"/>
    </format>
    <format dxfId="17185">
      <pivotArea outline="0" collapsedLevelsAreSubtotals="1" fieldPosition="0"/>
    </format>
    <format dxfId="17184">
      <pivotArea dataOnly="0" labelOnly="1" outline="0" axis="axisValues" fieldPosition="0"/>
    </format>
    <format dxfId="17183">
      <pivotArea dataOnly="0" labelOnly="1" outline="0" axis="axisValues" fieldPosition="0"/>
    </format>
    <format dxfId="17182">
      <pivotArea outline="0" collapsedLevelsAreSubtotals="1" fieldPosition="0"/>
    </format>
    <format dxfId="17181">
      <pivotArea field="12" type="button" dataOnly="0" labelOnly="1" outline="0" axis="axisRow" fieldPosition="2"/>
    </format>
    <format dxfId="17180">
      <pivotArea field="10" type="button" dataOnly="0" labelOnly="1" outline="0" axis="axisRow" fieldPosition="3"/>
    </format>
    <format dxfId="17179">
      <pivotArea field="16" type="button" dataOnly="0" labelOnly="1" outline="0" axis="axisRow" fieldPosition="4"/>
    </format>
    <format dxfId="17178">
      <pivotArea field="18" type="button" dataOnly="0" labelOnly="1" outline="0" axis="axisRow" fieldPosition="5"/>
    </format>
    <format dxfId="17177">
      <pivotArea field="5" type="button" dataOnly="0" labelOnly="1" outline="0" axis="axisRow" fieldPosition="6"/>
    </format>
    <format dxfId="17176">
      <pivotArea field="9" type="button" dataOnly="0" labelOnly="1" outline="0" axis="axisRow" fieldPosition="7"/>
    </format>
    <format dxfId="17175">
      <pivotArea field="3" type="button" dataOnly="0" labelOnly="1" outline="0" axis="axisRow" fieldPosition="8"/>
    </format>
    <format dxfId="17174">
      <pivotArea field="7" type="button" dataOnly="0" labelOnly="1" outline="0" axis="axisRow" fieldPosition="9"/>
    </format>
    <format dxfId="17173">
      <pivotArea field="1" type="button" dataOnly="0" labelOnly="1" outline="0" axis="axisRow" fieldPosition="10"/>
    </format>
    <format dxfId="17172">
      <pivotArea dataOnly="0" labelOnly="1" outline="0" axis="axisValues" fieldPosition="0"/>
    </format>
    <format dxfId="1717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1717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17169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7168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7167">
      <pivotArea dataOnly="0" labelOnly="1" outline="0" fieldPosition="0">
        <references count="3">
          <reference field="0" count="1" selected="0">
            <x v="7"/>
          </reference>
          <reference field="12" count="13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17166">
      <pivotArea dataOnly="0" labelOnly="1" outline="0" fieldPosition="0">
        <references count="3">
          <reference field="0" count="1" selected="0">
            <x v="7"/>
          </reference>
          <reference field="12" count="13" defaultSubtotal="1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1716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16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163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17162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1716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16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1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1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715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15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155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1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1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1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1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1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1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1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71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71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71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1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714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4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4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1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1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1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13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1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1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1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1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71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13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12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7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712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712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1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1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1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1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71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71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1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71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71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71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71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71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71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1711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7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7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7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7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7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7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7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709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24"/>
          </reference>
        </references>
      </pivotArea>
    </format>
    <format dxfId="17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709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709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70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70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70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0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7"/>
            <x v="67"/>
          </reference>
        </references>
      </pivotArea>
    </format>
    <format dxfId="170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70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89"/>
            <x v="110"/>
          </reference>
        </references>
      </pivotArea>
    </format>
    <format dxfId="170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70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70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0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70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0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170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2"/>
          </reference>
        </references>
      </pivotArea>
    </format>
    <format dxfId="170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70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70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70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70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70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70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7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7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7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7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7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70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0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7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7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7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70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8"/>
            <x v="40"/>
            <x v="42"/>
            <x v="43"/>
            <x v="59"/>
          </reference>
        </references>
      </pivotArea>
    </format>
    <format dxfId="170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17058">
      <pivotArea dataOnly="0" labelOnly="1" outline="0" fieldPosition="0">
        <references count="7">
          <reference field="0" count="1" selected="0">
            <x v="14"/>
          </reference>
          <reference field="5" count="1">
            <x v="705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4"/>
          </reference>
        </references>
      </pivotArea>
    </format>
    <format dxfId="17057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056">
      <pivotArea dataOnly="0" labelOnly="1" outline="0" fieldPosition="0">
        <references count="7">
          <reference field="0" count="1" selected="0">
            <x v="0"/>
          </reference>
          <reference field="5" count="1">
            <x v="191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055">
      <pivotArea dataOnly="0" labelOnly="1" outline="0" fieldPosition="0">
        <references count="7">
          <reference field="0" count="1" selected="0">
            <x v="0"/>
          </reference>
          <reference field="5" count="1">
            <x v="190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054">
      <pivotArea dataOnly="0" labelOnly="1" outline="0" fieldPosition="0">
        <references count="7">
          <reference field="0" count="1" selected="0">
            <x v="0"/>
          </reference>
          <reference field="5" count="1">
            <x v="535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053">
      <pivotArea dataOnly="0" labelOnly="1" outline="0" fieldPosition="0">
        <references count="7">
          <reference field="0" count="1" selected="0">
            <x v="7"/>
          </reference>
          <reference field="5" count="1">
            <x v="740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052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051">
      <pivotArea dataOnly="0" labelOnly="1" outline="0" fieldPosition="0">
        <references count="7">
          <reference field="0" count="1" selected="0">
            <x v="7"/>
          </reference>
          <reference field="5" count="1">
            <x v="740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050">
      <pivotArea dataOnly="0" labelOnly="1" outline="0" fieldPosition="0">
        <references count="7">
          <reference field="0" count="1" selected="0">
            <x v="7"/>
          </reference>
          <reference field="5" count="1">
            <x v="739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049">
      <pivotArea dataOnly="0" labelOnly="1" outline="0" fieldPosition="0">
        <references count="7">
          <reference field="0" count="1" selected="0">
            <x v="7"/>
          </reference>
          <reference field="5" count="1">
            <x v="739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7048">
      <pivotArea dataOnly="0" labelOnly="1" outline="0" fieldPosition="0">
        <references count="7">
          <reference field="0" count="1" selected="0">
            <x v="7"/>
          </reference>
          <reference field="5" count="1">
            <x v="740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047">
      <pivotArea dataOnly="0" labelOnly="1" outline="0" fieldPosition="0">
        <references count="7">
          <reference field="0" count="1" selected="0">
            <x v="7"/>
          </reference>
          <reference field="5" count="1">
            <x v="740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046">
      <pivotArea dataOnly="0" labelOnly="1" outline="0" fieldPosition="0">
        <references count="7">
          <reference field="0" count="1" selected="0">
            <x v="7"/>
          </reference>
          <reference field="5" count="1">
            <x v="739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045">
      <pivotArea dataOnly="0" labelOnly="1" outline="0" fieldPosition="0">
        <references count="7">
          <reference field="0" count="1" selected="0">
            <x v="7"/>
          </reference>
          <reference field="5" count="1">
            <x v="739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044">
      <pivotArea dataOnly="0" labelOnly="1" outline="0" fieldPosition="0">
        <references count="7">
          <reference field="0" count="1" selected="0">
            <x v="7"/>
          </reference>
          <reference field="5" count="1">
            <x v="739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043">
      <pivotArea dataOnly="0" labelOnly="1" outline="0" fieldPosition="0">
        <references count="7">
          <reference field="0" count="1" selected="0">
            <x v="7"/>
          </reference>
          <reference field="5" count="1">
            <x v="7396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042">
      <pivotArea dataOnly="0" labelOnly="1" outline="0" fieldPosition="0">
        <references count="7">
          <reference field="0" count="1" selected="0">
            <x v="7"/>
          </reference>
          <reference field="5" count="1">
            <x v="740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041">
      <pivotArea dataOnly="0" labelOnly="1" outline="0" fieldPosition="0">
        <references count="7">
          <reference field="0" count="1" selected="0">
            <x v="7"/>
          </reference>
          <reference field="5" count="1">
            <x v="739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040">
      <pivotArea dataOnly="0" labelOnly="1" outline="0" fieldPosition="0">
        <references count="7">
          <reference field="0" count="1" selected="0">
            <x v="7"/>
          </reference>
          <reference field="5" count="1">
            <x v="2089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039">
      <pivotArea dataOnly="0" labelOnly="1" outline="0" fieldPosition="0">
        <references count="7">
          <reference field="0" count="1" selected="0">
            <x v="13"/>
          </reference>
          <reference field="5" count="1">
            <x v="72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038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037">
      <pivotArea dataOnly="0" labelOnly="1" outline="0" fieldPosition="0">
        <references count="7">
          <reference field="0" count="1" selected="0">
            <x v="13"/>
          </reference>
          <reference field="5" count="1">
            <x v="727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036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7035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034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033">
      <pivotArea dataOnly="0" labelOnly="1" outline="0" fieldPosition="0">
        <references count="7">
          <reference field="0" count="1" selected="0">
            <x v="14"/>
          </reference>
          <reference field="5" count="1">
            <x v="739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032">
      <pivotArea dataOnly="0" labelOnly="1" outline="0" fieldPosition="0">
        <references count="7">
          <reference field="0" count="1" selected="0">
            <x v="14"/>
          </reference>
          <reference field="5" count="1">
            <x v="409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031">
      <pivotArea dataOnly="0" labelOnly="1" outline="0" fieldPosition="0">
        <references count="7">
          <reference field="0" count="1" selected="0">
            <x v="14"/>
          </reference>
          <reference field="5" count="1">
            <x v="32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030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029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028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027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026">
      <pivotArea dataOnly="0" labelOnly="1" outline="0" fieldPosition="0">
        <references count="7">
          <reference field="0" count="1" selected="0">
            <x v="15"/>
          </reference>
          <reference field="5" count="1">
            <x v="73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025">
      <pivotArea dataOnly="0" labelOnly="1" outline="0" fieldPosition="0">
        <references count="7">
          <reference field="0" count="1" selected="0">
            <x v="15"/>
          </reference>
          <reference field="5" count="1">
            <x v="73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024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023">
      <pivotArea dataOnly="0" labelOnly="1" outline="0" fieldPosition="0">
        <references count="7">
          <reference field="0" count="1" selected="0">
            <x v="15"/>
          </reference>
          <reference field="5" count="1">
            <x v="727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0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4"/>
          </reference>
        </references>
      </pivotArea>
    </format>
    <format dxfId="170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02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0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0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0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70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0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0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0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0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0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0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0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0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0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9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0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0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0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0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0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45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0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0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999">
      <pivotArea dataOnly="0" labelOnly="1" outline="0" fieldPosition="0">
        <references count="9">
          <reference field="0" count="1" selected="0">
            <x v="0"/>
          </reference>
          <reference field="3" count="1">
            <x v="6831"/>
          </reference>
          <reference field="5" count="1" selected="0">
            <x v="19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998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997">
      <pivotArea dataOnly="0" labelOnly="1" outline="0" fieldPosition="0">
        <references count="9">
          <reference field="0" count="1" selected="0">
            <x v="0"/>
          </reference>
          <reference field="3" count="1">
            <x v="6832"/>
          </reference>
          <reference field="5" count="1" selected="0">
            <x v="53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996">
      <pivotArea dataOnly="0" labelOnly="1" outline="0" fieldPosition="0">
        <references count="9">
          <reference field="0" count="1" selected="0">
            <x v="7"/>
          </reference>
          <reference field="3" count="1">
            <x v="7419"/>
          </reference>
          <reference field="5" count="1" selected="0">
            <x v="74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995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99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993">
      <pivotArea dataOnly="0" labelOnly="1" outline="0" fieldPosition="0">
        <references count="9">
          <reference field="0" count="1" selected="0">
            <x v="7"/>
          </reference>
          <reference field="3" count="1">
            <x v="7415"/>
          </reference>
          <reference field="5" count="1" selected="0">
            <x v="73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99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3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6991">
      <pivotArea dataOnly="0" labelOnly="1" outline="0" fieldPosition="0">
        <references count="9">
          <reference field="0" count="1" selected="0">
            <x v="7"/>
          </reference>
          <reference field="3" count="1">
            <x v="7418"/>
          </reference>
          <reference field="5" count="1" selected="0">
            <x v="74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990">
      <pivotArea dataOnly="0" labelOnly="1" outline="0" fieldPosition="0">
        <references count="9">
          <reference field="0" count="1" selected="0">
            <x v="7"/>
          </reference>
          <reference field="3" count="1">
            <x v="7300"/>
          </reference>
          <reference field="5" count="1" selected="0">
            <x v="7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989">
      <pivotArea dataOnly="0" labelOnly="1" outline="0" fieldPosition="0">
        <references count="9">
          <reference field="0" count="1" selected="0">
            <x v="7"/>
          </reference>
          <reference field="3" count="1">
            <x v="7412"/>
          </reference>
          <reference field="5" count="1" selected="0">
            <x v="73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988">
      <pivotArea dataOnly="0" labelOnly="1" outline="0" fieldPosition="0">
        <references count="9">
          <reference field="0" count="1" selected="0">
            <x v="7"/>
          </reference>
          <reference field="3" count="1">
            <x v="7413"/>
          </reference>
          <reference field="5" count="1" selected="0">
            <x v="7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987">
      <pivotArea dataOnly="0" labelOnly="1" outline="0" fieldPosition="0">
        <references count="9">
          <reference field="0" count="1" selected="0">
            <x v="7"/>
          </reference>
          <reference field="3" count="1">
            <x v="7411"/>
          </reference>
          <reference field="5" count="1" selected="0">
            <x v="73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98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985">
      <pivotArea dataOnly="0" labelOnly="1" outline="0" fieldPosition="0">
        <references count="9">
          <reference field="0" count="1" selected="0">
            <x v="7"/>
          </reference>
          <reference field="3" count="1">
            <x v="6852"/>
          </reference>
          <reference field="5" count="1" selected="0">
            <x v="73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984">
      <pivotArea dataOnly="0" labelOnly="1" outline="0" fieldPosition="0">
        <references count="9">
          <reference field="0" count="1" selected="0">
            <x v="7"/>
          </reference>
          <reference field="3" count="1">
            <x v="7407"/>
          </reference>
          <reference field="5" count="1" selected="0">
            <x v="20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98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9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9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981">
      <pivotArea dataOnly="0" labelOnly="1" outline="0" fieldPosition="0">
        <references count="9">
          <reference field="0" count="1" selected="0">
            <x v="14"/>
          </reference>
          <reference field="3" count="1">
            <x v="6963"/>
          </reference>
          <reference field="5" count="1" selected="0">
            <x v="409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980">
      <pivotArea dataOnly="0" labelOnly="1" outline="0" fieldPosition="0">
        <references count="9">
          <reference field="0" count="1" selected="0">
            <x v="14"/>
          </reference>
          <reference field="3" count="1">
            <x v="7300"/>
          </reference>
          <reference field="5" count="1" selected="0">
            <x v="32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979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978">
      <pivotArea dataOnly="0" labelOnly="1" outline="0" fieldPosition="0">
        <references count="9">
          <reference field="0" count="1" selected="0">
            <x v="14"/>
          </reference>
          <reference field="3" count="1">
            <x v="7290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977">
      <pivotArea dataOnly="0" labelOnly="1" outline="0" fieldPosition="0">
        <references count="9">
          <reference field="0" count="1" selected="0">
            <x v="14"/>
          </reference>
          <reference field="3" count="1">
            <x v="729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976">
      <pivotArea dataOnly="0" labelOnly="1" outline="0" fieldPosition="0">
        <references count="9">
          <reference field="0" count="1" selected="0">
            <x v="14"/>
          </reference>
          <reference field="3" count="1">
            <x v="728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975">
      <pivotArea dataOnly="0" labelOnly="1" outline="0" fieldPosition="0">
        <references count="9">
          <reference field="0" count="1" selected="0">
            <x v="15"/>
          </reference>
          <reference field="3" count="1">
            <x v="7378"/>
          </reference>
          <reference field="5" count="1" selected="0">
            <x v="18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97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973">
      <pivotArea dataOnly="0" labelOnly="1" outline="0" fieldPosition="0">
        <references count="9">
          <reference field="0" count="1" selected="0">
            <x v="15"/>
          </reference>
          <reference field="3" count="1">
            <x v="7375"/>
          </reference>
          <reference field="5" count="1" selected="0">
            <x v="734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97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9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97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31"/>
          </reference>
          <reference field="5" count="1" selected="0">
            <x v="19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96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9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9"/>
          </reference>
          <reference field="5" count="1" selected="0">
            <x v="74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9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9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9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3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69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8"/>
          </reference>
          <reference field="5" count="1" selected="0">
            <x v="7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9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00"/>
          </reference>
          <reference field="5" count="1" selected="0">
            <x v="74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9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2"/>
          </reference>
          <reference field="5" count="1" selected="0">
            <x v="73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9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1"/>
          </reference>
          <reference field="5" count="1" selected="0">
            <x v="73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9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9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52"/>
          </reference>
          <reference field="5" count="1" selected="0">
            <x v="73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9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7"/>
          </reference>
          <reference field="5" count="1" selected="0">
            <x v="20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95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9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9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3"/>
          </reference>
          <reference field="5" count="1" selected="0">
            <x v="40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9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0"/>
          </reference>
          <reference field="5" count="1" selected="0">
            <x v="32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9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9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0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9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8"/>
          </reference>
          <reference field="5" count="1" selected="0">
            <x v="1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9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9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5"/>
          </reference>
          <reference field="5" count="1" selected="0">
            <x v="73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9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947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946">
      <pivotArea dataOnly="0" labelOnly="1" outline="0" fieldPosition="0">
        <references count="11">
          <reference field="0" count="1" selected="0">
            <x v="0"/>
          </reference>
          <reference field="1" count="1">
            <x v="6100"/>
          </reference>
          <reference field="3" count="1" selected="0">
            <x v="0"/>
          </reference>
          <reference field="5" count="1" selected="0">
            <x v="19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945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31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944">
      <pivotArea dataOnly="0" labelOnly="1" outline="0" fieldPosition="0">
        <references count="11">
          <reference field="0" count="1" selected="0">
            <x v="7"/>
          </reference>
          <reference field="1" count="1">
            <x v="7411"/>
          </reference>
          <reference field="3" count="1" selected="0">
            <x v="7415"/>
          </reference>
          <reference field="5" count="1" selected="0">
            <x v="73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943">
      <pivotArea dataOnly="0" labelOnly="1" outline="0" fieldPosition="0">
        <references count="11">
          <reference field="0" count="1" selected="0">
            <x v="7"/>
          </reference>
          <reference field="1" count="1">
            <x v="7408"/>
          </reference>
          <reference field="3" count="1" selected="0">
            <x v="0"/>
          </reference>
          <reference field="5" count="1" selected="0">
            <x v="73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6942">
      <pivotArea dataOnly="0" labelOnly="1" outline="0" fieldPosition="0">
        <references count="11">
          <reference field="0" count="1" selected="0">
            <x v="7"/>
          </reference>
          <reference field="1" count="1">
            <x v="7410"/>
          </reference>
          <reference field="3" count="1" selected="0">
            <x v="7412"/>
          </reference>
          <reference field="5" count="1" selected="0">
            <x v="73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941">
      <pivotArea dataOnly="0" labelOnly="1" outline="0" fieldPosition="0">
        <references count="11">
          <reference field="0" count="1" selected="0">
            <x v="7"/>
          </reference>
          <reference field="1" count="1">
            <x v="7409"/>
          </reference>
          <reference field="3" count="1" selected="0">
            <x v="7411"/>
          </reference>
          <reference field="5" count="1" selected="0">
            <x v="73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940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939">
      <pivotArea dataOnly="0" labelOnly="1" outline="0" fieldPosition="0">
        <references count="11">
          <reference field="0" count="1" selected="0">
            <x v="14"/>
          </reference>
          <reference field="1" count="1">
            <x v="7407"/>
          </reference>
          <reference field="3" count="1" selected="0">
            <x v="2"/>
          </reference>
          <reference field="5" count="1" selected="0">
            <x v="73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938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88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937">
      <pivotArea dataOnly="0" labelOnly="1" outline="0" fieldPosition="0">
        <references count="11">
          <reference field="0" count="1" selected="0">
            <x v="15"/>
          </reference>
          <reference field="1" count="1">
            <x v="7265"/>
          </reference>
          <reference field="3" count="1" selected="0">
            <x v="0"/>
          </reference>
          <reference field="5" count="1" selected="0">
            <x v="72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936">
      <pivotArea outline="0" collapsedLevelsAreSubtotals="1" fieldPosition="0"/>
    </format>
    <format dxfId="16935">
      <pivotArea dataOnly="0" labelOnly="1" outline="0" axis="axisValues" fieldPosition="0"/>
    </format>
    <format dxfId="16934">
      <pivotArea dataOnly="0" outline="0" fieldPosition="0">
        <references count="1">
          <reference field="12" count="0" defaultSubtotal="1"/>
        </references>
      </pivotArea>
    </format>
    <format dxfId="16933">
      <pivotArea outline="0" collapsedLevelsAreSubtotals="1" fieldPosition="0"/>
    </format>
    <format dxfId="16932">
      <pivotArea dataOnly="0" labelOnly="1" outline="0" axis="axisValues" fieldPosition="0"/>
    </format>
    <format dxfId="16931">
      <pivotArea outline="0" collapsedLevelsAreSubtotals="1" fieldPosition="0"/>
    </format>
    <format dxfId="16930">
      <pivotArea dataOnly="0" labelOnly="1" outline="0" axis="axisValues" fieldPosition="0"/>
    </format>
    <format dxfId="16929">
      <pivotArea dataOnly="0" labelOnly="1" outline="0" axis="axisValues" fieldPosition="0"/>
    </format>
    <format dxfId="16928">
      <pivotArea outline="0" collapsedLevelsAreSubtotals="1" fieldPosition="0"/>
    </format>
    <format dxfId="16927">
      <pivotArea field="12" type="button" dataOnly="0" labelOnly="1" outline="0" axis="axisRow" fieldPosition="2"/>
    </format>
    <format dxfId="16926">
      <pivotArea field="10" type="button" dataOnly="0" labelOnly="1" outline="0" axis="axisRow" fieldPosition="3"/>
    </format>
    <format dxfId="16925">
      <pivotArea field="16" type="button" dataOnly="0" labelOnly="1" outline="0" axis="axisRow" fieldPosition="4"/>
    </format>
    <format dxfId="16924">
      <pivotArea field="18" type="button" dataOnly="0" labelOnly="1" outline="0" axis="axisRow" fieldPosition="5"/>
    </format>
    <format dxfId="16923">
      <pivotArea field="5" type="button" dataOnly="0" labelOnly="1" outline="0" axis="axisRow" fieldPosition="6"/>
    </format>
    <format dxfId="16922">
      <pivotArea field="9" type="button" dataOnly="0" labelOnly="1" outline="0" axis="axisRow" fieldPosition="7"/>
    </format>
    <format dxfId="16921">
      <pivotArea field="3" type="button" dataOnly="0" labelOnly="1" outline="0" axis="axisRow" fieldPosition="8"/>
    </format>
    <format dxfId="16920">
      <pivotArea field="7" type="button" dataOnly="0" labelOnly="1" outline="0" axis="axisRow" fieldPosition="9"/>
    </format>
    <format dxfId="16919">
      <pivotArea field="1" type="button" dataOnly="0" labelOnly="1" outline="0" axis="axisRow" fieldPosition="10"/>
    </format>
    <format dxfId="16918">
      <pivotArea dataOnly="0" labelOnly="1" outline="0" axis="axisValues" fieldPosition="0"/>
    </format>
    <format dxfId="16917">
      <pivotArea dataOnly="0" labelOnly="1" outline="0" fieldPosition="0">
        <references count="3">
          <reference field="0" count="1" selected="0">
            <x v="7"/>
          </reference>
          <reference field="12" count="4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16916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16915">
      <pivotArea dataOnly="0" labelOnly="1" outline="0" fieldPosition="0">
        <references count="3">
          <reference field="0" count="1" selected="0">
            <x v="14"/>
          </reference>
          <reference field="12" count="2">
            <x v="23"/>
            <x v="27"/>
          </reference>
          <reference field="13" count="1" selected="0">
            <x v="0"/>
          </reference>
        </references>
      </pivotArea>
    </format>
    <format dxfId="1691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3"/>
            <x v="27"/>
          </reference>
          <reference field="13" count="1" selected="0">
            <x v="0"/>
          </reference>
        </references>
      </pivotArea>
    </format>
    <format dxfId="16913">
      <pivotArea dataOnly="0" labelOnly="1" outline="0" fieldPosition="0">
        <references count="3">
          <reference field="0" count="1" selected="0">
            <x v="7"/>
          </reference>
          <reference field="12" count="25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16912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16911">
      <pivotArea dataOnly="0" labelOnly="1" outline="0" fieldPosition="0">
        <references count="3">
          <reference field="0" count="1" selected="0">
            <x v="7"/>
          </reference>
          <reference field="12" count="4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16910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1690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90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90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90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905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6904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690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90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9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90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68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168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68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68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68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8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893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8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8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8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8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8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8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8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8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68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8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68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8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8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68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68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8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8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8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68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68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8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8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8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68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68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8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686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6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6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6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862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86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8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85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8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85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8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685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8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85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8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8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8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84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84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84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8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8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8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8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1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9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67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7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7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7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10"/>
            <x v="112"/>
          </reference>
        </references>
      </pivotArea>
    </format>
    <format dxfId="167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10"/>
          </reference>
        </references>
      </pivotArea>
    </format>
    <format dxfId="167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07"/>
            <x v="110"/>
            <x v="115"/>
          </reference>
        </references>
      </pivotArea>
    </format>
    <format dxfId="167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167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71"/>
          </reference>
        </references>
      </pivotArea>
    </format>
    <format dxfId="167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167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67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67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167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67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167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67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67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67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5"/>
          </reference>
        </references>
      </pivotArea>
    </format>
    <format dxfId="167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5"/>
          </reference>
        </references>
      </pivotArea>
    </format>
    <format dxfId="167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67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167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7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75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67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67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7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7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7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7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6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6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6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6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6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6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6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7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8"/>
            <x v="40"/>
            <x v="42"/>
            <x v="43"/>
            <x v="59"/>
            <x v="131"/>
          </reference>
        </references>
      </pivotArea>
    </format>
    <format dxfId="167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0"/>
          </reference>
        </references>
      </pivotArea>
    </format>
    <format dxfId="167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6725">
      <pivotArea dataOnly="0" labelOnly="1" outline="0" fieldPosition="0">
        <references count="7">
          <reference field="0" count="1" selected="0">
            <x v="7"/>
          </reference>
          <reference field="5" count="1">
            <x v="740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24">
      <pivotArea dataOnly="0" labelOnly="1" outline="0" fieldPosition="0">
        <references count="7">
          <reference field="0" count="1" selected="0">
            <x v="7"/>
          </reference>
          <reference field="5" count="1">
            <x v="744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723">
      <pivotArea dataOnly="0" labelOnly="1" outline="0" fieldPosition="0">
        <references count="7">
          <reference field="0" count="1" selected="0">
            <x v="14"/>
          </reference>
          <reference field="5" count="1">
            <x v="740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22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21">
      <pivotArea dataOnly="0" labelOnly="1" outline="0" fieldPosition="0">
        <references count="7">
          <reference field="0" count="1" selected="0">
            <x v="7"/>
          </reference>
          <reference field="5" count="1">
            <x v="743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20">
      <pivotArea dataOnly="0" labelOnly="1" outline="0" fieldPosition="0">
        <references count="7">
          <reference field="0" count="1" selected="0">
            <x v="7"/>
          </reference>
          <reference field="5" count="1">
            <x v="345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719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718">
      <pivotArea dataOnly="0" labelOnly="1" outline="0" fieldPosition="0">
        <references count="7">
          <reference field="0" count="1" selected="0">
            <x v="7"/>
          </reference>
          <reference field="5" count="1">
            <x v="742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17">
      <pivotArea dataOnly="0" labelOnly="1" outline="0" fieldPosition="0">
        <references count="7">
          <reference field="0" count="1" selected="0">
            <x v="7"/>
          </reference>
          <reference field="5" count="1">
            <x v="331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16">
      <pivotArea dataOnly="0" labelOnly="1" outline="0" fieldPosition="0">
        <references count="7">
          <reference field="0" count="1" selected="0">
            <x v="7"/>
          </reference>
          <reference field="5" count="1">
            <x v="741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715">
      <pivotArea dataOnly="0" labelOnly="1" outline="0" fieldPosition="0">
        <references count="7">
          <reference field="0" count="1" selected="0">
            <x v="7"/>
          </reference>
          <reference field="5" count="1">
            <x v="743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714">
      <pivotArea dataOnly="0" labelOnly="1" outline="0" fieldPosition="0">
        <references count="7">
          <reference field="0" count="1" selected="0">
            <x v="7"/>
          </reference>
          <reference field="5" count="1">
            <x v="377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13">
      <pivotArea dataOnly="0" labelOnly="1" outline="0" fieldPosition="0">
        <references count="7">
          <reference field="0" count="1" selected="0">
            <x v="7"/>
          </reference>
          <reference field="5" count="1">
            <x v="743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12">
      <pivotArea dataOnly="0" labelOnly="1" outline="0" fieldPosition="0">
        <references count="7">
          <reference field="0" count="1" selected="0">
            <x v="7"/>
          </reference>
          <reference field="5" count="1">
            <x v="265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11">
      <pivotArea dataOnly="0" labelOnly="1" outline="0" fieldPosition="0">
        <references count="7">
          <reference field="0" count="1" selected="0">
            <x v="7"/>
          </reference>
          <reference field="5" count="1">
            <x v="743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10">
      <pivotArea dataOnly="0" labelOnly="1" outline="0" fieldPosition="0">
        <references count="7">
          <reference field="0" count="1" selected="0">
            <x v="7"/>
          </reference>
          <reference field="5" count="1">
            <x v="7433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09">
      <pivotArea dataOnly="0" labelOnly="1" outline="0" fieldPosition="0">
        <references count="7">
          <reference field="0" count="1" selected="0">
            <x v="7"/>
          </reference>
          <reference field="5" count="1">
            <x v="741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708">
      <pivotArea dataOnly="0" labelOnly="1" outline="0" fieldPosition="0">
        <references count="7">
          <reference field="0" count="1" selected="0">
            <x v="7"/>
          </reference>
          <reference field="5" count="1">
            <x v="742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707">
      <pivotArea dataOnly="0" labelOnly="1" outline="0" fieldPosition="0">
        <references count="7">
          <reference field="0" count="1" selected="0">
            <x v="7"/>
          </reference>
          <reference field="5" count="1">
            <x v="742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06">
      <pivotArea dataOnly="0" labelOnly="1" outline="0" fieldPosition="0">
        <references count="7">
          <reference field="0" count="1" selected="0">
            <x v="7"/>
          </reference>
          <reference field="5" count="1">
            <x v="7426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05">
      <pivotArea dataOnly="0" labelOnly="1" outline="0" fieldPosition="0">
        <references count="7">
          <reference field="0" count="1" selected="0">
            <x v="7"/>
          </reference>
          <reference field="5" count="1">
            <x v="4358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04">
      <pivotArea dataOnly="0" labelOnly="1" outline="0" fieldPosition="0">
        <references count="7">
          <reference field="0" count="1" selected="0">
            <x v="7"/>
          </reference>
          <reference field="5" count="1">
            <x v="113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03">
      <pivotArea dataOnly="0" labelOnly="1" outline="0" fieldPosition="0">
        <references count="7">
          <reference field="0" count="1" selected="0">
            <x v="7"/>
          </reference>
          <reference field="5" count="1">
            <x v="741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702">
      <pivotArea dataOnly="0" labelOnly="1" outline="0" fieldPosition="0">
        <references count="7">
          <reference field="0" count="1" selected="0">
            <x v="7"/>
          </reference>
          <reference field="5" count="1">
            <x v="7423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01">
      <pivotArea dataOnly="0" labelOnly="1" outline="0" fieldPosition="0">
        <references count="7">
          <reference field="0" count="1" selected="0">
            <x v="7"/>
          </reference>
          <reference field="5" count="1">
            <x v="2549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700">
      <pivotArea dataOnly="0" labelOnly="1" outline="0" fieldPosition="0">
        <references count="7">
          <reference field="0" count="1" selected="0">
            <x v="7"/>
          </reference>
          <reference field="5" count="1">
            <x v="7428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699">
      <pivotArea dataOnly="0" labelOnly="1" outline="0" fieldPosition="0">
        <references count="7">
          <reference field="0" count="1" selected="0">
            <x v="7"/>
          </reference>
          <reference field="5" count="2">
            <x v="5614"/>
            <x v="742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98">
      <pivotArea dataOnly="0" labelOnly="1" outline="0" fieldPosition="0">
        <references count="7">
          <reference field="0" count="1" selected="0">
            <x v="7"/>
          </reference>
          <reference field="5" count="1">
            <x v="7422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697">
      <pivotArea dataOnly="0" labelOnly="1" outline="0" fieldPosition="0">
        <references count="7">
          <reference field="0" count="1" selected="0">
            <x v="7"/>
          </reference>
          <reference field="5" count="1">
            <x v="7419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696">
      <pivotArea dataOnly="0" labelOnly="1" outline="0" fieldPosition="0">
        <references count="7">
          <reference field="0" count="1" selected="0">
            <x v="7"/>
          </reference>
          <reference field="5" count="1">
            <x v="132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95">
      <pivotArea dataOnly="0" labelOnly="1" outline="0" fieldPosition="0">
        <references count="7">
          <reference field="0" count="1" selected="0">
            <x v="7"/>
          </reference>
          <reference field="5" count="1">
            <x v="742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694">
      <pivotArea dataOnly="0" labelOnly="1" outline="0" fieldPosition="0">
        <references count="7">
          <reference field="0" count="1" selected="0">
            <x v="7"/>
          </reference>
          <reference field="5" count="1">
            <x v="7418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93">
      <pivotArea dataOnly="0" labelOnly="1" outline="0" fieldPosition="0">
        <references count="7">
          <reference field="0" count="1" selected="0">
            <x v="7"/>
          </reference>
          <reference field="5" count="1">
            <x v="7436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92">
      <pivotArea dataOnly="0" labelOnly="1" outline="0" fieldPosition="0">
        <references count="7">
          <reference field="0" count="1" selected="0">
            <x v="7"/>
          </reference>
          <reference field="5" count="1">
            <x v="7434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691">
      <pivotArea dataOnly="0" labelOnly="1" outline="0" fieldPosition="0">
        <references count="7">
          <reference field="0" count="1" selected="0">
            <x v="7"/>
          </reference>
          <reference field="5" count="1">
            <x v="7438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90">
      <pivotArea dataOnly="0" labelOnly="1" outline="0" fieldPosition="0">
        <references count="7">
          <reference field="0" count="1" selected="0">
            <x v="7"/>
          </reference>
          <reference field="5" count="1">
            <x v="7413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689">
      <pivotArea dataOnly="0" labelOnly="1" outline="0" fieldPosition="0">
        <references count="7">
          <reference field="0" count="1" selected="0">
            <x v="7"/>
          </reference>
          <reference field="5" count="1">
            <x v="7435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688">
      <pivotArea dataOnly="0" labelOnly="1" outline="0" fieldPosition="0">
        <references count="7">
          <reference field="0" count="1" selected="0">
            <x v="7"/>
          </reference>
          <reference field="5" count="1">
            <x v="744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87">
      <pivotArea dataOnly="0" labelOnly="1" outline="0" fieldPosition="0">
        <references count="7">
          <reference field="0" count="1" selected="0">
            <x v="7"/>
          </reference>
          <reference field="5" count="1">
            <x v="7430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86">
      <pivotArea dataOnly="0" labelOnly="1" outline="0" fieldPosition="0">
        <references count="7">
          <reference field="0" count="1" selected="0">
            <x v="7"/>
          </reference>
          <reference field="5" count="1">
            <x v="7420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685">
      <pivotArea dataOnly="0" labelOnly="1" outline="0" fieldPosition="0">
        <references count="7">
          <reference field="0" count="1" selected="0">
            <x v="7"/>
          </reference>
          <reference field="5" count="1">
            <x v="7442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84">
      <pivotArea dataOnly="0" labelOnly="1" outline="0" fieldPosition="0">
        <references count="7">
          <reference field="0" count="1" selected="0">
            <x v="7"/>
          </reference>
          <reference field="5" count="1">
            <x v="7440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83">
      <pivotArea dataOnly="0" labelOnly="1" outline="0" fieldPosition="0">
        <references count="7">
          <reference field="0" count="1" selected="0">
            <x v="7"/>
          </reference>
          <reference field="5" count="1">
            <x v="7443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682">
      <pivotArea dataOnly="0" labelOnly="1" outline="0" fieldPosition="0">
        <references count="7">
          <reference field="0" count="1" selected="0">
            <x v="7"/>
          </reference>
          <reference field="5" count="1">
            <x v="7416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81">
      <pivotArea dataOnly="0" labelOnly="1" outline="0" fieldPosition="0">
        <references count="7">
          <reference field="0" count="1" selected="0">
            <x v="12"/>
          </reference>
          <reference field="5" count="1">
            <x v="5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80">
      <pivotArea dataOnly="0" labelOnly="1" outline="0" fieldPosition="0">
        <references count="7">
          <reference field="0" count="1" selected="0">
            <x v="12"/>
          </reference>
          <reference field="5" count="2">
            <x v="7411"/>
            <x v="74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79">
      <pivotArea dataOnly="0" labelOnly="1" outline="0" fieldPosition="0">
        <references count="7">
          <reference field="0" count="1" selected="0">
            <x v="13"/>
          </reference>
          <reference field="5" count="1">
            <x v="72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678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677">
      <pivotArea dataOnly="0" labelOnly="1" outline="0" fieldPosition="0">
        <references count="7">
          <reference field="0" count="1" selected="0">
            <x v="13"/>
          </reference>
          <reference field="5" count="1">
            <x v="727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676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675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674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673">
      <pivotArea dataOnly="0" labelOnly="1" outline="0" fieldPosition="0">
        <references count="7">
          <reference field="0" count="1" selected="0">
            <x v="14"/>
          </reference>
          <reference field="5" count="1">
            <x v="7409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6672">
      <pivotArea dataOnly="0" labelOnly="1" outline="0" fieldPosition="0">
        <references count="7">
          <reference field="0" count="1" selected="0">
            <x v="14"/>
          </reference>
          <reference field="5" count="1">
            <x v="580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71">
      <pivotArea dataOnly="0" labelOnly="1" outline="0" fieldPosition="0">
        <references count="7">
          <reference field="0" count="1" selected="0">
            <x v="14"/>
          </reference>
          <reference field="5" count="1">
            <x v="324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670">
      <pivotArea dataOnly="0" labelOnly="1" outline="0" fieldPosition="0">
        <references count="7">
          <reference field="0" count="1" selected="0">
            <x v="14"/>
          </reference>
          <reference field="5" count="1">
            <x v="4099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6669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68">
      <pivotArea dataOnly="0" labelOnly="1" outline="0" fieldPosition="0">
        <references count="7">
          <reference field="0" count="1" selected="0">
            <x v="14"/>
          </reference>
          <reference field="5" count="1">
            <x v="741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667">
      <pivotArea dataOnly="0" labelOnly="1" outline="0" fieldPosition="0">
        <references count="7">
          <reference field="0" count="1" selected="0">
            <x v="14"/>
          </reference>
          <reference field="5" count="1">
            <x v="7408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66">
      <pivotArea dataOnly="0" labelOnly="1" outline="0" fieldPosition="0">
        <references count="7">
          <reference field="0" count="1" selected="0">
            <x v="14"/>
          </reference>
          <reference field="5" count="1">
            <x v="4805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65">
      <pivotArea dataOnly="0" labelOnly="1" outline="0" fieldPosition="0">
        <references count="7">
          <reference field="0" count="1" selected="0">
            <x v="14"/>
          </reference>
          <reference field="5" count="1">
            <x v="357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664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63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662">
      <pivotArea dataOnly="0" labelOnly="1" outline="0" fieldPosition="0">
        <references count="7">
          <reference field="0" count="1" selected="0">
            <x v="14"/>
          </reference>
          <reference field="5" count="1">
            <x v="223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61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660">
      <pivotArea dataOnly="0" labelOnly="1" outline="0" fieldPosition="0">
        <references count="7">
          <reference field="0" count="1" selected="0">
            <x v="15"/>
          </reference>
          <reference field="5" count="1">
            <x v="73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59">
      <pivotArea dataOnly="0" labelOnly="1" outline="0" fieldPosition="0">
        <references count="7">
          <reference field="0" count="1" selected="0">
            <x v="15"/>
          </reference>
          <reference field="5" count="1">
            <x v="73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658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657">
      <pivotArea dataOnly="0" labelOnly="1" outline="0" fieldPosition="0">
        <references count="7">
          <reference field="0" count="1" selected="0">
            <x v="15"/>
          </reference>
          <reference field="5" count="1">
            <x v="3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6656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6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3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6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7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6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3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1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6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3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6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3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6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6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9"/>
          </reference>
          <reference field="9" count="1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66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6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6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0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6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6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6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618">
      <pivotArea dataOnly="0" labelOnly="1" outline="0" fieldPosition="0">
        <references count="9">
          <reference field="0" count="1" selected="0">
            <x v="7"/>
          </reference>
          <reference field="3" count="1">
            <x v="7454"/>
          </reference>
          <reference field="5" count="1" selected="0">
            <x v="74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61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0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15">
      <pivotArea dataOnly="0" labelOnly="1" outline="0" fieldPosition="0">
        <references count="9">
          <reference field="0" count="1" selected="0">
            <x v="7"/>
          </reference>
          <reference field="3" count="1">
            <x v="7445"/>
          </reference>
          <reference field="5" count="1" selected="0">
            <x v="74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1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4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13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61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1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3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10">
      <pivotArea dataOnly="0" labelOnly="1" outline="0" fieldPosition="0">
        <references count="9">
          <reference field="0" count="1" selected="0">
            <x v="7"/>
          </reference>
          <reference field="3" count="1">
            <x v="7428"/>
          </reference>
          <reference field="5" count="1" selected="0">
            <x v="74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609">
      <pivotArea dataOnly="0" labelOnly="1" outline="0" fieldPosition="0">
        <references count="9">
          <reference field="0" count="1" selected="0">
            <x v="7"/>
          </reference>
          <reference field="3" count="1">
            <x v="7446"/>
          </reference>
          <reference field="5" count="1" selected="0">
            <x v="74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608">
      <pivotArea dataOnly="0" labelOnly="1" outline="0" fieldPosition="0">
        <references count="9">
          <reference field="0" count="1" selected="0">
            <x v="7"/>
          </reference>
          <reference field="3" count="1">
            <x v="7444"/>
          </reference>
          <reference field="5" count="1" selected="0">
            <x v="3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0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0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26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05">
      <pivotArea dataOnly="0" labelOnly="1" outline="0" fieldPosition="0">
        <references count="9">
          <reference field="0" count="1" selected="0">
            <x v="7"/>
          </reference>
          <reference field="3" count="1">
            <x v="7437"/>
          </reference>
          <reference field="5" count="1" selected="0">
            <x v="74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0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03">
      <pivotArea dataOnly="0" labelOnly="1" outline="0" fieldPosition="0">
        <references count="9">
          <reference field="0" count="1" selected="0">
            <x v="7"/>
          </reference>
          <reference field="3" count="1">
            <x v="7427"/>
          </reference>
          <reference field="5" count="1" selected="0">
            <x v="74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602">
      <pivotArea dataOnly="0" labelOnly="1" outline="0" fieldPosition="0">
        <references count="9">
          <reference field="0" count="1" selected="0">
            <x v="7"/>
          </reference>
          <reference field="3" count="1">
            <x v="7436"/>
          </reference>
          <reference field="5" count="1" selected="0">
            <x v="74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60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0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99">
      <pivotArea dataOnly="0" labelOnly="1" outline="0" fieldPosition="0">
        <references count="9">
          <reference field="0" count="1" selected="0">
            <x v="7"/>
          </reference>
          <reference field="3" count="1">
            <x v="7438"/>
          </reference>
          <reference field="5" count="1" selected="0">
            <x v="43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9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11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97">
      <pivotArea dataOnly="0" labelOnly="1" outline="0" fieldPosition="0">
        <references count="9">
          <reference field="0" count="1" selected="0">
            <x v="7"/>
          </reference>
          <reference field="3" count="1">
            <x v="7431"/>
          </reference>
          <reference field="5" count="1" selected="0">
            <x v="74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596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74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95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25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59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59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56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9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91">
      <pivotArea dataOnly="0" labelOnly="1" outline="0" fieldPosition="0">
        <references count="9">
          <reference field="0" count="1" selected="0">
            <x v="7"/>
          </reference>
          <reference field="3" count="1">
            <x v="7443"/>
          </reference>
          <reference field="5" count="1" selected="0">
            <x v="13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9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58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588">
      <pivotArea dataOnly="0" labelOnly="1" outline="0" fieldPosition="0">
        <references count="9">
          <reference field="0" count="1" selected="0">
            <x v="7"/>
          </reference>
          <reference field="3" count="1">
            <x v="7442"/>
          </reference>
          <reference field="5" count="1" selected="0">
            <x v="74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87">
      <pivotArea dataOnly="0" labelOnly="1" outline="0" fieldPosition="0">
        <references count="9">
          <reference field="0" count="1" selected="0">
            <x v="7"/>
          </reference>
          <reference field="3" count="1">
            <x v="7439"/>
          </reference>
          <reference field="5" count="1" selected="0">
            <x v="74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58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85">
      <pivotArea dataOnly="0" labelOnly="1" outline="0" fieldPosition="0">
        <references count="9">
          <reference field="0" count="1" selected="0">
            <x v="7"/>
          </reference>
          <reference field="3" count="1">
            <x v="7424"/>
          </reference>
          <reference field="5" count="1" selected="0">
            <x v="74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584">
      <pivotArea dataOnly="0" labelOnly="1" outline="0" fieldPosition="0">
        <references count="9">
          <reference field="0" count="1" selected="0">
            <x v="7"/>
          </reference>
          <reference field="3" count="1">
            <x v="7440"/>
          </reference>
          <reference field="5" count="1" selected="0">
            <x v="74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583">
      <pivotArea dataOnly="0" labelOnly="1" outline="0" fieldPosition="0">
        <references count="9">
          <reference field="0" count="1" selected="0">
            <x v="7"/>
          </reference>
          <reference field="3" count="1">
            <x v="7449"/>
          </reference>
          <reference field="5" count="1" selected="0">
            <x v="74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8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581">
      <pivotArea dataOnly="0" labelOnly="1" outline="0" fieldPosition="0">
        <references count="9">
          <reference field="0" count="1" selected="0">
            <x v="7"/>
          </reference>
          <reference field="3" count="1">
            <x v="7450"/>
          </reference>
          <reference field="5" count="1" selected="0">
            <x v="74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80">
      <pivotArea dataOnly="0" labelOnly="1" outline="0" fieldPosition="0">
        <references count="9">
          <reference field="0" count="1" selected="0">
            <x v="7"/>
          </reference>
          <reference field="3" count="1">
            <x v="7448"/>
          </reference>
          <reference field="5" count="1" selected="0">
            <x v="74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579">
      <pivotArea dataOnly="0" labelOnly="1" outline="0" fieldPosition="0">
        <references count="9">
          <reference field="0" count="1" selected="0">
            <x v="7"/>
          </reference>
          <reference field="3" count="1">
            <x v="7429"/>
          </reference>
          <reference field="5" count="1" selected="0">
            <x v="74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57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57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09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657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74">
      <pivotArea dataOnly="0" labelOnly="1" outline="0" fieldPosition="0">
        <references count="9">
          <reference field="0" count="1" selected="0">
            <x v="14"/>
          </reference>
          <reference field="3" count="1">
            <x v="7300"/>
          </reference>
          <reference field="5" count="1" selected="0">
            <x v="32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573">
      <pivotArea dataOnly="0" labelOnly="1" outline="0" fieldPosition="0">
        <references count="9">
          <reference field="0" count="1" selected="0">
            <x v="14"/>
          </reference>
          <reference field="3" count="1">
            <x v="6963"/>
          </reference>
          <reference field="5" count="1" selected="0">
            <x v="409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6572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71">
      <pivotArea dataOnly="0" labelOnly="1" outline="0" fieldPosition="0">
        <references count="9">
          <reference field="0" count="1" selected="0">
            <x v="14"/>
          </reference>
          <reference field="3" count="1">
            <x v="7422"/>
          </reference>
          <reference field="5" count="1" selected="0">
            <x v="741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57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0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569">
      <pivotArea dataOnly="0" labelOnly="1" outline="0" fieldPosition="0">
        <references count="9">
          <reference field="0" count="1" selected="0">
            <x v="14"/>
          </reference>
          <reference field="3" count="1">
            <x v="7310"/>
          </reference>
          <reference field="5" count="1" selected="0">
            <x v="35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568">
      <pivotArea dataOnly="0" labelOnly="1" outline="0" fieldPosition="0">
        <references count="9">
          <reference field="0" count="1" selected="0">
            <x v="14"/>
          </reference>
          <reference field="3" count="1">
            <x v="7290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567">
      <pivotArea dataOnly="0" labelOnly="1" outline="0" fieldPosition="0">
        <references count="9">
          <reference field="0" count="1" selected="0">
            <x v="14"/>
          </reference>
          <reference field="3" count="1">
            <x v="729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566">
      <pivotArea dataOnly="0" labelOnly="1" outline="0" fieldPosition="0">
        <references count="9">
          <reference field="0" count="1" selected="0">
            <x v="14"/>
          </reference>
          <reference field="3" count="1">
            <x v="728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565">
      <pivotArea dataOnly="0" labelOnly="1" outline="0" fieldPosition="0">
        <references count="9">
          <reference field="0" count="1" selected="0">
            <x v="14"/>
          </reference>
          <reference field="3" count="1">
            <x v="7423"/>
          </reference>
          <reference field="5" count="1" selected="0">
            <x v="223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564">
      <pivotArea dataOnly="0" labelOnly="1" outline="0" fieldPosition="0">
        <references count="9">
          <reference field="0" count="1" selected="0">
            <x v="15"/>
          </reference>
          <reference field="3" count="1">
            <x v="7378"/>
          </reference>
          <reference field="5" count="1" selected="0">
            <x v="18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56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62">
      <pivotArea dataOnly="0" labelOnly="1" outline="0" fieldPosition="0">
        <references count="9">
          <reference field="0" count="1" selected="0">
            <x v="15"/>
          </reference>
          <reference field="3" count="1">
            <x v="7375"/>
          </reference>
          <reference field="5" count="1" selected="0">
            <x v="734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56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560">
      <pivotArea dataOnly="0" labelOnly="1" outline="0" fieldPosition="0">
        <references count="9">
          <reference field="0" count="1" selected="0">
            <x v="15"/>
          </reference>
          <reference field="3" count="1">
            <x v="7308"/>
          </reference>
          <reference field="5" count="1" selected="0">
            <x v="36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6559">
      <pivotArea dataOnly="0" labelOnly="1" outline="0" fieldPosition="0">
        <references count="9">
          <reference field="0" count="1" selected="0">
            <x v="15"/>
          </reference>
          <reference field="3" count="1">
            <x v="7420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5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0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5"/>
          </reference>
          <reference field="5" count="1" selected="0">
            <x v="74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5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33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8"/>
          </reference>
          <reference field="5" count="1" selected="0">
            <x v="74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5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6"/>
          </reference>
          <reference field="5" count="1" selected="0">
            <x v="74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5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4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26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7"/>
          </reference>
          <reference field="5" count="1" selected="0">
            <x v="74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8"/>
          </reference>
          <reference field="5" count="1" selected="0">
            <x v="43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11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74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56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3"/>
          </reference>
          <reference field="5" count="1" selected="0">
            <x v="13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5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0"/>
          </reference>
          <reference field="5" count="1" selected="0">
            <x v="74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5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5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50"/>
          </reference>
          <reference field="5" count="1" selected="0">
            <x v="744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8"/>
          </reference>
          <reference field="5" count="1" selected="0">
            <x v="74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5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9"/>
          </reference>
          <reference field="5" count="1" selected="0">
            <x v="74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53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5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65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0"/>
          </reference>
          <reference field="5" count="1" selected="0">
            <x v="32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5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2"/>
          </reference>
          <reference field="5" count="1" selected="0">
            <x v="74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5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0"/>
          </reference>
          <reference field="5" count="1" selected="0">
            <x v="35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0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5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3"/>
          </reference>
          <reference field="5" count="1" selected="0">
            <x v="22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5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8"/>
          </reference>
          <reference field="5" count="1" selected="0">
            <x v="1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5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5"/>
          </reference>
          <reference field="5" count="1" selected="0">
            <x v="73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5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5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08"/>
          </reference>
          <reference field="5" count="1" selected="0">
            <x v="36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6515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14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31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513">
      <pivotArea dataOnly="0" labelOnly="1" outline="0" fieldPosition="0">
        <references count="11">
          <reference field="0" count="1" selected="0">
            <x v="7"/>
          </reference>
          <reference field="1" count="1">
            <x v="7421"/>
          </reference>
          <reference field="3" count="1" selected="0">
            <x v="2"/>
          </reference>
          <reference field="5" count="1" selected="0">
            <x v="74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12">
      <pivotArea dataOnly="0" labelOnly="1" outline="0" fieldPosition="0">
        <references count="11">
          <reference field="0" count="1" selected="0">
            <x v="7"/>
          </reference>
          <reference field="1" count="1">
            <x v="7423"/>
          </reference>
          <reference field="3" count="1" selected="0">
            <x v="2"/>
          </reference>
          <reference field="5" count="1" selected="0">
            <x v="33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11">
      <pivotArea dataOnly="0" labelOnly="1" outline="0" fieldPosition="0">
        <references count="11">
          <reference field="0" count="1" selected="0">
            <x v="7"/>
          </reference>
          <reference field="1" count="1">
            <x v="7425"/>
          </reference>
          <reference field="3" count="1" selected="0">
            <x v="7437"/>
          </reference>
          <reference field="5" count="1" selected="0">
            <x v="74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10">
      <pivotArea dataOnly="0" labelOnly="1" outline="0" fieldPosition="0">
        <references count="11">
          <reference field="0" count="1" selected="0">
            <x v="7"/>
          </reference>
          <reference field="1" count="1">
            <x v="7426"/>
          </reference>
          <reference field="3" count="1" selected="0">
            <x v="7438"/>
          </reference>
          <reference field="5" count="1" selected="0">
            <x v="43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09">
      <pivotArea dataOnly="0" labelOnly="1" outline="0" fieldPosition="0">
        <references count="11">
          <reference field="0" count="1" selected="0">
            <x v="7"/>
          </reference>
          <reference field="1" count="1">
            <x v="7422"/>
          </reference>
          <reference field="3" count="1" selected="0">
            <x v="2"/>
          </reference>
          <reference field="5" count="1" selected="0">
            <x v="74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508">
      <pivotArea dataOnly="0" labelOnly="1" outline="0" fieldPosition="0">
        <references count="11">
          <reference field="0" count="1" selected="0">
            <x v="7"/>
          </reference>
          <reference field="1" count="1">
            <x v="7428"/>
          </reference>
          <reference field="3" count="1" selected="0">
            <x v="7443"/>
          </reference>
          <reference field="5" count="1" selected="0">
            <x v="13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07">
      <pivotArea dataOnly="0" labelOnly="1" outline="0" fieldPosition="0">
        <references count="11">
          <reference field="0" count="1" selected="0">
            <x v="7"/>
          </reference>
          <reference field="1" count="1">
            <x v="7420"/>
          </reference>
          <reference field="3" count="1" selected="0">
            <x v="2"/>
          </reference>
          <reference field="5" count="1" selected="0">
            <x v="7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506">
      <pivotArea dataOnly="0" labelOnly="1" outline="0" fieldPosition="0">
        <references count="11">
          <reference field="0" count="1" selected="0">
            <x v="7"/>
          </reference>
          <reference field="1" count="1">
            <x v="7427"/>
          </reference>
          <reference field="3" count="1" selected="0">
            <x v="7440"/>
          </reference>
          <reference field="5" count="1" selected="0">
            <x v="74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505">
      <pivotArea dataOnly="0" labelOnly="1" outline="0" fieldPosition="0">
        <references count="11">
          <reference field="0" count="1" selected="0">
            <x v="7"/>
          </reference>
          <reference field="1" count="1">
            <x v="7429"/>
          </reference>
          <reference field="3" count="1" selected="0">
            <x v="7449"/>
          </reference>
          <reference field="5" count="1" selected="0">
            <x v="74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04">
      <pivotArea dataOnly="0" labelOnly="1" outline="0" fieldPosition="0">
        <references count="11">
          <reference field="0" count="1" selected="0">
            <x v="7"/>
          </reference>
          <reference field="1" count="1">
            <x v="7424"/>
          </reference>
          <reference field="3" count="1" selected="0">
            <x v="2"/>
          </reference>
          <reference field="5" count="1" selected="0">
            <x v="74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503">
      <pivotArea dataOnly="0" labelOnly="1" outline="0" fieldPosition="0">
        <references count="11">
          <reference field="0" count="1" selected="0">
            <x v="12"/>
          </reference>
          <reference field="1" count="1">
            <x v="7413"/>
          </reference>
          <reference field="3" count="1" selected="0">
            <x v="0"/>
          </reference>
          <reference field="5" count="1" selected="0">
            <x v="74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02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501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00">
      <pivotArea dataOnly="0" labelOnly="1" outline="0" fieldPosition="0">
        <references count="11">
          <reference field="0" count="1" selected="0">
            <x v="14"/>
          </reference>
          <reference field="1" count="1">
            <x v="7412"/>
          </reference>
          <reference field="3" count="1" selected="0">
            <x v="7300"/>
          </reference>
          <reference field="5" count="1" selected="0">
            <x v="32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499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88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498">
      <pivotArea outline="0" collapsedLevelsAreSubtotals="1" fieldPosition="0"/>
    </format>
    <format dxfId="16497">
      <pivotArea dataOnly="0" labelOnly="1" outline="0" axis="axisValues" fieldPosition="0"/>
    </format>
    <format dxfId="16496">
      <pivotArea outline="0" collapsedLevelsAreSubtotals="1" fieldPosition="0"/>
    </format>
    <format dxfId="16495">
      <pivotArea dataOnly="0" labelOnly="1" outline="0" axis="axisValues" fieldPosition="0"/>
    </format>
    <format dxfId="16494">
      <pivotArea dataOnly="0" outline="0" fieldPosition="0">
        <references count="1">
          <reference field="12" count="0" defaultSubtotal="1"/>
        </references>
      </pivotArea>
    </format>
    <format dxfId="16493">
      <pivotArea outline="0" collapsedLevelsAreSubtotals="1" fieldPosition="0"/>
    </format>
    <format dxfId="16492">
      <pivotArea dataOnly="0" labelOnly="1" outline="0" axis="axisValues" fieldPosition="0"/>
    </format>
    <format dxfId="16491">
      <pivotArea outline="0" collapsedLevelsAreSubtotals="1" fieldPosition="0"/>
    </format>
    <format dxfId="16490">
      <pivotArea dataOnly="0" labelOnly="1" outline="0" axis="axisValues" fieldPosition="0"/>
    </format>
    <format dxfId="16489">
      <pivotArea dataOnly="0" labelOnly="1" outline="0" axis="axisValues" fieldPosition="0"/>
    </format>
    <format dxfId="16488">
      <pivotArea outline="0" collapsedLevelsAreSubtotals="1" fieldPosition="0"/>
    </format>
    <format dxfId="16487">
      <pivotArea field="12" type="button" dataOnly="0" labelOnly="1" outline="0" axis="axisRow" fieldPosition="2"/>
    </format>
    <format dxfId="16486">
      <pivotArea field="10" type="button" dataOnly="0" labelOnly="1" outline="0" axis="axisRow" fieldPosition="3"/>
    </format>
    <format dxfId="16485">
      <pivotArea field="16" type="button" dataOnly="0" labelOnly="1" outline="0" axis="axisRow" fieldPosition="4"/>
    </format>
    <format dxfId="16484">
      <pivotArea field="18" type="button" dataOnly="0" labelOnly="1" outline="0" axis="axisRow" fieldPosition="5"/>
    </format>
    <format dxfId="16483">
      <pivotArea field="5" type="button" dataOnly="0" labelOnly="1" outline="0" axis="axisRow" fieldPosition="6"/>
    </format>
    <format dxfId="16482">
      <pivotArea field="9" type="button" dataOnly="0" labelOnly="1" outline="0" axis="axisRow" fieldPosition="7"/>
    </format>
    <format dxfId="16481">
      <pivotArea field="3" type="button" dataOnly="0" labelOnly="1" outline="0" axis="axisRow" fieldPosition="8"/>
    </format>
    <format dxfId="16480">
      <pivotArea field="7" type="button" dataOnly="0" labelOnly="1" outline="0" axis="axisRow" fieldPosition="9"/>
    </format>
    <format dxfId="16479">
      <pivotArea field="1" type="button" dataOnly="0" labelOnly="1" outline="0" axis="axisRow" fieldPosition="10"/>
    </format>
    <format dxfId="16478">
      <pivotArea dataOnly="0" labelOnly="1" outline="0" axis="axisValues" fieldPosition="0"/>
    </format>
    <format dxfId="1647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47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475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1647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1647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647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6471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16470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1646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46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6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46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65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16464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1646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46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4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64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645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45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456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45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5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5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5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4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45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4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4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4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4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4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4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4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64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4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44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43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4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34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3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3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1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4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41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41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4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4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64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4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4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4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4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6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6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6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3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8"/>
            <x v="42"/>
            <x v="43"/>
            <x v="59"/>
          </reference>
        </references>
      </pivotArea>
    </format>
    <format dxfId="163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4"/>
            <x v="45"/>
            <x v="46"/>
            <x v="74"/>
            <x v="79"/>
            <x v="81"/>
          </reference>
        </references>
      </pivotArea>
    </format>
    <format dxfId="163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3"/>
          </reference>
        </references>
      </pivotArea>
    </format>
    <format dxfId="163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66"/>
            <x v="71"/>
          </reference>
        </references>
      </pivotArea>
    </format>
    <format dxfId="16383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82">
      <pivotArea dataOnly="0" labelOnly="1" outline="0" fieldPosition="0">
        <references count="7">
          <reference field="0" count="1" selected="0">
            <x v="14"/>
          </reference>
          <reference field="5" count="1">
            <x v="744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81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380">
      <pivotArea dataOnly="0" labelOnly="1" outline="0" fieldPosition="0">
        <references count="7">
          <reference field="0" count="1" selected="0">
            <x v="12"/>
          </reference>
          <reference field="5" count="1">
            <x v="5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79">
      <pivotArea dataOnly="0" labelOnly="1" outline="0" fieldPosition="0">
        <references count="7">
          <reference field="0" count="1" selected="0">
            <x v="13"/>
          </reference>
          <reference field="5" count="1">
            <x v="72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378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377">
      <pivotArea dataOnly="0" labelOnly="1" outline="0" fieldPosition="0">
        <references count="7">
          <reference field="0" count="1" selected="0">
            <x v="13"/>
          </reference>
          <reference field="5" count="1">
            <x v="727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376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375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374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373">
      <pivotArea dataOnly="0" labelOnly="1" outline="0" fieldPosition="0">
        <references count="7">
          <reference field="0" count="1" selected="0">
            <x v="14"/>
          </reference>
          <reference field="5" count="1">
            <x v="745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72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71">
      <pivotArea dataOnly="0" labelOnly="1" outline="0" fieldPosition="0">
        <references count="7">
          <reference field="0" count="1" selected="0">
            <x v="14"/>
          </reference>
          <reference field="5" count="1">
            <x v="580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70">
      <pivotArea dataOnly="0" labelOnly="1" outline="0" fieldPosition="0">
        <references count="7">
          <reference field="0" count="1" selected="0">
            <x v="14"/>
          </reference>
          <reference field="5" count="1">
            <x v="7448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69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368">
      <pivotArea dataOnly="0" labelOnly="1" outline="0" fieldPosition="0">
        <references count="7">
          <reference field="0" count="1" selected="0">
            <x v="14"/>
          </reference>
          <reference field="5" count="1">
            <x v="364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67">
      <pivotArea dataOnly="0" labelOnly="1" outline="0" fieldPosition="0">
        <references count="7">
          <reference field="0" count="1" selected="0">
            <x v="14"/>
          </reference>
          <reference field="5" count="1">
            <x v="2066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66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365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364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363">
      <pivotArea dataOnly="0" labelOnly="1" outline="0" fieldPosition="0">
        <references count="7">
          <reference field="0" count="1" selected="0">
            <x v="15"/>
          </reference>
          <reference field="5" count="1">
            <x v="73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362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361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6360">
      <pivotArea dataOnly="0" labelOnly="1" outline="0" fieldPosition="0">
        <references count="7">
          <reference field="0" count="1" selected="0">
            <x v="15"/>
          </reference>
          <reference field="5" count="1">
            <x v="29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6359">
      <pivotArea dataOnly="0" labelOnly="1" outline="0" fieldPosition="0">
        <references count="7">
          <reference field="0" count="1" selected="0">
            <x v="15"/>
          </reference>
          <reference field="5" count="1">
            <x v="524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6358">
      <pivotArea dataOnly="0" labelOnly="1" outline="0" fieldPosition="0">
        <references count="7">
          <reference field="0" count="1" selected="0">
            <x v="15"/>
          </reference>
          <reference field="5" count="1">
            <x v="744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6357">
      <pivotArea dataOnly="0" labelOnly="1" outline="0" fieldPosition="0">
        <references count="7">
          <reference field="0" count="1" selected="0">
            <x v="15"/>
          </reference>
          <reference field="5" count="1">
            <x v="185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6356">
      <pivotArea dataOnly="0" labelOnly="1" outline="0" fieldPosition="0">
        <references count="7">
          <reference field="0" count="1" selected="0">
            <x v="15"/>
          </reference>
          <reference field="5" count="1">
            <x v="20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3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35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3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3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3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3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3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3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3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4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37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33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3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5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33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4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30">
      <pivotArea dataOnly="0" labelOnly="1" outline="0" fieldPosition="0">
        <references count="9">
          <reference field="0" count="1" selected="0">
            <x v="14"/>
          </reference>
          <reference field="3" count="1">
            <x v="7328"/>
          </reference>
          <reference field="5" count="1" selected="0">
            <x v="37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329">
      <pivotArea dataOnly="0" labelOnly="1" outline="0" fieldPosition="0">
        <references count="9">
          <reference field="0" count="1" selected="0">
            <x v="14"/>
          </reference>
          <reference field="3" count="1">
            <x v="7118"/>
          </reference>
          <reference field="5" count="1" selected="0">
            <x v="36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28">
      <pivotArea dataOnly="0" labelOnly="1" outline="0" fieldPosition="0">
        <references count="9">
          <reference field="0" count="1" selected="0">
            <x v="14"/>
          </reference>
          <reference field="3" count="1">
            <x v="7455"/>
          </reference>
          <reference field="5" count="1" selected="0">
            <x v="20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27">
      <pivotArea dataOnly="0" labelOnly="1" outline="0" fieldPosition="0">
        <references count="9">
          <reference field="0" count="1" selected="0">
            <x v="14"/>
          </reference>
          <reference field="3" count="1">
            <x v="7290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326">
      <pivotArea dataOnly="0" labelOnly="1" outline="0" fieldPosition="0">
        <references count="9">
          <reference field="0" count="1" selected="0">
            <x v="14"/>
          </reference>
          <reference field="3" count="1">
            <x v="729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325">
      <pivotArea dataOnly="0" labelOnly="1" outline="0" fieldPosition="0">
        <references count="9">
          <reference field="0" count="1" selected="0">
            <x v="14"/>
          </reference>
          <reference field="3" count="1">
            <x v="728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324">
      <pivotArea dataOnly="0" labelOnly="1" outline="0" fieldPosition="0">
        <references count="9">
          <reference field="0" count="1" selected="0">
            <x v="15"/>
          </reference>
          <reference field="3" count="1">
            <x v="7378"/>
          </reference>
          <reference field="5" count="1" selected="0">
            <x v="18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323">
      <pivotArea dataOnly="0" labelOnly="1" outline="0" fieldPosition="0">
        <references count="9">
          <reference field="0" count="1" selected="0">
            <x v="15"/>
          </reference>
          <reference field="3" count="1">
            <x v="7375"/>
          </reference>
          <reference field="5" count="1" selected="0">
            <x v="734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32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321">
      <pivotArea dataOnly="0" labelOnly="1" outline="0" fieldPosition="0">
        <references count="9">
          <reference field="0" count="1" selected="0">
            <x v="15"/>
          </reference>
          <reference field="3" count="1">
            <x v="7326"/>
          </reference>
          <reference field="5" count="1" selected="0">
            <x v="185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63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31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3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8"/>
          </reference>
          <reference field="5" count="1" selected="0">
            <x v="37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3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8"/>
          </reference>
          <reference field="5" count="1" selected="0">
            <x v="36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5"/>
          </reference>
          <reference field="5" count="1" selected="0">
            <x v="20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0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3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8"/>
          </reference>
          <reference field="5" count="1" selected="0">
            <x v="1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3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5"/>
          </reference>
          <reference field="5" count="1" selected="0">
            <x v="73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3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3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6"/>
          </reference>
          <reference field="5" count="1" selected="0">
            <x v="18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6303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02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31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301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300">
      <pivotArea dataOnly="0" labelOnly="1" outline="0" fieldPosition="0">
        <references count="11">
          <reference field="0" count="1" selected="0">
            <x v="14"/>
          </reference>
          <reference field="1" count="1">
            <x v="7431"/>
          </reference>
          <reference field="3" count="1" selected="0">
            <x v="2"/>
          </reference>
          <reference field="5" count="1" selected="0">
            <x v="74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299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98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18"/>
          </reference>
          <reference field="5" count="1" selected="0">
            <x v="36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97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88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296">
      <pivotArea dataOnly="0" labelOnly="1" outline="0" fieldPosition="0">
        <references count="11">
          <reference field="0" count="1" selected="0">
            <x v="15"/>
          </reference>
          <reference field="1" count="1">
            <x v="7321"/>
          </reference>
          <reference field="3" count="1" selected="0">
            <x v="7326"/>
          </reference>
          <reference field="5" count="1" selected="0">
            <x v="185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6295">
      <pivotArea outline="0" collapsedLevelsAreSubtotals="1" fieldPosition="0"/>
    </format>
    <format dxfId="16294">
      <pivotArea dataOnly="0" labelOnly="1" outline="0" axis="axisValues" fieldPosition="0"/>
    </format>
    <format dxfId="16293">
      <pivotArea dataOnly="0" outline="0" fieldPosition="0">
        <references count="1">
          <reference field="12" count="0" defaultSubtotal="1"/>
        </references>
      </pivotArea>
    </format>
    <format dxfId="16292">
      <pivotArea outline="0" collapsedLevelsAreSubtotals="1" fieldPosition="0"/>
    </format>
    <format dxfId="16291">
      <pivotArea dataOnly="0" labelOnly="1" outline="0" axis="axisValues" fieldPosition="0"/>
    </format>
    <format dxfId="16290">
      <pivotArea outline="0" collapsedLevelsAreSubtotals="1" fieldPosition="0"/>
    </format>
    <format dxfId="16289">
      <pivotArea dataOnly="0" labelOnly="1" outline="0" axis="axisValues" fieldPosition="0"/>
    </format>
    <format dxfId="16288">
      <pivotArea dataOnly="0" labelOnly="1" outline="0" axis="axisValues" fieldPosition="0"/>
    </format>
    <format dxfId="16287">
      <pivotArea outline="0" collapsedLevelsAreSubtotals="1" fieldPosition="0"/>
    </format>
    <format dxfId="16286">
      <pivotArea field="12" type="button" dataOnly="0" labelOnly="1" outline="0" axis="axisRow" fieldPosition="2"/>
    </format>
    <format dxfId="16285">
      <pivotArea field="10" type="button" dataOnly="0" labelOnly="1" outline="0" axis="axisRow" fieldPosition="3"/>
    </format>
    <format dxfId="16284">
      <pivotArea field="16" type="button" dataOnly="0" labelOnly="1" outline="0" axis="axisRow" fieldPosition="4"/>
    </format>
    <format dxfId="16283">
      <pivotArea field="18" type="button" dataOnly="0" labelOnly="1" outline="0" axis="axisRow" fieldPosition="5"/>
    </format>
    <format dxfId="16282">
      <pivotArea field="5" type="button" dataOnly="0" labelOnly="1" outline="0" axis="axisRow" fieldPosition="6"/>
    </format>
    <format dxfId="16281">
      <pivotArea field="9" type="button" dataOnly="0" labelOnly="1" outline="0" axis="axisRow" fieldPosition="7"/>
    </format>
    <format dxfId="16280">
      <pivotArea field="3" type="button" dataOnly="0" labelOnly="1" outline="0" axis="axisRow" fieldPosition="8"/>
    </format>
    <format dxfId="16279">
      <pivotArea field="7" type="button" dataOnly="0" labelOnly="1" outline="0" axis="axisRow" fieldPosition="9"/>
    </format>
    <format dxfId="16278">
      <pivotArea field="1" type="button" dataOnly="0" labelOnly="1" outline="0" axis="axisRow" fieldPosition="10"/>
    </format>
    <format dxfId="16277">
      <pivotArea dataOnly="0" labelOnly="1" outline="0" axis="axisValues" fieldPosition="0"/>
    </format>
    <format dxfId="1627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627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627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27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272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6271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627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26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26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26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266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16265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1626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26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2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626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6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25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25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25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25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25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25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5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5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2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24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24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2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2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2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2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62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2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2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62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2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23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23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623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2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3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3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3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3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20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2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20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620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620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20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60"/>
            <x v="64"/>
          </reference>
        </references>
      </pivotArea>
    </format>
    <format dxfId="1620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620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1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1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61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1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1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1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1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1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6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6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6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1"/>
          </reference>
        </references>
      </pivotArea>
    </format>
    <format dxfId="16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6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6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6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1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40"/>
            <x v="42"/>
            <x v="43"/>
            <x v="59"/>
          </reference>
        </references>
      </pivotArea>
    </format>
    <format dxfId="161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9"/>
          </reference>
        </references>
      </pivotArea>
    </format>
    <format dxfId="161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1"/>
            <x v="42"/>
          </reference>
        </references>
      </pivotArea>
    </format>
    <format dxfId="16169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68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167">
      <pivotArea dataOnly="0" labelOnly="1" outline="0" fieldPosition="0">
        <references count="7">
          <reference field="0" count="1" selected="0">
            <x v="11"/>
          </reference>
          <reference field="5" count="1">
            <x v="468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66">
      <pivotArea dataOnly="0" labelOnly="1" outline="0" fieldPosition="0">
        <references count="7">
          <reference field="0" count="1" selected="0">
            <x v="11"/>
          </reference>
          <reference field="5" count="1">
            <x v="585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6165">
      <pivotArea dataOnly="0" labelOnly="1" outline="0" fieldPosition="0">
        <references count="7">
          <reference field="0" count="1" selected="0">
            <x v="11"/>
          </reference>
          <reference field="5" count="1">
            <x v="680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164">
      <pivotArea dataOnly="0" labelOnly="1" outline="0" fieldPosition="0">
        <references count="7">
          <reference field="0" count="1" selected="0">
            <x v="11"/>
          </reference>
          <reference field="5" count="1">
            <x v="482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163">
      <pivotArea dataOnly="0" labelOnly="1" outline="0" fieldPosition="0">
        <references count="7">
          <reference field="0" count="1" selected="0">
            <x v="12"/>
          </reference>
          <reference field="5" count="1">
            <x v="56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162">
      <pivotArea dataOnly="0" labelOnly="1" outline="0" fieldPosition="0">
        <references count="7">
          <reference field="0" count="1" selected="0">
            <x v="13"/>
          </reference>
          <reference field="5" count="1">
            <x v="72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161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160">
      <pivotArea dataOnly="0" labelOnly="1" outline="0" fieldPosition="0">
        <references count="7">
          <reference field="0" count="1" selected="0">
            <x v="13"/>
          </reference>
          <reference field="5" count="1">
            <x v="727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159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158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157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15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155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54">
      <pivotArea dataOnly="0" labelOnly="1" outline="0" fieldPosition="0">
        <references count="7">
          <reference field="0" count="1" selected="0">
            <x v="14"/>
          </reference>
          <reference field="5" count="1">
            <x v="745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153">
      <pivotArea dataOnly="0" labelOnly="1" outline="0" fieldPosition="0">
        <references count="7">
          <reference field="0" count="1" selected="0">
            <x v="14"/>
          </reference>
          <reference field="5" count="1">
            <x v="7365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6152">
      <pivotArea dataOnly="0" labelOnly="1" outline="0" fieldPosition="0">
        <references count="7">
          <reference field="0" count="1" selected="0">
            <x v="14"/>
          </reference>
          <reference field="5" count="1">
            <x v="580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51">
      <pivotArea dataOnly="0" labelOnly="1" outline="0" fieldPosition="0">
        <references count="7">
          <reference field="0" count="1" selected="0">
            <x v="14"/>
          </reference>
          <reference field="5" count="1">
            <x v="576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150">
      <pivotArea dataOnly="0" labelOnly="1" outline="0" fieldPosition="0">
        <references count="7">
          <reference field="0" count="1" selected="0">
            <x v="14"/>
          </reference>
          <reference field="5" count="1">
            <x v="7307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49">
      <pivotArea dataOnly="0" labelOnly="1" outline="0" fieldPosition="0">
        <references count="7">
          <reference field="0" count="1" selected="0">
            <x v="14"/>
          </reference>
          <reference field="5" count="1">
            <x v="737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148">
      <pivotArea dataOnly="0" labelOnly="1" outline="0" fieldPosition="0">
        <references count="7">
          <reference field="0" count="1" selected="0">
            <x v="14"/>
          </reference>
          <reference field="5" count="1">
            <x v="736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147">
      <pivotArea dataOnly="0" labelOnly="1" outline="0" fieldPosition="0">
        <references count="7">
          <reference field="0" count="1" selected="0">
            <x v="14"/>
          </reference>
          <reference field="5" count="1">
            <x v="480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46">
      <pivotArea dataOnly="0" labelOnly="1" outline="0" fieldPosition="0">
        <references count="7">
          <reference field="0" count="1" selected="0">
            <x v="14"/>
          </reference>
          <reference field="5" count="1">
            <x v="745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145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144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143">
      <pivotArea dataOnly="0" labelOnly="1" outline="0" fieldPosition="0">
        <references count="7">
          <reference field="0" count="1" selected="0">
            <x v="14"/>
          </reference>
          <reference field="5" count="1">
            <x v="7452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142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141">
      <pivotArea dataOnly="0" labelOnly="1" outline="0" fieldPosition="0">
        <references count="7">
          <reference field="0" count="1" selected="0">
            <x v="15"/>
          </reference>
          <reference field="5" count="1">
            <x v="73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140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139">
      <pivotArea dataOnly="0" labelOnly="1" outline="0" fieldPosition="0">
        <references count="7">
          <reference field="0" count="1" selected="0">
            <x v="15"/>
          </reference>
          <reference field="5" count="1">
            <x v="744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6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13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13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1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1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1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61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1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1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0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1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1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1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1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1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18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117">
      <pivotArea dataOnly="0" labelOnly="1" outline="0" fieldPosition="0">
        <references count="9">
          <reference field="0" count="1" selected="0">
            <x v="11"/>
          </reference>
          <reference field="3" count="1">
            <x v="6918"/>
          </reference>
          <reference field="5" count="1" selected="0">
            <x v="46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16">
      <pivotArea dataOnly="0" labelOnly="1" outline="0" fieldPosition="0">
        <references count="9">
          <reference field="0" count="1" selected="0">
            <x v="11"/>
          </reference>
          <reference field="3" count="1">
            <x v="7323"/>
          </reference>
          <reference field="5" count="1" selected="0">
            <x v="58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6115">
      <pivotArea dataOnly="0" labelOnly="1" outline="0" fieldPosition="0">
        <references count="9">
          <reference field="0" count="1" selected="0">
            <x v="11"/>
          </reference>
          <reference field="3" count="1">
            <x v="7322"/>
          </reference>
          <reference field="5" count="1" selected="0">
            <x v="68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114">
      <pivotArea dataOnly="0" labelOnly="1" outline="0" fieldPosition="0">
        <references count="9">
          <reference field="0" count="1" selected="0">
            <x v="11"/>
          </reference>
          <reference field="3" count="1">
            <x v="7223"/>
          </reference>
          <reference field="5" count="1" selected="0">
            <x v="48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11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1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111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610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08">
      <pivotArea dataOnly="0" labelOnly="1" outline="0" fieldPosition="0">
        <references count="9">
          <reference field="0" count="1" selected="0">
            <x v="14"/>
          </reference>
          <reference field="3" count="1">
            <x v="6833"/>
          </reference>
          <reference field="5" count="1" selected="0">
            <x v="576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107">
      <pivotArea dataOnly="0" labelOnly="1" outline="0" fieldPosition="0">
        <references count="9">
          <reference field="0" count="1" selected="0">
            <x v="14"/>
          </reference>
          <reference field="3" count="1">
            <x v="7317"/>
          </reference>
          <reference field="5" count="1" selected="0">
            <x v="730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0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7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105">
      <pivotArea dataOnly="0" labelOnly="1" outline="0" fieldPosition="0">
        <references count="9">
          <reference field="0" count="1" selected="0">
            <x v="14"/>
          </reference>
          <reference field="3" count="1">
            <x v="7460"/>
          </reference>
          <reference field="5" count="1" selected="0">
            <x v="745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104">
      <pivotArea dataOnly="0" labelOnly="1" outline="0" fieldPosition="0">
        <references count="9">
          <reference field="0" count="1" selected="0">
            <x v="14"/>
          </reference>
          <reference field="3" count="1">
            <x v="7290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103">
      <pivotArea dataOnly="0" labelOnly="1" outline="0" fieldPosition="0">
        <references count="9">
          <reference field="0" count="1" selected="0">
            <x v="14"/>
          </reference>
          <reference field="3" count="1">
            <x v="729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102">
      <pivotArea dataOnly="0" labelOnly="1" outline="0" fieldPosition="0">
        <references count="9">
          <reference field="0" count="1" selected="0">
            <x v="14"/>
          </reference>
          <reference field="3" count="1">
            <x v="728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1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5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100">
      <pivotArea dataOnly="0" labelOnly="1" outline="0" fieldPosition="0">
        <references count="9">
          <reference field="0" count="1" selected="0">
            <x v="15"/>
          </reference>
          <reference field="3" count="1">
            <x v="7378"/>
          </reference>
          <reference field="5" count="1" selected="0">
            <x v="18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099">
      <pivotArea dataOnly="0" labelOnly="1" outline="0" fieldPosition="0">
        <references count="9">
          <reference field="0" count="1" selected="0">
            <x v="15"/>
          </reference>
          <reference field="3" count="1">
            <x v="7375"/>
          </reference>
          <reference field="5" count="1" selected="0">
            <x v="734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09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0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09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23"/>
          </reference>
          <reference field="5" count="1" selected="0">
            <x v="48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09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0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0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60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3"/>
          </reference>
          <reference field="5" count="1" selected="0">
            <x v="57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0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7"/>
          </reference>
          <reference field="5" count="1" selected="0">
            <x v="73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0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0"/>
          </reference>
          <reference field="5" count="1" selected="0">
            <x v="74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0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0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0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0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8"/>
          </reference>
          <reference field="5" count="1" selected="0">
            <x v="1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0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5"/>
          </reference>
          <reference field="5" count="1" selected="0">
            <x v="73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0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080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79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31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078">
      <pivotArea dataOnly="0" labelOnly="1" outline="0" fieldPosition="0">
        <references count="11">
          <reference field="0" count="1" selected="0">
            <x v="11"/>
          </reference>
          <reference field="1" count="1">
            <x v="7435"/>
          </reference>
          <reference field="3" count="1" selected="0">
            <x v="7223"/>
          </reference>
          <reference field="5" count="1" selected="0">
            <x v="48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077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076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075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74">
      <pivotArea dataOnly="0" labelOnly="1" outline="0" fieldPosition="0">
        <references count="11">
          <reference field="0" count="1" selected="0">
            <x v="14"/>
          </reference>
          <reference field="1" count="1">
            <x v="7434"/>
          </reference>
          <reference field="3" count="1" selected="0">
            <x v="7460"/>
          </reference>
          <reference field="5" count="1" selected="0">
            <x v="745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073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88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072">
      <pivotArea outline="0" collapsedLevelsAreSubtotals="1" fieldPosition="0"/>
    </format>
    <format dxfId="16071">
      <pivotArea dataOnly="0" labelOnly="1" outline="0" axis="axisValues" fieldPosition="0"/>
    </format>
    <format dxfId="16070">
      <pivotArea dataOnly="0" outline="0" fieldPosition="0">
        <references count="1">
          <reference field="12" count="0" defaultSubtotal="1"/>
        </references>
      </pivotArea>
    </format>
    <format dxfId="16069">
      <pivotArea outline="0" collapsedLevelsAreSubtotals="1" fieldPosition="0"/>
    </format>
    <format dxfId="16068">
      <pivotArea dataOnly="0" labelOnly="1" outline="0" axis="axisValues" fieldPosition="0"/>
    </format>
    <format dxfId="16067">
      <pivotArea outline="0" collapsedLevelsAreSubtotals="1" fieldPosition="0"/>
    </format>
    <format dxfId="16066">
      <pivotArea dataOnly="0" labelOnly="1" outline="0" axis="axisValues" fieldPosition="0"/>
    </format>
    <format dxfId="16065">
      <pivotArea dataOnly="0" labelOnly="1" outline="0" axis="axisValues" fieldPosition="0"/>
    </format>
    <format dxfId="16064">
      <pivotArea outline="0" collapsedLevelsAreSubtotals="1" fieldPosition="0"/>
    </format>
    <format dxfId="16063">
      <pivotArea field="12" type="button" dataOnly="0" labelOnly="1" outline="0" axis="axisRow" fieldPosition="2"/>
    </format>
    <format dxfId="16062">
      <pivotArea field="10" type="button" dataOnly="0" labelOnly="1" outline="0" axis="axisRow" fieldPosition="3"/>
    </format>
    <format dxfId="16061">
      <pivotArea field="16" type="button" dataOnly="0" labelOnly="1" outline="0" axis="axisRow" fieldPosition="4"/>
    </format>
    <format dxfId="16060">
      <pivotArea field="18" type="button" dataOnly="0" labelOnly="1" outline="0" axis="axisRow" fieldPosition="5"/>
    </format>
    <format dxfId="16059">
      <pivotArea field="5" type="button" dataOnly="0" labelOnly="1" outline="0" axis="axisRow" fieldPosition="6"/>
    </format>
    <format dxfId="16058">
      <pivotArea field="9" type="button" dataOnly="0" labelOnly="1" outline="0" axis="axisRow" fieldPosition="7"/>
    </format>
    <format dxfId="16057">
      <pivotArea field="3" type="button" dataOnly="0" labelOnly="1" outline="0" axis="axisRow" fieldPosition="8"/>
    </format>
    <format dxfId="16056">
      <pivotArea field="7" type="button" dataOnly="0" labelOnly="1" outline="0" axis="axisRow" fieldPosition="9"/>
    </format>
    <format dxfId="16055">
      <pivotArea field="1" type="button" dataOnly="0" labelOnly="1" outline="0" axis="axisRow" fieldPosition="10"/>
    </format>
    <format dxfId="16054">
      <pivotArea dataOnly="0" labelOnly="1" outline="0" axis="axisValues" fieldPosition="0"/>
    </format>
    <format dxfId="16053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1605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1605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605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604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04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0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45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6044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604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04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604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03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3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37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3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0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03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0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0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0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030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0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0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02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0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0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60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60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0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0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602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01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01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0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1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99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9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99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9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59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9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9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9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9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9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5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5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5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5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5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9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5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5"/>
          </reference>
        </references>
      </pivotArea>
    </format>
    <format dxfId="15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59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159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4"/>
            <x v="46"/>
            <x v="72"/>
            <x v="79"/>
            <x v="81"/>
          </reference>
        </references>
      </pivotArea>
    </format>
    <format dxfId="159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45"/>
            <x v="50"/>
            <x v="71"/>
          </reference>
        </references>
      </pivotArea>
    </format>
    <format dxfId="15956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55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954">
      <pivotArea dataOnly="0" labelOnly="1" outline="0" fieldPosition="0">
        <references count="7">
          <reference field="0" count="1" selected="0">
            <x v="12"/>
          </reference>
          <reference field="5" count="1">
            <x v="745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53">
      <pivotArea dataOnly="0" labelOnly="1" outline="0" fieldPosition="0">
        <references count="7">
          <reference field="0" count="1" selected="0">
            <x v="13"/>
          </reference>
          <reference field="5" count="1">
            <x v="72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952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951">
      <pivotArea dataOnly="0" labelOnly="1" outline="0" fieldPosition="0">
        <references count="7">
          <reference field="0" count="1" selected="0">
            <x v="13"/>
          </reference>
          <reference field="5" count="1">
            <x v="727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50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949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948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94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46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45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944">
      <pivotArea dataOnly="0" labelOnly="1" outline="0" fieldPosition="0">
        <references count="7">
          <reference field="0" count="1" selected="0">
            <x v="14"/>
          </reference>
          <reference field="5" count="1">
            <x v="74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5943">
      <pivotArea dataOnly="0" labelOnly="1" outline="0" fieldPosition="0">
        <references count="7">
          <reference field="0" count="1" selected="0">
            <x v="14"/>
          </reference>
          <reference field="5" count="1">
            <x v="32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942">
      <pivotArea dataOnly="0" labelOnly="1" outline="0" fieldPosition="0">
        <references count="7">
          <reference field="0" count="1" selected="0">
            <x v="14"/>
          </reference>
          <reference field="5" count="1">
            <x v="6859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41">
      <pivotArea dataOnly="0" labelOnly="1" outline="0" fieldPosition="0">
        <references count="7">
          <reference field="0" count="1" selected="0">
            <x v="14"/>
          </reference>
          <reference field="5" count="1">
            <x v="745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940">
      <pivotArea dataOnly="0" labelOnly="1" outline="0" fieldPosition="0">
        <references count="7">
          <reference field="0" count="1" selected="0">
            <x v="14"/>
          </reference>
          <reference field="5" count="1">
            <x v="580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39">
      <pivotArea dataOnly="0" labelOnly="1" outline="0" fieldPosition="0">
        <references count="7">
          <reference field="0" count="1" selected="0">
            <x v="14"/>
          </reference>
          <reference field="5" count="1">
            <x v="257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938">
      <pivotArea dataOnly="0" labelOnly="1" outline="0" fieldPosition="0">
        <references count="7">
          <reference field="0" count="1" selected="0">
            <x v="14"/>
          </reference>
          <reference field="5" count="1">
            <x v="364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37">
      <pivotArea dataOnly="0" labelOnly="1" outline="0" fieldPosition="0">
        <references count="7">
          <reference field="0" count="1" selected="0">
            <x v="14"/>
          </reference>
          <reference field="5" count="1">
            <x v="7372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936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935">
      <pivotArea dataOnly="0" labelOnly="1" outline="0" fieldPosition="0">
        <references count="7">
          <reference field="0" count="1" selected="0">
            <x v="14"/>
          </reference>
          <reference field="5" count="1">
            <x v="7455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34">
      <pivotArea dataOnly="0" labelOnly="1" outline="0" fieldPosition="0">
        <references count="7">
          <reference field="0" count="1" selected="0">
            <x v="14"/>
          </reference>
          <reference field="5" count="1">
            <x v="6517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933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932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931">
      <pivotArea dataOnly="0" labelOnly="1" outline="0" fieldPosition="0">
        <references count="7">
          <reference field="0" count="1" selected="0">
            <x v="14"/>
          </reference>
          <reference field="5" count="1">
            <x v="7450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930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29">
      <pivotArea dataOnly="0" labelOnly="1" outline="0" fieldPosition="0">
        <references count="7">
          <reference field="0" count="1" selected="0">
            <x v="15"/>
          </reference>
          <reference field="5" count="1">
            <x v="73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928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927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5926">
      <pivotArea dataOnly="0" labelOnly="1" outline="0" fieldPosition="0">
        <references count="7">
          <reference field="0" count="1" selected="0">
            <x v="15"/>
          </reference>
          <reference field="5" count="1">
            <x v="524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5925">
      <pivotArea dataOnly="0" labelOnly="1" outline="0" fieldPosition="0">
        <references count="7">
          <reference field="0" count="1" selected="0">
            <x v="15"/>
          </reference>
          <reference field="5" count="1">
            <x v="744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5924">
      <pivotArea dataOnly="0" labelOnly="1" outline="0" fieldPosition="0">
        <references count="7">
          <reference field="0" count="1" selected="0">
            <x v="15"/>
          </reference>
          <reference field="5" count="2">
            <x v="2226"/>
            <x v="729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23">
      <pivotArea dataOnly="0" labelOnly="1" outline="0" fieldPosition="0">
        <references count="7">
          <reference field="0" count="1" selected="0">
            <x v="15"/>
          </reference>
          <reference field="5" count="1">
            <x v="20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9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92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5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9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9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9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59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9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9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9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9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9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9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9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9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02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90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5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899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5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97">
      <pivotArea dataOnly="0" labelOnly="1" outline="0" fieldPosition="0">
        <references count="9">
          <reference field="0" count="1" selected="0">
            <x v="14"/>
          </reference>
          <reference field="3" count="1">
            <x v="7462"/>
          </reference>
          <reference field="5" count="1" selected="0">
            <x v="745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5896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32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89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5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93">
      <pivotArea dataOnly="0" labelOnly="1" outline="0" fieldPosition="0">
        <references count="9">
          <reference field="0" count="1" selected="0">
            <x v="14"/>
          </reference>
          <reference field="3" count="1">
            <x v="7118"/>
          </reference>
          <reference field="5" count="1" selected="0">
            <x v="36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9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7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891">
      <pivotArea dataOnly="0" labelOnly="1" outline="0" fieldPosition="0">
        <references count="9">
          <reference field="0" count="1" selected="0">
            <x v="14"/>
          </reference>
          <reference field="3" count="1">
            <x v="7328"/>
          </reference>
          <reference field="5" count="1" selected="0">
            <x v="37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89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5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89">
      <pivotArea dataOnly="0" labelOnly="1" outline="0" fieldPosition="0">
        <references count="9">
          <reference field="0" count="1" selected="0">
            <x v="14"/>
          </reference>
          <reference field="3" count="1">
            <x v="7290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888">
      <pivotArea dataOnly="0" labelOnly="1" outline="0" fieldPosition="0">
        <references count="9">
          <reference field="0" count="1" selected="0">
            <x v="14"/>
          </reference>
          <reference field="3" count="1">
            <x v="729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887">
      <pivotArea dataOnly="0" labelOnly="1" outline="0" fieldPosition="0">
        <references count="9">
          <reference field="0" count="1" selected="0">
            <x v="14"/>
          </reference>
          <reference field="3" count="1">
            <x v="728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8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5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885">
      <pivotArea dataOnly="0" labelOnly="1" outline="0" fieldPosition="0">
        <references count="9">
          <reference field="0" count="1" selected="0">
            <x v="15"/>
          </reference>
          <reference field="3" count="1">
            <x v="7378"/>
          </reference>
          <reference field="5" count="1" selected="0">
            <x v="18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884">
      <pivotArea dataOnly="0" labelOnly="1" outline="0" fieldPosition="0">
        <references count="9">
          <reference field="0" count="1" selected="0">
            <x v="15"/>
          </reference>
          <reference field="3" count="1">
            <x v="7375"/>
          </reference>
          <reference field="5" count="1" selected="0">
            <x v="734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88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8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88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8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2"/>
          </reference>
          <reference field="5" count="1" selected="0">
            <x v="74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58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32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8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8"/>
          </reference>
          <reference field="5" count="1" selected="0">
            <x v="36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8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8"/>
          </reference>
          <reference field="5" count="1" selected="0">
            <x v="37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8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0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8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8"/>
          </reference>
          <reference field="5" count="1" selected="0">
            <x v="1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8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5"/>
          </reference>
          <reference field="5" count="1" selected="0">
            <x v="73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8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863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62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31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861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860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59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18"/>
          </reference>
          <reference field="5" count="1" selected="0">
            <x v="36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58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88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857">
      <pivotArea dataOnly="0" labelOnly="1" outline="0" fieldPosition="0">
        <references count="11">
          <reference field="0" count="1" selected="0">
            <x v="14"/>
          </reference>
          <reference field="1" count="1">
            <x v="7439"/>
          </reference>
          <reference field="3" count="1" selected="0">
            <x v="2"/>
          </reference>
          <reference field="5" count="1" selected="0">
            <x v="74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856">
      <pivotArea outline="0" collapsedLevelsAreSubtotals="1" fieldPosition="0"/>
    </format>
    <format dxfId="15855">
      <pivotArea dataOnly="0" labelOnly="1" outline="0" axis="axisValues" fieldPosition="0"/>
    </format>
    <format dxfId="15854">
      <pivotArea dataOnly="0" outline="0" fieldPosition="0">
        <references count="1">
          <reference field="12" count="0" defaultSubtotal="1"/>
        </references>
      </pivotArea>
    </format>
    <format dxfId="15853">
      <pivotArea outline="0" collapsedLevelsAreSubtotals="1" fieldPosition="0"/>
    </format>
    <format dxfId="15852">
      <pivotArea dataOnly="0" labelOnly="1" outline="0" axis="axisValues" fieldPosition="0"/>
    </format>
    <format dxfId="15851">
      <pivotArea outline="0" collapsedLevelsAreSubtotals="1" fieldPosition="0"/>
    </format>
    <format dxfId="15850">
      <pivotArea dataOnly="0" labelOnly="1" outline="0" axis="axisValues" fieldPosition="0"/>
    </format>
    <format dxfId="15849">
      <pivotArea dataOnly="0" labelOnly="1" outline="0" axis="axisValues" fieldPosition="0"/>
    </format>
    <format dxfId="15848">
      <pivotArea outline="0" collapsedLevelsAreSubtotals="1" fieldPosition="0"/>
    </format>
    <format dxfId="15847">
      <pivotArea field="12" type="button" dataOnly="0" labelOnly="1" outline="0" axis="axisRow" fieldPosition="2"/>
    </format>
    <format dxfId="15846">
      <pivotArea field="10" type="button" dataOnly="0" labelOnly="1" outline="0" axis="axisRow" fieldPosition="3"/>
    </format>
    <format dxfId="15845">
      <pivotArea field="16" type="button" dataOnly="0" labelOnly="1" outline="0" axis="axisRow" fieldPosition="4"/>
    </format>
    <format dxfId="15844">
      <pivotArea field="18" type="button" dataOnly="0" labelOnly="1" outline="0" axis="axisRow" fieldPosition="5"/>
    </format>
    <format dxfId="15843">
      <pivotArea field="5" type="button" dataOnly="0" labelOnly="1" outline="0" axis="axisRow" fieldPosition="6"/>
    </format>
    <format dxfId="15842">
      <pivotArea field="9" type="button" dataOnly="0" labelOnly="1" outline="0" axis="axisRow" fieldPosition="7"/>
    </format>
    <format dxfId="15841">
      <pivotArea field="3" type="button" dataOnly="0" labelOnly="1" outline="0" axis="axisRow" fieldPosition="8"/>
    </format>
    <format dxfId="15840">
      <pivotArea field="7" type="button" dataOnly="0" labelOnly="1" outline="0" axis="axisRow" fieldPosition="9"/>
    </format>
    <format dxfId="15839">
      <pivotArea field="1" type="button" dataOnly="0" labelOnly="1" outline="0" axis="axisRow" fieldPosition="10"/>
    </format>
    <format dxfId="15838">
      <pivotArea dataOnly="0" labelOnly="1" outline="0" axis="axisValues" fieldPosition="0"/>
    </format>
    <format dxfId="15837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1583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1583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83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83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83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8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8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829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5828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582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82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8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582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82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2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2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2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8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81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8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8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8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814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8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8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81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8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8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8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8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8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8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580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80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802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8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9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9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77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7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77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7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57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7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7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7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7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7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5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5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5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5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5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5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5"/>
          </reference>
        </references>
      </pivotArea>
    </format>
    <format dxfId="15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57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4"/>
            <x v="43"/>
          </reference>
        </references>
      </pivotArea>
    </format>
    <format dxfId="15742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41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40">
      <pivotArea dataOnly="0" labelOnly="1" outline="0" fieldPosition="0">
        <references count="7">
          <reference field="0" count="1" selected="0">
            <x v="12"/>
          </reference>
          <reference field="5" count="1">
            <x v="745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39">
      <pivotArea dataOnly="0" labelOnly="1" outline="0" fieldPosition="0">
        <references count="7">
          <reference field="0" count="1" selected="0">
            <x v="13"/>
          </reference>
          <reference field="5" count="1">
            <x v="72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38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737">
      <pivotArea dataOnly="0" labelOnly="1" outline="0" fieldPosition="0">
        <references count="7">
          <reference field="0" count="1" selected="0">
            <x v="13"/>
          </reference>
          <reference field="5" count="1">
            <x v="727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36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735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734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73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32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31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30">
      <pivotArea dataOnly="0" labelOnly="1" outline="0" fieldPosition="0">
        <references count="7">
          <reference field="0" count="1" selected="0">
            <x v="14"/>
          </reference>
          <reference field="5" count="1">
            <x v="74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5729">
      <pivotArea dataOnly="0" labelOnly="1" outline="0" fieldPosition="0">
        <references count="7">
          <reference field="0" count="1" selected="0">
            <x v="14"/>
          </reference>
          <reference field="5" count="1">
            <x v="32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728">
      <pivotArea dataOnly="0" labelOnly="1" outline="0" fieldPosition="0">
        <references count="7">
          <reference field="0" count="1" selected="0">
            <x v="14"/>
          </reference>
          <reference field="5" count="1">
            <x v="6859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27">
      <pivotArea dataOnly="0" labelOnly="1" outline="0" fieldPosition="0">
        <references count="7">
          <reference field="0" count="1" selected="0">
            <x v="14"/>
          </reference>
          <reference field="5" count="1">
            <x v="745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26">
      <pivotArea dataOnly="0" labelOnly="1" outline="0" fieldPosition="0">
        <references count="7">
          <reference field="0" count="1" selected="0">
            <x v="14"/>
          </reference>
          <reference field="5" count="1">
            <x v="580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25">
      <pivotArea dataOnly="0" labelOnly="1" outline="0" fieldPosition="0">
        <references count="7">
          <reference field="0" count="1" selected="0">
            <x v="14"/>
          </reference>
          <reference field="5" count="1">
            <x v="257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24">
      <pivotArea dataOnly="0" labelOnly="1" outline="0" fieldPosition="0">
        <references count="7">
          <reference field="0" count="1" selected="0">
            <x v="14"/>
          </reference>
          <reference field="5" count="1">
            <x v="364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23">
      <pivotArea dataOnly="0" labelOnly="1" outline="0" fieldPosition="0">
        <references count="7">
          <reference field="0" count="1" selected="0">
            <x v="14"/>
          </reference>
          <reference field="5" count="1">
            <x v="7372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22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21">
      <pivotArea dataOnly="0" labelOnly="1" outline="0" fieldPosition="0">
        <references count="7">
          <reference field="0" count="1" selected="0">
            <x v="14"/>
          </reference>
          <reference field="5" count="1">
            <x v="7455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20">
      <pivotArea dataOnly="0" labelOnly="1" outline="0" fieldPosition="0">
        <references count="7">
          <reference field="0" count="1" selected="0">
            <x v="14"/>
          </reference>
          <reference field="5" count="1">
            <x v="6517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719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18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717">
      <pivotArea dataOnly="0" labelOnly="1" outline="0" fieldPosition="0">
        <references count="7">
          <reference field="0" count="1" selected="0">
            <x v="14"/>
          </reference>
          <reference field="5" count="1">
            <x v="7450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716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15">
      <pivotArea dataOnly="0" labelOnly="1" outline="0" fieldPosition="0">
        <references count="7">
          <reference field="0" count="1" selected="0">
            <x v="15"/>
          </reference>
          <reference field="5" count="1">
            <x v="73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7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1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5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7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57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7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6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6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6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6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45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6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94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69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5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691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5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689">
      <pivotArea dataOnly="0" labelOnly="1" outline="0" fieldPosition="0">
        <references count="9">
          <reference field="0" count="1" selected="0">
            <x v="14"/>
          </reference>
          <reference field="3" count="1">
            <x v="7462"/>
          </reference>
          <reference field="5" count="1" selected="0">
            <x v="745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5688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32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6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5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8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85">
      <pivotArea dataOnly="0" labelOnly="1" outline="0" fieldPosition="0">
        <references count="9">
          <reference field="0" count="1" selected="0">
            <x v="14"/>
          </reference>
          <reference field="3" count="1">
            <x v="7118"/>
          </reference>
          <reference field="5" count="1" selected="0">
            <x v="36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68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7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683">
      <pivotArea dataOnly="0" labelOnly="1" outline="0" fieldPosition="0">
        <references count="9">
          <reference field="0" count="1" selected="0">
            <x v="14"/>
          </reference>
          <reference field="3" count="1">
            <x v="7328"/>
          </reference>
          <reference field="5" count="1" selected="0">
            <x v="37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6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5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681">
      <pivotArea dataOnly="0" labelOnly="1" outline="0" fieldPosition="0">
        <references count="9">
          <reference field="0" count="1" selected="0">
            <x v="14"/>
          </reference>
          <reference field="3" count="1">
            <x v="7290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680">
      <pivotArea dataOnly="0" labelOnly="1" outline="0" fieldPosition="0">
        <references count="9">
          <reference field="0" count="1" selected="0">
            <x v="14"/>
          </reference>
          <reference field="3" count="1">
            <x v="729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679">
      <pivotArea dataOnly="0" labelOnly="1" outline="0" fieldPosition="0">
        <references count="9">
          <reference field="0" count="1" selected="0">
            <x v="14"/>
          </reference>
          <reference field="3" count="1">
            <x v="728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6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5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677">
      <pivotArea dataOnly="0" labelOnly="1" outline="0" fieldPosition="0">
        <references count="9">
          <reference field="0" count="1" selected="0">
            <x v="15"/>
          </reference>
          <reference field="3" count="1">
            <x v="7378"/>
          </reference>
          <reference field="5" count="1" selected="0">
            <x v="18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676">
      <pivotArea dataOnly="0" labelOnly="1" outline="0" fieldPosition="0">
        <references count="9">
          <reference field="0" count="1" selected="0">
            <x v="15"/>
          </reference>
          <reference field="3" count="1">
            <x v="7375"/>
          </reference>
          <reference field="5" count="1" selected="0">
            <x v="734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6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67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6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6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2"/>
          </reference>
          <reference field="5" count="1" selected="0">
            <x v="74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56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32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6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8"/>
          </reference>
          <reference field="5" count="1" selected="0">
            <x v="36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6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6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8"/>
          </reference>
          <reference field="5" count="1" selected="0">
            <x v="37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6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6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0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6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6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8"/>
          </reference>
          <reference field="5" count="1" selected="0">
            <x v="1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658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57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31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656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655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54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18"/>
          </reference>
          <reference field="5" count="1" selected="0">
            <x v="36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653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88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652">
      <pivotArea dataOnly="0" labelOnly="1" outline="0" fieldPosition="0">
        <references count="11">
          <reference field="0" count="1" selected="0">
            <x v="14"/>
          </reference>
          <reference field="1" count="1">
            <x v="7439"/>
          </reference>
          <reference field="3" count="1" selected="0">
            <x v="2"/>
          </reference>
          <reference field="5" count="1" selected="0">
            <x v="74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651">
      <pivotArea outline="0" collapsedLevelsAreSubtotals="1" fieldPosition="0"/>
    </format>
    <format dxfId="15650">
      <pivotArea dataOnly="0" labelOnly="1" outline="0" axis="axisValues" fieldPosition="0"/>
    </format>
    <format dxfId="15649">
      <pivotArea dataOnly="0" outline="0" fieldPosition="0">
        <references count="1">
          <reference field="12" count="0" defaultSubtotal="1"/>
        </references>
      </pivotArea>
    </format>
    <format dxfId="15648">
      <pivotArea outline="0" collapsedLevelsAreSubtotals="1" fieldPosition="0"/>
    </format>
    <format dxfId="15647">
      <pivotArea dataOnly="0" labelOnly="1" outline="0" axis="axisValues" fieldPosition="0"/>
    </format>
    <format dxfId="15646">
      <pivotArea outline="0" collapsedLevelsAreSubtotals="1" fieldPosition="0"/>
    </format>
    <format dxfId="15645">
      <pivotArea dataOnly="0" labelOnly="1" outline="0" axis="axisValues" fieldPosition="0"/>
    </format>
    <format dxfId="15644">
      <pivotArea dataOnly="0" labelOnly="1" outline="0" axis="axisValues" fieldPosition="0"/>
    </format>
    <format dxfId="15643">
      <pivotArea outline="0" collapsedLevelsAreSubtotals="1" fieldPosition="0"/>
    </format>
    <format dxfId="15642">
      <pivotArea field="12" type="button" dataOnly="0" labelOnly="1" outline="0" axis="axisRow" fieldPosition="2"/>
    </format>
    <format dxfId="15641">
      <pivotArea field="10" type="button" dataOnly="0" labelOnly="1" outline="0" axis="axisRow" fieldPosition="3"/>
    </format>
    <format dxfId="15640">
      <pivotArea field="16" type="button" dataOnly="0" labelOnly="1" outline="0" axis="axisRow" fieldPosition="4"/>
    </format>
    <format dxfId="15639">
      <pivotArea field="18" type="button" dataOnly="0" labelOnly="1" outline="0" axis="axisRow" fieldPosition="5"/>
    </format>
    <format dxfId="15638">
      <pivotArea field="5" type="button" dataOnly="0" labelOnly="1" outline="0" axis="axisRow" fieldPosition="6"/>
    </format>
    <format dxfId="15637">
      <pivotArea field="9" type="button" dataOnly="0" labelOnly="1" outline="0" axis="axisRow" fieldPosition="7"/>
    </format>
    <format dxfId="15636">
      <pivotArea field="3" type="button" dataOnly="0" labelOnly="1" outline="0" axis="axisRow" fieldPosition="8"/>
    </format>
    <format dxfId="15635">
      <pivotArea field="7" type="button" dataOnly="0" labelOnly="1" outline="0" axis="axisRow" fieldPosition="9"/>
    </format>
    <format dxfId="15634">
      <pivotArea field="1" type="button" dataOnly="0" labelOnly="1" outline="0" axis="axisRow" fieldPosition="10"/>
    </format>
    <format dxfId="15633">
      <pivotArea dataOnly="0" labelOnly="1" outline="0" axis="axisValues" fieldPosition="0"/>
    </format>
    <format dxfId="15632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1563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156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6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628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562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562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62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62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62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622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621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62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61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61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61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61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1561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1561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61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61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5611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6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5609">
      <pivotArea dataOnly="0" labelOnly="1" outline="0" fieldPosition="0">
        <references count="4">
          <reference field="0" count="1" selected="0">
            <x v="15"/>
          </reference>
          <reference field="10" count="1">
            <x v="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60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60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60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60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60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60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60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60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60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9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9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5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59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594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5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5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5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5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5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5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55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5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5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558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58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155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5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557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55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57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557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557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57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57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557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557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57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5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5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5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5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5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5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5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5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5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5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15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555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5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55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5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55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6"/>
          </reference>
        </references>
      </pivotArea>
    </format>
    <format dxfId="155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554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554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554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54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1554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1554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554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554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8"/>
            <x v="36"/>
            <x v="40"/>
            <x v="64"/>
          </reference>
        </references>
      </pivotArea>
    </format>
    <format dxfId="155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55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55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55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55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5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55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5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5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5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5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5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5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5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5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5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15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5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55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155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6"/>
            <x v="79"/>
          </reference>
        </references>
      </pivotArea>
    </format>
    <format dxfId="155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6"/>
          </reference>
        </references>
      </pivotArea>
    </format>
    <format dxfId="15513">
      <pivotArea dataOnly="0" labelOnly="1" outline="0" fieldPosition="0">
        <references count="7">
          <reference field="0" count="1" selected="0">
            <x v="7"/>
          </reference>
          <reference field="5" count="1">
            <x v="746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5512">
      <pivotArea dataOnly="0" labelOnly="1" outline="0" fieldPosition="0">
        <references count="7">
          <reference field="0" count="1" selected="0">
            <x v="13"/>
          </reference>
          <reference field="5" count="1">
            <x v="74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5511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510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509">
      <pivotArea dataOnly="0" labelOnly="1" outline="0" fieldPosition="0">
        <references count="7">
          <reference field="0" count="1" selected="0">
            <x v="10"/>
          </reference>
          <reference field="5" count="1">
            <x v="698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508">
      <pivotArea dataOnly="0" labelOnly="1" outline="0" fieldPosition="0">
        <references count="7">
          <reference field="0" count="1" selected="0">
            <x v="10"/>
          </reference>
          <reference field="5" count="1">
            <x v="439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5507">
      <pivotArea dataOnly="0" labelOnly="1" outline="0" fieldPosition="0">
        <references count="7">
          <reference field="0" count="1" selected="0">
            <x v="10"/>
          </reference>
          <reference field="5" count="1">
            <x v="539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5506">
      <pivotArea dataOnly="0" labelOnly="1" outline="0" fieldPosition="0">
        <references count="7">
          <reference field="0" count="1" selected="0">
            <x v="10"/>
          </reference>
          <reference field="5" count="1">
            <x v="472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505">
      <pivotArea dataOnly="0" labelOnly="1" outline="0" fieldPosition="0">
        <references count="7">
          <reference field="0" count="1" selected="0">
            <x v="10"/>
          </reference>
          <reference field="5" count="1">
            <x v="186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504">
      <pivotArea dataOnly="0" labelOnly="1" outline="0" fieldPosition="0">
        <references count="7">
          <reference field="0" count="1" selected="0">
            <x v="12"/>
          </reference>
          <reference field="5" count="1">
            <x v="74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503">
      <pivotArea dataOnly="0" labelOnly="1" outline="0" fieldPosition="0">
        <references count="7">
          <reference field="0" count="1" selected="0">
            <x v="12"/>
          </reference>
          <reference field="5" count="1">
            <x v="5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502">
      <pivotArea dataOnly="0" labelOnly="1" outline="0" fieldPosition="0">
        <references count="7">
          <reference field="0" count="1" selected="0">
            <x v="12"/>
          </reference>
          <reference field="5" count="1">
            <x v="74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501">
      <pivotArea dataOnly="0" labelOnly="1" outline="0" fieldPosition="0">
        <references count="7">
          <reference field="0" count="1" selected="0">
            <x v="13"/>
          </reference>
          <reference field="5" count="1">
            <x v="72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500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499">
      <pivotArea dataOnly="0" labelOnly="1" outline="0" fieldPosition="0">
        <references count="7">
          <reference field="0" count="1" selected="0">
            <x v="13"/>
          </reference>
          <reference field="5" count="1">
            <x v="727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498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5497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496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495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494">
      <pivotArea dataOnly="0" labelOnly="1" outline="0" fieldPosition="0">
        <references count="7">
          <reference field="0" count="1" selected="0">
            <x v="14"/>
          </reference>
          <reference field="5" count="1">
            <x v="745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493">
      <pivotArea dataOnly="0" labelOnly="1" outline="0" fieldPosition="0">
        <references count="7">
          <reference field="0" count="1" selected="0">
            <x v="14"/>
          </reference>
          <reference field="5" count="1">
            <x v="746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492">
      <pivotArea dataOnly="0" labelOnly="1" outline="0" fieldPosition="0">
        <references count="7">
          <reference field="0" count="1" selected="0">
            <x v="14"/>
          </reference>
          <reference field="5" count="1">
            <x v="580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491">
      <pivotArea dataOnly="0" labelOnly="1" outline="0" fieldPosition="0">
        <references count="7">
          <reference field="0" count="1" selected="0">
            <x v="14"/>
          </reference>
          <reference field="5" count="1">
            <x v="746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490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489">
      <pivotArea dataOnly="0" labelOnly="1" outline="0" fieldPosition="0">
        <references count="7">
          <reference field="0" count="1" selected="0">
            <x v="14"/>
          </reference>
          <reference field="5" count="1">
            <x v="417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488">
      <pivotArea dataOnly="0" labelOnly="1" outline="0" fieldPosition="0">
        <references count="7">
          <reference field="0" count="1" selected="0">
            <x v="14"/>
          </reference>
          <reference field="5" count="1">
            <x v="7463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5487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486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485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484">
      <pivotArea dataOnly="0" labelOnly="1" outline="0" fieldPosition="0">
        <references count="7">
          <reference field="0" count="1" selected="0">
            <x v="15"/>
          </reference>
          <reference field="5" count="1">
            <x v="74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483">
      <pivotArea dataOnly="0" labelOnly="1" outline="0" fieldPosition="0">
        <references count="7">
          <reference field="0" count="1" selected="0">
            <x v="15"/>
          </reference>
          <reference field="5" count="1">
            <x v="73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482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481">
      <pivotArea dataOnly="0" labelOnly="1" outline="0" fieldPosition="0">
        <references count="7">
          <reference field="0" count="1" selected="0">
            <x v="15"/>
          </reference>
          <reference field="5" count="1">
            <x v="74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5480">
      <pivotArea dataOnly="0" labelOnly="1" outline="0" fieldPosition="0">
        <references count="7">
          <reference field="0" count="1" selected="0">
            <x v="15"/>
          </reference>
          <reference field="5" count="1">
            <x v="744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9"/>
          </reference>
        </references>
      </pivotArea>
    </format>
    <format dxfId="154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54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66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54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4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47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47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47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6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47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4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4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4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4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4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4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4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4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4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54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4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4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459">
      <pivotArea dataOnly="0" labelOnly="1" outline="0" fieldPosition="0">
        <references count="9">
          <reference field="0" count="1" selected="0">
            <x v="7"/>
          </reference>
          <reference field="3" count="1">
            <x v="7137"/>
          </reference>
          <reference field="5" count="1" selected="0">
            <x v="74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54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66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54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456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455">
      <pivotArea dataOnly="0" labelOnly="1" outline="0" fieldPosition="0">
        <references count="9">
          <reference field="0" count="1" selected="0">
            <x v="10"/>
          </reference>
          <reference field="3" count="1">
            <x v="7370"/>
          </reference>
          <reference field="5" count="1" selected="0">
            <x v="69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454">
      <pivotArea dataOnly="0" labelOnly="1" outline="0" fieldPosition="0">
        <references count="9">
          <reference field="0" count="1" selected="0">
            <x v="10"/>
          </reference>
          <reference field="3" count="1">
            <x v="7399"/>
          </reference>
          <reference field="5" count="1" selected="0">
            <x v="4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5453">
      <pivotArea dataOnly="0" labelOnly="1" outline="0" fieldPosition="0">
        <references count="9">
          <reference field="0" count="1" selected="0">
            <x v="10"/>
          </reference>
          <reference field="3" count="1">
            <x v="7400"/>
          </reference>
          <reference field="5" count="1" selected="0">
            <x v="5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5452">
      <pivotArea dataOnly="0" labelOnly="1" outline="0" fieldPosition="0">
        <references count="9">
          <reference field="0" count="1" selected="0">
            <x v="10"/>
          </reference>
          <reference field="3" count="1">
            <x v="7365"/>
          </reference>
          <reference field="5" count="1" selected="0">
            <x v="47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451">
      <pivotArea dataOnly="0" labelOnly="1" outline="0" fieldPosition="0">
        <references count="9">
          <reference field="0" count="1" selected="0">
            <x v="10"/>
          </reference>
          <reference field="3" count="1">
            <x v="7373"/>
          </reference>
          <reference field="5" count="1" selected="0">
            <x v="18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450">
      <pivotArea dataOnly="0" labelOnly="1" outline="0" fieldPosition="0">
        <references count="9">
          <reference field="0" count="1" selected="0">
            <x v="12"/>
          </reference>
          <reference field="3" count="1">
            <x v="7469"/>
          </reference>
          <reference field="5" count="1" selected="0">
            <x v="746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44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4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44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6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44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445">
      <pivotArea dataOnly="0" labelOnly="1" outline="0" fieldPosition="0">
        <references count="9">
          <reference field="0" count="1" selected="0">
            <x v="14"/>
          </reference>
          <reference field="3" count="1">
            <x v="7317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444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443">
      <pivotArea dataOnly="0" labelOnly="1" outline="0" fieldPosition="0">
        <references count="9">
          <reference field="0" count="1" selected="0">
            <x v="14"/>
          </reference>
          <reference field="3" count="1">
            <x v="7468"/>
          </reference>
          <reference field="5" count="1" selected="0">
            <x v="74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5442">
      <pivotArea dataOnly="0" labelOnly="1" outline="0" fieldPosition="0">
        <references count="9">
          <reference field="0" count="1" selected="0">
            <x v="14"/>
          </reference>
          <reference field="3" count="1">
            <x v="7290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441">
      <pivotArea dataOnly="0" labelOnly="1" outline="0" fieldPosition="0">
        <references count="9">
          <reference field="0" count="1" selected="0">
            <x v="14"/>
          </reference>
          <reference field="3" count="1">
            <x v="729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440">
      <pivotArea dataOnly="0" labelOnly="1" outline="0" fieldPosition="0">
        <references count="9">
          <reference field="0" count="1" selected="0">
            <x v="14"/>
          </reference>
          <reference field="3" count="1">
            <x v="728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439">
      <pivotArea dataOnly="0" labelOnly="1" outline="0" fieldPosition="0">
        <references count="9">
          <reference field="0" count="1" selected="0">
            <x v="15"/>
          </reference>
          <reference field="3" count="1">
            <x v="7378"/>
          </reference>
          <reference field="5" count="1" selected="0">
            <x v="18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438">
      <pivotArea dataOnly="0" labelOnly="1" outline="0" fieldPosition="0">
        <references count="9">
          <reference field="0" count="1" selected="0">
            <x v="15"/>
          </reference>
          <reference field="3" count="1">
            <x v="7467"/>
          </reference>
          <reference field="5" count="1" selected="0">
            <x v="74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437">
      <pivotArea dataOnly="0" labelOnly="1" outline="0" fieldPosition="0">
        <references count="9">
          <reference field="0" count="1" selected="0">
            <x v="15"/>
          </reference>
          <reference field="3" count="1">
            <x v="7375"/>
          </reference>
          <reference field="5" count="1" selected="0">
            <x v="734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4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4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37"/>
          </reference>
          <reference field="5" count="1" selected="0">
            <x v="74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54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54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4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43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70"/>
          </reference>
          <reference field="5" count="1" selected="0">
            <x v="69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43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65"/>
          </reference>
          <reference field="5" count="1" selected="0">
            <x v="47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42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73"/>
          </reference>
          <reference field="5" count="1" selected="0">
            <x v="1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42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69"/>
          </reference>
          <reference field="5" count="1" selected="0">
            <x v="74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42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4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4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4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4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7"/>
          </reference>
          <reference field="5" count="1" selected="0">
            <x v="74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4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4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8"/>
          </reference>
          <reference field="5" count="1" selected="0">
            <x v="74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54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0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4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8"/>
          </reference>
          <reference field="5" count="1" selected="0">
            <x v="1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4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67"/>
          </reference>
          <reference field="5" count="1" selected="0">
            <x v="74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4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5"/>
          </reference>
          <reference field="5" count="1" selected="0">
            <x v="73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4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415">
      <pivotArea dataOnly="0" labelOnly="1" outline="0" fieldPosition="0">
        <references count="11">
          <reference field="0" count="1" selected="0">
            <x v="7"/>
          </reference>
          <reference field="1" count="1">
            <x v="7451"/>
          </reference>
          <reference field="3" count="1" selected="0">
            <x v="7137"/>
          </reference>
          <reference field="5" count="1" selected="0">
            <x v="74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5414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413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31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412">
      <pivotArea dataOnly="0" labelOnly="1" outline="0" fieldPosition="0">
        <references count="11">
          <reference field="0" count="1" selected="0">
            <x v="10"/>
          </reference>
          <reference field="1" count="1">
            <x v="7448"/>
          </reference>
          <reference field="3" count="1" selected="0">
            <x v="7400"/>
          </reference>
          <reference field="5" count="1" selected="0">
            <x v="53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5411">
      <pivotArea dataOnly="0" labelOnly="1" outline="0" fieldPosition="0">
        <references count="11">
          <reference field="0" count="1" selected="0">
            <x v="10"/>
          </reference>
          <reference field="1" count="1">
            <x v="7340"/>
          </reference>
          <reference field="3" count="1" selected="0">
            <x v="7365"/>
          </reference>
          <reference field="5" count="1" selected="0">
            <x v="47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410">
      <pivotArea dataOnly="0" labelOnly="1" outline="0" fieldPosition="0">
        <references count="11">
          <reference field="0" count="1" selected="0">
            <x v="12"/>
          </reference>
          <reference field="1" count="1">
            <x v="7445"/>
          </reference>
          <reference field="3" count="1" selected="0">
            <x v="7469"/>
          </reference>
          <reference field="5" count="1" selected="0">
            <x v="74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409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408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407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7317"/>
          </reference>
          <reference field="5" count="1" selected="0">
            <x v="746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406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88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405">
      <pivotArea dataOnly="0" labelOnly="1" outline="0" fieldPosition="0">
        <references count="11">
          <reference field="0" count="1" selected="0">
            <x v="15"/>
          </reference>
          <reference field="1" count="1">
            <x v="7441"/>
          </reference>
          <reference field="3" count="1" selected="0">
            <x v="0"/>
          </reference>
          <reference field="5" count="1" selected="0">
            <x v="74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5404">
      <pivotArea outline="0" collapsedLevelsAreSubtotals="1" fieldPosition="0"/>
    </format>
    <format dxfId="15403">
      <pivotArea dataOnly="0" labelOnly="1" outline="0" axis="axisValues" fieldPosition="0"/>
    </format>
    <format dxfId="15402">
      <pivotArea dataOnly="0" outline="0" fieldPosition="0">
        <references count="1">
          <reference field="12" count="0" defaultSubtotal="1"/>
        </references>
      </pivotArea>
    </format>
    <format dxfId="15401">
      <pivotArea outline="0" collapsedLevelsAreSubtotals="1" fieldPosition="0"/>
    </format>
    <format dxfId="15400">
      <pivotArea dataOnly="0" labelOnly="1" outline="0" axis="axisValues" fieldPosition="0"/>
    </format>
    <format dxfId="15399">
      <pivotArea outline="0" collapsedLevelsAreSubtotals="1" fieldPosition="0"/>
    </format>
    <format dxfId="15398">
      <pivotArea dataOnly="0" labelOnly="1" outline="0" axis="axisValues" fieldPosition="0"/>
    </format>
    <format dxfId="15397">
      <pivotArea dataOnly="0" labelOnly="1" outline="0" axis="axisValues" fieldPosition="0"/>
    </format>
    <format dxfId="15396">
      <pivotArea outline="0" collapsedLevelsAreSubtotals="1" fieldPosition="0"/>
    </format>
    <format dxfId="15395">
      <pivotArea field="12" type="button" dataOnly="0" labelOnly="1" outline="0" axis="axisRow" fieldPosition="2"/>
    </format>
    <format dxfId="15394">
      <pivotArea field="10" type="button" dataOnly="0" labelOnly="1" outline="0" axis="axisRow" fieldPosition="3"/>
    </format>
    <format dxfId="15393">
      <pivotArea field="16" type="button" dataOnly="0" labelOnly="1" outline="0" axis="axisRow" fieldPosition="4"/>
    </format>
    <format dxfId="15392">
      <pivotArea field="18" type="button" dataOnly="0" labelOnly="1" outline="0" axis="axisRow" fieldPosition="5"/>
    </format>
    <format dxfId="15391">
      <pivotArea field="5" type="button" dataOnly="0" labelOnly="1" outline="0" axis="axisRow" fieldPosition="6"/>
    </format>
    <format dxfId="15390">
      <pivotArea field="9" type="button" dataOnly="0" labelOnly="1" outline="0" axis="axisRow" fieldPosition="7"/>
    </format>
    <format dxfId="15389">
      <pivotArea field="3" type="button" dataOnly="0" labelOnly="1" outline="0" axis="axisRow" fieldPosition="8"/>
    </format>
    <format dxfId="15388">
      <pivotArea field="7" type="button" dataOnly="0" labelOnly="1" outline="0" axis="axisRow" fieldPosition="9"/>
    </format>
    <format dxfId="15387">
      <pivotArea field="1" type="button" dataOnly="0" labelOnly="1" outline="0" axis="axisRow" fieldPosition="10"/>
    </format>
    <format dxfId="15386">
      <pivotArea dataOnly="0" labelOnly="1" outline="0" axis="axisValues" fieldPosition="0"/>
    </format>
    <format dxfId="1538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38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383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538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5381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5380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537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37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37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37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37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37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373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15372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1537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37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369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3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536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36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36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36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36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6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6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6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3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3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3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35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354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3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3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3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3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3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3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53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53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3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53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3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342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534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34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33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33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3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3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3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3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3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3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0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0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30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530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530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53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30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8"/>
            <x v="36"/>
            <x v="40"/>
          </reference>
        </references>
      </pivotArea>
    </format>
    <format dxfId="152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52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2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2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2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2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2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5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64"/>
            <x v="110"/>
          </reference>
        </references>
      </pivotArea>
    </format>
    <format dxfId="15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5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5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5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5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5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2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152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1"/>
          </reference>
        </references>
      </pivotArea>
    </format>
    <format dxfId="152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50"/>
          </reference>
        </references>
      </pivotArea>
    </format>
    <format dxfId="15267">
      <pivotArea dataOnly="0" labelOnly="1" outline="0" fieldPosition="0">
        <references count="7">
          <reference field="0" count="1" selected="0">
            <x v="13"/>
          </reference>
          <reference field="5" count="1">
            <x v="74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266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65">
      <pivotArea dataOnly="0" labelOnly="1" outline="0" fieldPosition="0">
        <references count="7">
          <reference field="0" count="1" selected="0">
            <x v="2"/>
          </reference>
          <reference field="5" count="1">
            <x v="567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64">
      <pivotArea dataOnly="0" labelOnly="1" outline="0" fieldPosition="0">
        <references count="7">
          <reference field="0" count="1" selected="0">
            <x v="2"/>
          </reference>
          <reference field="5" count="1">
            <x v="445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63">
      <pivotArea dataOnly="0" labelOnly="1" outline="0" fieldPosition="0">
        <references count="7">
          <reference field="0" count="1" selected="0">
            <x v="2"/>
          </reference>
          <reference field="5" count="1">
            <x v="18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62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61">
      <pivotArea dataOnly="0" labelOnly="1" outline="0" fieldPosition="0">
        <references count="7">
          <reference field="0" count="1" selected="0">
            <x v="12"/>
          </reference>
          <reference field="5" count="1">
            <x v="56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260">
      <pivotArea dataOnly="0" labelOnly="1" outline="0" fieldPosition="0">
        <references count="7">
          <reference field="0" count="1" selected="0">
            <x v="12"/>
          </reference>
          <reference field="5" count="1">
            <x v="5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59">
      <pivotArea dataOnly="0" labelOnly="1" outline="0" fieldPosition="0">
        <references count="7">
          <reference field="0" count="1" selected="0">
            <x v="12"/>
          </reference>
          <reference field="5" count="1">
            <x v="74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58">
      <pivotArea dataOnly="0" labelOnly="1" outline="0" fieldPosition="0">
        <references count="7">
          <reference field="0" count="1" selected="0">
            <x v="13"/>
          </reference>
          <reference field="5" count="1">
            <x v="72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257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256">
      <pivotArea dataOnly="0" labelOnly="1" outline="0" fieldPosition="0">
        <references count="7">
          <reference field="0" count="1" selected="0">
            <x v="13"/>
          </reference>
          <reference field="5" count="1">
            <x v="727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255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254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253">
      <pivotArea dataOnly="0" labelOnly="1" outline="0" fieldPosition="0">
        <references count="7">
          <reference field="0" count="1" selected="0">
            <x v="13"/>
          </reference>
          <reference field="5" count="1">
            <x v="2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252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251">
      <pivotArea dataOnly="0" labelOnly="1" outline="0" fieldPosition="0">
        <references count="7">
          <reference field="0" count="1" selected="0">
            <x v="14"/>
          </reference>
          <reference field="5" count="1">
            <x v="745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50">
      <pivotArea dataOnly="0" labelOnly="1" outline="0" fieldPosition="0">
        <references count="7">
          <reference field="0" count="1" selected="0">
            <x v="14"/>
          </reference>
          <reference field="5" count="1">
            <x v="409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49">
      <pivotArea dataOnly="0" labelOnly="1" outline="0" fieldPosition="0">
        <references count="7">
          <reference field="0" count="1" selected="0">
            <x v="14"/>
          </reference>
          <reference field="5" count="1">
            <x v="32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248">
      <pivotArea dataOnly="0" labelOnly="1" outline="0" fieldPosition="0">
        <references count="7">
          <reference field="0" count="1" selected="0">
            <x v="14"/>
          </reference>
          <reference field="5" count="1">
            <x v="7477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5247">
      <pivotArea dataOnly="0" labelOnly="1" outline="0" fieldPosition="0">
        <references count="7">
          <reference field="0" count="1" selected="0">
            <x v="14"/>
          </reference>
          <reference field="5" count="1">
            <x v="7399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5246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245">
      <pivotArea dataOnly="0" labelOnly="1" outline="0" fieldPosition="0">
        <references count="7">
          <reference field="0" count="1" selected="0">
            <x v="14"/>
          </reference>
          <reference field="5" count="1">
            <x v="678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44">
      <pivotArea dataOnly="0" labelOnly="1" outline="0" fieldPosition="0">
        <references count="7">
          <reference field="0" count="1" selected="0">
            <x v="14"/>
          </reference>
          <reference field="5" count="1">
            <x v="747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43">
      <pivotArea dataOnly="0" labelOnly="1" outline="0" fieldPosition="0">
        <references count="7">
          <reference field="0" count="1" selected="0">
            <x v="14"/>
          </reference>
          <reference field="5" count="1">
            <x v="746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242">
      <pivotArea dataOnly="0" labelOnly="1" outline="0" fieldPosition="0">
        <references count="7">
          <reference field="0" count="1" selected="0">
            <x v="14"/>
          </reference>
          <reference field="5" count="1">
            <x v="747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241">
      <pivotArea dataOnly="0" labelOnly="1" outline="0" fieldPosition="0">
        <references count="7">
          <reference field="0" count="1" selected="0">
            <x v="14"/>
          </reference>
          <reference field="5" count="1">
            <x v="720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240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39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38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237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236">
      <pivotArea dataOnly="0" labelOnly="1" outline="0" fieldPosition="0">
        <references count="7">
          <reference field="0" count="1" selected="0">
            <x v="14"/>
          </reference>
          <reference field="5" count="1">
            <x v="223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35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234">
      <pivotArea dataOnly="0" labelOnly="1" outline="0" fieldPosition="0">
        <references count="7">
          <reference field="0" count="1" selected="0">
            <x v="15"/>
          </reference>
          <reference field="5" count="1">
            <x v="74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233">
      <pivotArea dataOnly="0" labelOnly="1" outline="0" fieldPosition="0">
        <references count="7">
          <reference field="0" count="1" selected="0">
            <x v="15"/>
          </reference>
          <reference field="5" count="1">
            <x v="74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32">
      <pivotArea dataOnly="0" labelOnly="1" outline="0" fieldPosition="0">
        <references count="7">
          <reference field="0" count="1" selected="0">
            <x v="15"/>
          </reference>
          <reference field="5" count="1">
            <x v="73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231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230">
      <pivotArea dataOnly="0" labelOnly="1" outline="0" fieldPosition="0">
        <references count="7">
          <reference field="0" count="1" selected="0">
            <x v="15"/>
          </reference>
          <reference field="5" count="1">
            <x v="74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66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2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2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2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22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2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9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2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52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2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2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2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2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2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2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2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66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2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04">
      <pivotArea dataOnly="0" labelOnly="1" outline="0" fieldPosition="0">
        <references count="9">
          <reference field="0" count="1" selected="0">
            <x v="2"/>
          </reference>
          <reference field="3" count="1">
            <x v="7299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03">
      <pivotArea dataOnly="0" labelOnly="1" outline="0" fieldPosition="0">
        <references count="9">
          <reference field="0" count="1" selected="0">
            <x v="2"/>
          </reference>
          <reference field="3" count="1">
            <x v="7300"/>
          </reference>
          <reference field="5" count="1" selected="0">
            <x v="44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0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01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0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19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97">
      <pivotArea dataOnly="0" labelOnly="1" outline="0" fieldPosition="0">
        <references count="9">
          <reference field="0" count="1" selected="0">
            <x v="14"/>
          </reference>
          <reference field="3" count="1">
            <x v="6963"/>
          </reference>
          <reference field="5" count="1" selected="0">
            <x v="409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96">
      <pivotArea dataOnly="0" labelOnly="1" outline="0" fieldPosition="0">
        <references count="9">
          <reference field="0" count="1" selected="0">
            <x v="14"/>
          </reference>
          <reference field="3" count="1">
            <x v="7300"/>
          </reference>
          <reference field="5" count="1" selected="0">
            <x v="32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195">
      <pivotArea dataOnly="0" labelOnly="1" outline="0" fieldPosition="0">
        <references count="9">
          <reference field="0" count="1" selected="0">
            <x v="14"/>
          </reference>
          <reference field="3" count="1">
            <x v="7474"/>
          </reference>
          <reference field="5" count="1" selected="0">
            <x v="73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51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193">
      <pivotArea dataOnly="0" labelOnly="1" outline="0" fieldPosition="0">
        <references count="9">
          <reference field="0" count="1" selected="0">
            <x v="14"/>
          </reference>
          <reference field="3" count="1">
            <x v="7317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192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74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191">
      <pivotArea dataOnly="0" labelOnly="1" outline="0" fieldPosition="0">
        <references count="9">
          <reference field="0" count="1" selected="0">
            <x v="14"/>
          </reference>
          <reference field="3" count="1">
            <x v="7202"/>
          </reference>
          <reference field="5" count="1" selected="0">
            <x v="72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190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89">
      <pivotArea dataOnly="0" labelOnly="1" outline="0" fieldPosition="0">
        <references count="9">
          <reference field="0" count="1" selected="0">
            <x v="14"/>
          </reference>
          <reference field="3" count="1">
            <x v="7328"/>
          </reference>
          <reference field="5" count="1" selected="0">
            <x v="37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188">
      <pivotArea dataOnly="0" labelOnly="1" outline="0" fieldPosition="0">
        <references count="9">
          <reference field="0" count="1" selected="0">
            <x v="14"/>
          </reference>
          <reference field="3" count="1">
            <x v="7290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187">
      <pivotArea dataOnly="0" labelOnly="1" outline="0" fieldPosition="0">
        <references count="9">
          <reference field="0" count="1" selected="0">
            <x v="14"/>
          </reference>
          <reference field="3" count="1">
            <x v="729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186">
      <pivotArea dataOnly="0" labelOnly="1" outline="0" fieldPosition="0">
        <references count="9">
          <reference field="0" count="1" selected="0">
            <x v="14"/>
          </reference>
          <reference field="3" count="1">
            <x v="728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185">
      <pivotArea dataOnly="0" labelOnly="1" outline="0" fieldPosition="0">
        <references count="9">
          <reference field="0" count="1" selected="0">
            <x v="15"/>
          </reference>
          <reference field="3" count="1">
            <x v="7378"/>
          </reference>
          <reference field="5" count="1" selected="0">
            <x v="18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84">
      <pivotArea dataOnly="0" labelOnly="1" outline="0" fieldPosition="0">
        <references count="9">
          <reference field="0" count="1" selected="0">
            <x v="15"/>
          </reference>
          <reference field="3" count="1">
            <x v="7473"/>
          </reference>
          <reference field="5" count="1" selected="0">
            <x v="74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183">
      <pivotArea dataOnly="0" labelOnly="1" outline="0" fieldPosition="0">
        <references count="9">
          <reference field="0" count="1" selected="0">
            <x v="15"/>
          </reference>
          <reference field="3" count="1">
            <x v="7467"/>
          </reference>
          <reference field="5" count="1" selected="0">
            <x v="74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82">
      <pivotArea dataOnly="0" labelOnly="1" outline="0" fieldPosition="0">
        <references count="9">
          <reference field="0" count="1" selected="0">
            <x v="15"/>
          </reference>
          <reference field="3" count="1">
            <x v="7375"/>
          </reference>
          <reference field="5" count="1" selected="0">
            <x v="734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18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1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7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99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7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17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17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3"/>
          </reference>
          <reference field="5" count="1" selected="0">
            <x v="40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0"/>
          </reference>
          <reference field="5" count="1" selected="0">
            <x v="32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1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1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7"/>
          </reference>
          <reference field="5" count="1" selected="0">
            <x v="74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1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74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1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2"/>
          </reference>
          <reference field="5" count="1" selected="0">
            <x v="72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1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8"/>
          </reference>
          <reference field="5" count="1" selected="0">
            <x v="37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1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0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1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8"/>
          </reference>
          <reference field="5" count="1" selected="0">
            <x v="1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3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1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67"/>
          </reference>
          <reference field="5" count="1" selected="0">
            <x v="74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5"/>
          </reference>
          <reference field="5" count="1" selected="0">
            <x v="73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1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158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57">
      <pivotArea dataOnly="0" labelOnly="1" outline="0" fieldPosition="0">
        <references count="11">
          <reference field="0" count="1" selected="0">
            <x v="2"/>
          </reference>
          <reference field="1" count="1">
            <x v="7459"/>
          </reference>
          <reference field="3" count="1" selected="0">
            <x v="7300"/>
          </reference>
          <reference field="5" count="1" selected="0">
            <x v="44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56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31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155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154">
      <pivotArea dataOnly="0" labelOnly="1" outline="0" fieldPosition="0">
        <references count="11">
          <reference field="0" count="1" selected="0">
            <x v="14"/>
          </reference>
          <reference field="1" count="1">
            <x v="7456"/>
          </reference>
          <reference field="3" count="1" selected="0">
            <x v="7317"/>
          </reference>
          <reference field="5" count="1" selected="0">
            <x v="746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153">
      <pivotArea dataOnly="0" labelOnly="1" outline="0" fieldPosition="0">
        <references count="11">
          <reference field="0" count="1" selected="0">
            <x v="14"/>
          </reference>
          <reference field="1" count="1">
            <x v="7348"/>
          </reference>
          <reference field="3" count="1" selected="0">
            <x v="7202"/>
          </reference>
          <reference field="5" count="1" selected="0">
            <x v="720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152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88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151">
      <pivotArea outline="0" collapsedLevelsAreSubtotals="1" fieldPosition="0"/>
    </format>
    <format dxfId="15150">
      <pivotArea dataOnly="0" labelOnly="1" outline="0" axis="axisValues" fieldPosition="0"/>
    </format>
    <format dxfId="15149">
      <pivotArea dataOnly="0" outline="0" fieldPosition="0">
        <references count="1">
          <reference field="12" count="0" defaultSubtotal="1"/>
        </references>
      </pivotArea>
    </format>
    <format dxfId="15148">
      <pivotArea outline="0" collapsedLevelsAreSubtotals="1" fieldPosition="0"/>
    </format>
    <format dxfId="15147">
      <pivotArea dataOnly="0" labelOnly="1" outline="0" axis="axisValues" fieldPosition="0"/>
    </format>
    <format dxfId="15146">
      <pivotArea outline="0" collapsedLevelsAreSubtotals="1" fieldPosition="0"/>
    </format>
    <format dxfId="15145">
      <pivotArea dataOnly="0" labelOnly="1" outline="0" axis="axisValues" fieldPosition="0"/>
    </format>
    <format dxfId="15144">
      <pivotArea dataOnly="0" labelOnly="1" outline="0" axis="axisValues" fieldPosition="0"/>
    </format>
    <format dxfId="15143">
      <pivotArea outline="0" collapsedLevelsAreSubtotals="1" fieldPosition="0"/>
    </format>
    <format dxfId="15142">
      <pivotArea field="12" type="button" dataOnly="0" labelOnly="1" outline="0" axis="axisRow" fieldPosition="2"/>
    </format>
    <format dxfId="15141">
      <pivotArea field="10" type="button" dataOnly="0" labelOnly="1" outline="0" axis="axisRow" fieldPosition="3"/>
    </format>
    <format dxfId="15140">
      <pivotArea field="16" type="button" dataOnly="0" labelOnly="1" outline="0" axis="axisRow" fieldPosition="4"/>
    </format>
    <format dxfId="15139">
      <pivotArea field="18" type="button" dataOnly="0" labelOnly="1" outline="0" axis="axisRow" fieldPosition="5"/>
    </format>
    <format dxfId="15138">
      <pivotArea field="5" type="button" dataOnly="0" labelOnly="1" outline="0" axis="axisRow" fieldPosition="6"/>
    </format>
    <format dxfId="15137">
      <pivotArea field="9" type="button" dataOnly="0" labelOnly="1" outline="0" axis="axisRow" fieldPosition="7"/>
    </format>
    <format dxfId="15136">
      <pivotArea field="3" type="button" dataOnly="0" labelOnly="1" outline="0" axis="axisRow" fieldPosition="8"/>
    </format>
    <format dxfId="15135">
      <pivotArea field="7" type="button" dataOnly="0" labelOnly="1" outline="0" axis="axisRow" fieldPosition="9"/>
    </format>
    <format dxfId="15134">
      <pivotArea field="1" type="button" dataOnly="0" labelOnly="1" outline="0" axis="axisRow" fieldPosition="10"/>
    </format>
    <format dxfId="15133">
      <pivotArea dataOnly="0" labelOnly="1" outline="0" axis="axisValues" fieldPosition="0"/>
    </format>
    <format dxfId="15132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513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5130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5129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512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12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1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1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1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1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12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512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51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1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1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511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11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11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11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13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1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1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10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10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1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1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1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1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1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51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1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51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509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09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09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09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9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9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07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7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07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50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07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0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50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0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0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0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0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0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0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5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0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5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5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0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38"/>
            <x v="39"/>
            <x v="40"/>
            <x v="42"/>
            <x v="43"/>
            <x v="59"/>
          </reference>
        </references>
      </pivotArea>
    </format>
    <format dxfId="150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4"/>
          </reference>
        </references>
      </pivotArea>
    </format>
    <format dxfId="15043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42">
      <pivotArea dataOnly="0" labelOnly="1" outline="0" fieldPosition="0">
        <references count="7">
          <reference field="0" count="1" selected="0">
            <x v="0"/>
          </reference>
          <reference field="5" count="1">
            <x v="625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41">
      <pivotArea dataOnly="0" labelOnly="1" outline="0" fieldPosition="0">
        <references count="7">
          <reference field="0" count="1" selected="0">
            <x v="0"/>
          </reference>
          <reference field="5" count="1">
            <x v="748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40">
      <pivotArea dataOnly="0" labelOnly="1" outline="0" fieldPosition="0">
        <references count="7">
          <reference field="0" count="1" selected="0">
            <x v="0"/>
          </reference>
          <reference field="5" count="1">
            <x v="625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39">
      <pivotArea dataOnly="0" labelOnly="1" outline="0" fieldPosition="0">
        <references count="7">
          <reference field="0" count="1" selected="0">
            <x v="7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038">
      <pivotArea dataOnly="0" labelOnly="1" outline="0" fieldPosition="0">
        <references count="7">
          <reference field="0" count="1" selected="0">
            <x v="12"/>
          </reference>
          <reference field="5" count="1">
            <x v="62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37">
      <pivotArea dataOnly="0" labelOnly="1" outline="0" fieldPosition="0">
        <references count="7">
          <reference field="0" count="1" selected="0">
            <x v="13"/>
          </reference>
          <reference field="5" count="2">
            <x v="6252"/>
            <x v="737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036">
      <pivotArea dataOnly="0" labelOnly="1" outline="0" fieldPosition="0">
        <references count="7">
          <reference field="0" count="1" selected="0">
            <x v="13"/>
          </reference>
          <reference field="5" count="1">
            <x v="62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035">
      <pivotArea dataOnly="0" labelOnly="1" outline="0" fieldPosition="0">
        <references count="7">
          <reference field="0" count="1" selected="0">
            <x v="13"/>
          </reference>
          <reference field="5" count="1">
            <x v="540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034">
      <pivotArea dataOnly="0" labelOnly="1" outline="0" fieldPosition="0">
        <references count="7">
          <reference field="0" count="1" selected="0">
            <x v="13"/>
          </reference>
          <reference field="5" count="1">
            <x v="625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033">
      <pivotArea dataOnly="0" labelOnly="1" outline="0" fieldPosition="0">
        <references count="7">
          <reference field="0" count="1" selected="0">
            <x v="13"/>
          </reference>
          <reference field="5" count="1">
            <x v="72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032">
      <pivotArea dataOnly="0" labelOnly="1" outline="0" fieldPosition="0">
        <references count="7">
          <reference field="0" count="1" selected="0">
            <x v="13"/>
          </reference>
          <reference field="5" count="1">
            <x v="6252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031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030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029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28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27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026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025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024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023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022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021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20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019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5018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017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016">
      <pivotArea dataOnly="0" labelOnly="1" outline="0" fieldPosition="0">
        <references count="7">
          <reference field="0" count="1" selected="0">
            <x v="15"/>
          </reference>
          <reference field="5" count="1">
            <x v="54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015">
      <pivotArea dataOnly="0" labelOnly="1" outline="0" fieldPosition="0">
        <references count="7">
          <reference field="0" count="1" selected="0">
            <x v="15"/>
          </reference>
          <reference field="5" count="1">
            <x v="62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014">
      <pivotArea dataOnly="0" labelOnly="1" outline="0" fieldPosition="0">
        <references count="7">
          <reference field="0" count="1" selected="0">
            <x v="15"/>
          </reference>
          <reference field="5" count="1">
            <x v="151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5013">
      <pivotArea dataOnly="0" labelOnly="1" outline="0" fieldPosition="0">
        <references count="7">
          <reference field="0" count="1" selected="0">
            <x v="15"/>
          </reference>
          <reference field="5" count="2">
            <x v="1516"/>
            <x v="62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012">
      <pivotArea dataOnly="0" labelOnly="1" outline="0" fieldPosition="0">
        <references count="7">
          <reference field="0" count="1" selected="0">
            <x v="15"/>
          </reference>
          <reference field="5" count="1">
            <x v="15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011">
      <pivotArea dataOnly="0" labelOnly="1" outline="0" fieldPosition="0">
        <references count="7">
          <reference field="0" count="1" selected="0">
            <x v="15"/>
          </reference>
          <reference field="5" count="1">
            <x v="62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010">
      <pivotArea dataOnly="0" labelOnly="1" outline="0" fieldPosition="0">
        <references count="7">
          <reference field="0" count="1" selected="0">
            <x v="15"/>
          </reference>
          <reference field="5" count="1">
            <x v="73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009">
      <pivotArea dataOnly="0" labelOnly="1" outline="0" fieldPosition="0">
        <references count="7">
          <reference field="0" count="1" selected="0">
            <x v="15"/>
          </reference>
          <reference field="5" count="1">
            <x v="625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0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0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74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00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52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0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52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0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0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9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9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9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9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9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9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9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40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06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9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9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82">
      <pivotArea dataOnly="0" labelOnly="1" outline="0" fieldPosition="0">
        <references count="9">
          <reference field="0" count="1" selected="0">
            <x v="0"/>
          </reference>
          <reference field="3" count="1">
            <x v="683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81">
      <pivotArea dataOnly="0" labelOnly="1" outline="0" fieldPosition="0">
        <references count="9">
          <reference field="0" count="1" selected="0">
            <x v="0"/>
          </reference>
          <reference field="3" count="1">
            <x v="6831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80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97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5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77">
      <pivotArea dataOnly="0" labelOnly="1" outline="0" fieldPosition="0">
        <references count="9">
          <reference field="0" count="1" selected="0">
            <x v="13"/>
          </reference>
          <reference field="3" count="1">
            <x v="7296"/>
          </reference>
          <reference field="5" count="1" selected="0">
            <x v="6252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76">
      <pivotArea dataOnly="0" labelOnly="1" outline="0" fieldPosition="0">
        <references count="9">
          <reference field="0" count="1" selected="0">
            <x v="14"/>
          </reference>
          <reference field="3" count="1">
            <x v="7289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975">
      <pivotArea dataOnly="0" labelOnly="1" outline="0" fieldPosition="0">
        <references count="9">
          <reference field="0" count="1" selected="0">
            <x v="14"/>
          </reference>
          <reference field="3" count="1">
            <x v="6963"/>
          </reference>
          <reference field="5" count="1" selected="0">
            <x v="625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72">
      <pivotArea dataOnly="0" labelOnly="1" outline="0" fieldPosition="0">
        <references count="9">
          <reference field="0" count="1" selected="0">
            <x v="14"/>
          </reference>
          <reference field="3" count="1">
            <x v="7463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71">
      <pivotArea dataOnly="0" labelOnly="1" outline="0" fieldPosition="0">
        <references count="9">
          <reference field="0" count="1" selected="0">
            <x v="14"/>
          </reference>
          <reference field="3" count="1">
            <x v="7300"/>
          </reference>
          <reference field="5" count="1" selected="0">
            <x v="625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970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96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968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67">
      <pivotArea dataOnly="0" labelOnly="1" outline="0" fieldPosition="0">
        <references count="9">
          <reference field="0" count="1" selected="0">
            <x v="14"/>
          </reference>
          <reference field="3" count="1">
            <x v="6101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66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65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625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964">
      <pivotArea dataOnly="0" labelOnly="1" outline="0" fieldPosition="0">
        <references count="9">
          <reference field="0" count="1" selected="0">
            <x v="14"/>
          </reference>
          <reference field="3" count="2">
            <x v="7290"/>
            <x v="7291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963">
      <pivotArea dataOnly="0" labelOnly="1" outline="0" fieldPosition="0">
        <references count="9">
          <reference field="0" count="1" selected="0">
            <x v="14"/>
          </reference>
          <reference field="3" count="1">
            <x v="7288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962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9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960">
      <pivotArea dataOnly="0" labelOnly="1" outline="0" fieldPosition="0">
        <references count="9">
          <reference field="0" count="1" selected="0">
            <x v="15"/>
          </reference>
          <reference field="3" count="1">
            <x v="7378"/>
          </reference>
          <reference field="5" count="1" selected="0">
            <x v="54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59">
      <pivotArea dataOnly="0" labelOnly="1" outline="0" fieldPosition="0">
        <references count="9">
          <reference field="0" count="1" selected="0">
            <x v="15"/>
          </reference>
          <reference field="3" count="1">
            <x v="7473"/>
          </reference>
          <reference field="5" count="1" selected="0">
            <x v="62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958">
      <pivotArea dataOnly="0" labelOnly="1" outline="0" fieldPosition="0">
        <references count="9">
          <reference field="0" count="1" selected="0">
            <x v="15"/>
          </reference>
          <reference field="3" count="1">
            <x v="7467"/>
          </reference>
          <reference field="5" count="1" selected="0">
            <x v="151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5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2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56">
      <pivotArea dataOnly="0" labelOnly="1" outline="0" fieldPosition="0">
        <references count="9">
          <reference field="0" count="1" selected="0">
            <x v="15"/>
          </reference>
          <reference field="3" count="1">
            <x v="7375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95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9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5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3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6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95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2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4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296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9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9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3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3"/>
          </reference>
          <reference field="5" count="1" selected="0">
            <x v="6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0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9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9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9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6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101"/>
          </reference>
          <reference field="5" count="1" selected="0">
            <x v="6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7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9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0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9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9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8"/>
          </reference>
          <reference field="5" count="1" selected="0">
            <x v="54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2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5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9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931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30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31"/>
          </reference>
          <reference field="5" count="1" selected="0">
            <x v="625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929">
      <pivotArea dataOnly="0" labelOnly="1" outline="0" fieldPosition="0">
        <references count="11">
          <reference field="0" count="1" selected="0">
            <x v="13"/>
          </reference>
          <reference field="1" count="1">
            <x v="7227"/>
          </reference>
          <reference field="3" count="1" selected="0">
            <x v="0"/>
          </reference>
          <reference field="5" count="1" selected="0">
            <x v="62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28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625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27">
      <pivotArea dataOnly="0" labelOnly="1" outline="0" fieldPosition="0">
        <references count="11">
          <reference field="0" count="1" selected="0">
            <x v="13"/>
          </reference>
          <reference field="1" count="1">
            <x v="7295"/>
          </reference>
          <reference field="3" count="1" selected="0">
            <x v="0"/>
          </reference>
          <reference field="5" count="1" selected="0">
            <x v="62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926">
      <pivotArea dataOnly="0" labelOnly="1" outline="0" fieldPosition="0">
        <references count="11">
          <reference field="0" count="1" selected="0">
            <x v="14"/>
          </reference>
          <reference field="1" count="1">
            <x v="7461"/>
          </reference>
          <reference field="3" count="1" selected="0">
            <x v="2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25">
      <pivotArea dataOnly="0" labelOnly="1" outline="0" fieldPosition="0">
        <references count="11">
          <reference field="0" count="1" selected="0">
            <x v="14"/>
          </reference>
          <reference field="1" count="1">
            <x v="7463"/>
          </reference>
          <reference field="3" count="1" selected="0">
            <x v="7478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924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88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923">
      <pivotArea dataOnly="0" labelOnly="1" outline="0" fieldPosition="0">
        <references count="11">
          <reference field="0" count="1" selected="0">
            <x v="14"/>
          </reference>
          <reference field="1" count="1">
            <x v="7462"/>
          </reference>
          <reference field="3" count="1" selected="0">
            <x v="2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922">
      <pivotArea outline="0" collapsedLevelsAreSubtotals="1" fieldPosition="0"/>
    </format>
    <format dxfId="14921">
      <pivotArea dataOnly="0" labelOnly="1" outline="0" axis="axisValues" fieldPosition="0"/>
    </format>
    <format dxfId="14920">
      <pivotArea dataOnly="0" outline="0" fieldPosition="0">
        <references count="1">
          <reference field="12" count="0" defaultSubtotal="1"/>
        </references>
      </pivotArea>
    </format>
    <format dxfId="14919">
      <pivotArea outline="0" collapsedLevelsAreSubtotals="1" fieldPosition="0"/>
    </format>
    <format dxfId="14918">
      <pivotArea dataOnly="0" labelOnly="1" outline="0" axis="axisValues" fieldPosition="0"/>
    </format>
    <format dxfId="14917">
      <pivotArea outline="0" collapsedLevelsAreSubtotals="1" fieldPosition="0"/>
    </format>
    <format dxfId="14916">
      <pivotArea dataOnly="0" labelOnly="1" outline="0" axis="axisValues" fieldPosition="0"/>
    </format>
    <format dxfId="14915">
      <pivotArea dataOnly="0" labelOnly="1" outline="0" axis="axisValues" fieldPosition="0"/>
    </format>
    <format dxfId="14914">
      <pivotArea outline="0" collapsedLevelsAreSubtotals="1" fieldPosition="0"/>
    </format>
    <format dxfId="14913">
      <pivotArea field="12" type="button" dataOnly="0" labelOnly="1" outline="0" axis="axisRow" fieldPosition="2"/>
    </format>
    <format dxfId="14912">
      <pivotArea field="10" type="button" dataOnly="0" labelOnly="1" outline="0" axis="axisRow" fieldPosition="3"/>
    </format>
    <format dxfId="14911">
      <pivotArea field="16" type="button" dataOnly="0" labelOnly="1" outline="0" axis="axisRow" fieldPosition="4"/>
    </format>
    <format dxfId="14910">
      <pivotArea field="18" type="button" dataOnly="0" labelOnly="1" outline="0" axis="axisRow" fieldPosition="5"/>
    </format>
    <format dxfId="14909">
      <pivotArea field="5" type="button" dataOnly="0" labelOnly="1" outline="0" axis="axisRow" fieldPosition="6"/>
    </format>
    <format dxfId="14908">
      <pivotArea field="9" type="button" dataOnly="0" labelOnly="1" outline="0" axis="axisRow" fieldPosition="7"/>
    </format>
    <format dxfId="14907">
      <pivotArea field="3" type="button" dataOnly="0" labelOnly="1" outline="0" axis="axisRow" fieldPosition="8"/>
    </format>
    <format dxfId="14906">
      <pivotArea field="7" type="button" dataOnly="0" labelOnly="1" outline="0" axis="axisRow" fieldPosition="9"/>
    </format>
    <format dxfId="14905">
      <pivotArea field="1" type="button" dataOnly="0" labelOnly="1" outline="0" axis="axisRow" fieldPosition="10"/>
    </format>
    <format dxfId="14904">
      <pivotArea dataOnly="0" labelOnly="1" outline="0" axis="axisValues" fieldPosition="0"/>
    </format>
    <format dxfId="14903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490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4901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4900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489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89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89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89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8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8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89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489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489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89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8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488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88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88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88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84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8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8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88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87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8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8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8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8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8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8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8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8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87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86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86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86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6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6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84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84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84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48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84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8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8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8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8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8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8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8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8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8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4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4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4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8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38"/>
            <x v="39"/>
            <x v="40"/>
            <x v="42"/>
            <x v="43"/>
            <x v="59"/>
          </reference>
        </references>
      </pivotArea>
    </format>
    <format dxfId="148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4"/>
          </reference>
        </references>
      </pivotArea>
    </format>
    <format dxfId="14814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13">
      <pivotArea dataOnly="0" labelOnly="1" outline="0" fieldPosition="0">
        <references count="7">
          <reference field="0" count="1" selected="0">
            <x v="0"/>
          </reference>
          <reference field="5" count="1">
            <x v="535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12">
      <pivotArea dataOnly="0" labelOnly="1" outline="0" fieldPosition="0">
        <references count="7">
          <reference field="0" count="1" selected="0">
            <x v="0"/>
          </reference>
          <reference field="5" count="1">
            <x v="191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11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810">
      <pivotArea dataOnly="0" labelOnly="1" outline="0" fieldPosition="0">
        <references count="7">
          <reference field="0" count="1" selected="0">
            <x v="13"/>
          </reference>
          <reference field="5" count="1">
            <x v="72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09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808">
      <pivotArea dataOnly="0" labelOnly="1" outline="0" fieldPosition="0">
        <references count="7">
          <reference field="0" count="1" selected="0">
            <x v="13"/>
          </reference>
          <reference field="5" count="1">
            <x v="727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07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806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805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0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03">
      <pivotArea dataOnly="0" labelOnly="1" outline="0" fieldPosition="0">
        <references count="7">
          <reference field="0" count="1" selected="0">
            <x v="13"/>
          </reference>
          <reference field="5" count="1">
            <x v="74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02">
      <pivotArea dataOnly="0" labelOnly="1" outline="0" fieldPosition="0">
        <references count="7">
          <reference field="0" count="1" selected="0">
            <x v="14"/>
          </reference>
          <reference field="5" count="1">
            <x v="745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801">
      <pivotArea dataOnly="0" labelOnly="1" outline="0" fieldPosition="0">
        <references count="7">
          <reference field="0" count="1" selected="0">
            <x v="14"/>
          </reference>
          <reference field="5" count="1">
            <x v="409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00">
      <pivotArea dataOnly="0" labelOnly="1" outline="0" fieldPosition="0">
        <references count="7">
          <reference field="0" count="1" selected="0">
            <x v="14"/>
          </reference>
          <reference field="5" count="1">
            <x v="748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99">
      <pivotArea dataOnly="0" labelOnly="1" outline="0" fieldPosition="0">
        <references count="7">
          <reference field="0" count="1" selected="0">
            <x v="14"/>
          </reference>
          <reference field="5" count="1">
            <x v="324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798">
      <pivotArea dataOnly="0" labelOnly="1" outline="0" fieldPosition="0">
        <references count="7">
          <reference field="0" count="1" selected="0">
            <x v="14"/>
          </reference>
          <reference field="5" count="1">
            <x v="747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797">
      <pivotArea dataOnly="0" labelOnly="1" outline="0" fieldPosition="0">
        <references count="7">
          <reference field="0" count="1" selected="0">
            <x v="14"/>
          </reference>
          <reference field="5" count="1">
            <x v="748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796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95">
      <pivotArea dataOnly="0" labelOnly="1" outline="0" fieldPosition="0">
        <references count="7">
          <reference field="0" count="1" selected="0">
            <x v="14"/>
          </reference>
          <reference field="5" count="1">
            <x v="746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794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793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792">
      <pivotArea dataOnly="0" labelOnly="1" outline="0" fieldPosition="0">
        <references count="7">
          <reference field="0" count="1" selected="0">
            <x v="14"/>
          </reference>
          <reference field="5" count="1">
            <x v="7392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791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790">
      <pivotArea dataOnly="0" labelOnly="1" outline="0" fieldPosition="0">
        <references count="7">
          <reference field="0" count="1" selected="0">
            <x v="15"/>
          </reference>
          <reference field="5" count="1">
            <x v="74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789">
      <pivotArea dataOnly="0" labelOnly="1" outline="0" fieldPosition="0">
        <references count="7">
          <reference field="0" count="1" selected="0">
            <x v="15"/>
          </reference>
          <reference field="5" count="1">
            <x v="73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788">
      <pivotArea dataOnly="0" labelOnly="1" outline="0" fieldPosition="0">
        <references count="7">
          <reference field="0" count="1" selected="0">
            <x v="15"/>
          </reference>
          <reference field="5" count="1">
            <x v="74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87">
      <pivotArea dataOnly="0" labelOnly="1" outline="0" fieldPosition="0">
        <references count="7">
          <reference field="0" count="1" selected="0">
            <x v="15"/>
          </reference>
          <reference field="5" count="1">
            <x v="73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786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785">
      <pivotArea dataOnly="0" labelOnly="1" outline="0" fieldPosition="0">
        <references count="7">
          <reference field="0" count="1" selected="0">
            <x v="15"/>
          </reference>
          <reference field="5" count="1">
            <x v="74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84">
      <pivotArea dataOnly="0" labelOnly="1" outline="0" fieldPosition="0">
        <references count="7">
          <reference field="0" count="1" selected="0">
            <x v="15"/>
          </reference>
          <reference field="5" count="1">
            <x v="20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7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8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3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7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7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7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7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9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7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7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7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7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7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7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7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7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65">
      <pivotArea dataOnly="0" labelOnly="1" outline="0" fieldPosition="0">
        <references count="9">
          <reference field="0" count="1" selected="0">
            <x v="0"/>
          </reference>
          <reference field="3" count="1">
            <x v="6832"/>
          </reference>
          <reference field="5" count="1" selected="0">
            <x v="53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64">
      <pivotArea dataOnly="0" labelOnly="1" outline="0" fieldPosition="0">
        <references count="9">
          <reference field="0" count="1" selected="0">
            <x v="0"/>
          </reference>
          <reference field="3" count="1">
            <x v="6831"/>
          </reference>
          <reference field="5" count="1" selected="0">
            <x v="19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63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76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761">
      <pivotArea dataOnly="0" labelOnly="1" outline="0" fieldPosition="0">
        <references count="9">
          <reference field="0" count="1" selected="0">
            <x v="14"/>
          </reference>
          <reference field="3" count="1">
            <x v="6963"/>
          </reference>
          <reference field="5" count="1" selected="0">
            <x v="409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59">
      <pivotArea dataOnly="0" labelOnly="1" outline="0" fieldPosition="0">
        <references count="9">
          <reference field="0" count="1" selected="0">
            <x v="14"/>
          </reference>
          <reference field="3" count="1">
            <x v="7300"/>
          </reference>
          <reference field="5" count="1" selected="0">
            <x v="32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758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74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757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56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74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755">
      <pivotArea dataOnly="0" labelOnly="1" outline="0" fieldPosition="0">
        <references count="9">
          <reference field="0" count="1" selected="0">
            <x v="14"/>
          </reference>
          <reference field="3" count="1">
            <x v="7290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754">
      <pivotArea dataOnly="0" labelOnly="1" outline="0" fieldPosition="0">
        <references count="9">
          <reference field="0" count="1" selected="0">
            <x v="14"/>
          </reference>
          <reference field="3" count="1">
            <x v="729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753">
      <pivotArea dataOnly="0" labelOnly="1" outline="0" fieldPosition="0">
        <references count="9">
          <reference field="0" count="1" selected="0">
            <x v="14"/>
          </reference>
          <reference field="3" count="1">
            <x v="728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7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9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751">
      <pivotArea dataOnly="0" labelOnly="1" outline="0" fieldPosition="0">
        <references count="9">
          <reference field="0" count="1" selected="0">
            <x v="15"/>
          </reference>
          <reference field="3" count="1">
            <x v="7378"/>
          </reference>
          <reference field="5" count="1" selected="0">
            <x v="18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750">
      <pivotArea dataOnly="0" labelOnly="1" outline="0" fieldPosition="0">
        <references count="9">
          <reference field="0" count="1" selected="0">
            <x v="15"/>
          </reference>
          <reference field="3" count="1">
            <x v="7473"/>
          </reference>
          <reference field="5" count="1" selected="0">
            <x v="74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749">
      <pivotArea dataOnly="0" labelOnly="1" outline="0" fieldPosition="0">
        <references count="9">
          <reference field="0" count="1" selected="0">
            <x v="15"/>
          </reference>
          <reference field="3" count="1">
            <x v="7467"/>
          </reference>
          <reference field="5" count="1" selected="0">
            <x v="74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48">
      <pivotArea dataOnly="0" labelOnly="1" outline="0" fieldPosition="0">
        <references count="9">
          <reference field="0" count="1" selected="0">
            <x v="15"/>
          </reference>
          <reference field="3" count="1">
            <x v="7375"/>
          </reference>
          <reference field="5" count="1" selected="0">
            <x v="734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74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7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4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32"/>
          </reference>
          <reference field="5" count="1" selected="0">
            <x v="53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7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7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3"/>
          </reference>
          <reference field="5" count="1" selected="0">
            <x v="40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0"/>
          </reference>
          <reference field="5" count="1" selected="0">
            <x v="32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7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74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7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7"/>
          </reference>
          <reference field="5" count="1" selected="0">
            <x v="74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7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0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7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7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8"/>
          </reference>
          <reference field="5" count="1" selected="0">
            <x v="1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7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67"/>
          </reference>
          <reference field="5" count="1" selected="0">
            <x v="74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5"/>
          </reference>
          <reference field="5" count="1" selected="0">
            <x v="73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7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730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29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31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728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727">
      <pivotArea dataOnly="0" labelOnly="1" outline="0" fieldPosition="0">
        <references count="11">
          <reference field="0" count="1" selected="0">
            <x v="14"/>
          </reference>
          <reference field="1" count="1">
            <x v="7463"/>
          </reference>
          <reference field="3" count="1" selected="0">
            <x v="7478"/>
          </reference>
          <reference field="5" count="1" selected="0">
            <x v="74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726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88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725">
      <pivotArea dataOnly="0" labelOnly="1" outline="0" fieldPosition="0">
        <references count="11">
          <reference field="0" count="1" selected="0">
            <x v="14"/>
          </reference>
          <reference field="1" count="1">
            <x v="7462"/>
          </reference>
          <reference field="3" count="1" selected="0">
            <x v="2"/>
          </reference>
          <reference field="5" count="1" selected="0">
            <x v="73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724">
      <pivotArea outline="0" collapsedLevelsAreSubtotals="1" fieldPosition="0"/>
    </format>
    <format dxfId="14723">
      <pivotArea dataOnly="0" labelOnly="1" outline="0" axis="axisValues" fieldPosition="0"/>
    </format>
    <format dxfId="14722">
      <pivotArea dataOnly="0" outline="0" fieldPosition="0">
        <references count="1">
          <reference field="12" count="0" defaultSubtotal="1"/>
        </references>
      </pivotArea>
    </format>
    <format dxfId="14721">
      <pivotArea outline="0" collapsedLevelsAreSubtotals="1" fieldPosition="0"/>
    </format>
    <format dxfId="14720">
      <pivotArea dataOnly="0" labelOnly="1" outline="0" axis="axisValues" fieldPosition="0"/>
    </format>
    <format dxfId="14719">
      <pivotArea outline="0" collapsedLevelsAreSubtotals="1" fieldPosition="0"/>
    </format>
    <format dxfId="14718">
      <pivotArea dataOnly="0" labelOnly="1" outline="0" axis="axisValues" fieldPosition="0"/>
    </format>
    <format dxfId="14717">
      <pivotArea dataOnly="0" labelOnly="1" outline="0" axis="axisValues" fieldPosition="0"/>
    </format>
    <format dxfId="14716">
      <pivotArea outline="0" collapsedLevelsAreSubtotals="1" fieldPosition="0"/>
    </format>
    <format dxfId="14715">
      <pivotArea field="12" type="button" dataOnly="0" labelOnly="1" outline="0" axis="axisRow" fieldPosition="2"/>
    </format>
    <format dxfId="14714">
      <pivotArea field="10" type="button" dataOnly="0" labelOnly="1" outline="0" axis="axisRow" fieldPosition="3"/>
    </format>
    <format dxfId="14713">
      <pivotArea field="16" type="button" dataOnly="0" labelOnly="1" outline="0" axis="axisRow" fieldPosition="4"/>
    </format>
    <format dxfId="14712">
      <pivotArea field="18" type="button" dataOnly="0" labelOnly="1" outline="0" axis="axisRow" fieldPosition="5"/>
    </format>
    <format dxfId="14711">
      <pivotArea field="5" type="button" dataOnly="0" labelOnly="1" outline="0" axis="axisRow" fieldPosition="6"/>
    </format>
    <format dxfId="14710">
      <pivotArea field="9" type="button" dataOnly="0" labelOnly="1" outline="0" axis="axisRow" fieldPosition="7"/>
    </format>
    <format dxfId="14709">
      <pivotArea field="3" type="button" dataOnly="0" labelOnly="1" outline="0" axis="axisRow" fieldPosition="8"/>
    </format>
    <format dxfId="14708">
      <pivotArea field="7" type="button" dataOnly="0" labelOnly="1" outline="0" axis="axisRow" fieldPosition="9"/>
    </format>
    <format dxfId="14707">
      <pivotArea field="1" type="button" dataOnly="0" labelOnly="1" outline="0" axis="axisRow" fieldPosition="10"/>
    </format>
    <format dxfId="14706">
      <pivotArea dataOnly="0" labelOnly="1" outline="0" axis="axisValues" fieldPosition="0"/>
    </format>
    <format dxfId="14705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1470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14703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470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470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70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69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69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697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4696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469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69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6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46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469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69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68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88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8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6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68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6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6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6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468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6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6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6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6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67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4674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6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6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6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467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66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66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6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6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6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6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63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46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6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6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6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6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6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6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4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4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4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4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6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0">
            <x v="34"/>
            <x v="35"/>
            <x v="37"/>
            <x v="38"/>
            <x v="39"/>
            <x v="40"/>
            <x v="42"/>
            <x v="43"/>
            <x v="59"/>
            <x v="131"/>
          </reference>
        </references>
      </pivotArea>
    </format>
    <format dxfId="146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4"/>
          </reference>
        </references>
      </pivotArea>
    </format>
    <format dxfId="146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606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05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604">
      <pivotArea dataOnly="0" labelOnly="1" outline="0" fieldPosition="0">
        <references count="7">
          <reference field="0" count="1" selected="0">
            <x v="12"/>
          </reference>
          <reference field="5" count="2">
            <x v="7488"/>
            <x v="74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03">
      <pivotArea dataOnly="0" labelOnly="1" outline="0" fieldPosition="0">
        <references count="7">
          <reference field="0" count="1" selected="0">
            <x v="13"/>
          </reference>
          <reference field="5" count="1">
            <x v="72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02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601">
      <pivotArea dataOnly="0" labelOnly="1" outline="0" fieldPosition="0">
        <references count="7">
          <reference field="0" count="1" selected="0">
            <x v="13"/>
          </reference>
          <reference field="5" count="1">
            <x v="727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00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599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598">
      <pivotArea dataOnly="0" labelOnly="1" outline="0" fieldPosition="0">
        <references count="7">
          <reference field="0" count="1" selected="0">
            <x v="13"/>
          </reference>
          <reference field="5" count="1"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9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96">
      <pivotArea dataOnly="0" labelOnly="1" outline="0" fieldPosition="0">
        <references count="7">
          <reference field="0" count="1" selected="0">
            <x v="13"/>
          </reference>
          <reference field="5" count="1">
            <x v="74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595">
      <pivotArea dataOnly="0" labelOnly="1" outline="0" fieldPosition="0">
        <references count="7">
          <reference field="0" count="1" selected="0">
            <x v="14"/>
          </reference>
          <reference field="5" count="1">
            <x v="745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94">
      <pivotArea dataOnly="0" labelOnly="1" outline="0" fieldPosition="0">
        <references count="7">
          <reference field="0" count="1" selected="0">
            <x v="14"/>
          </reference>
          <reference field="5" count="1">
            <x v="409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93">
      <pivotArea dataOnly="0" labelOnly="1" outline="0" fieldPosition="0">
        <references count="7">
          <reference field="0" count="1" selected="0">
            <x v="14"/>
          </reference>
          <reference field="5" count="1">
            <x v="580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92">
      <pivotArea dataOnly="0" labelOnly="1" outline="0" fieldPosition="0">
        <references count="7">
          <reference field="0" count="1" selected="0">
            <x v="14"/>
          </reference>
          <reference field="5" count="1">
            <x v="257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91">
      <pivotArea dataOnly="0" labelOnly="1" outline="0" fieldPosition="0">
        <references count="7">
          <reference field="0" count="1" selected="0">
            <x v="14"/>
          </reference>
          <reference field="5" count="1">
            <x v="748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90">
      <pivotArea dataOnly="0" labelOnly="1" outline="0" fieldPosition="0">
        <references count="7">
          <reference field="0" count="1" selected="0">
            <x v="14"/>
          </reference>
          <reference field="5" count="1">
            <x v="7482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589">
      <pivotArea dataOnly="0" labelOnly="1" outline="0" fieldPosition="0">
        <references count="7">
          <reference field="0" count="1" selected="0">
            <x v="14"/>
          </reference>
          <reference field="5" count="1">
            <x v="324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588">
      <pivotArea dataOnly="0" labelOnly="1" outline="0" fieldPosition="0">
        <references count="7">
          <reference field="0" count="1" selected="0">
            <x v="14"/>
          </reference>
          <reference field="5" count="1">
            <x v="4805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587">
      <pivotArea dataOnly="0" labelOnly="1" outline="0" fieldPosition="0">
        <references count="7">
          <reference field="0" count="1" selected="0">
            <x v="14"/>
          </reference>
          <reference field="5" count="1">
            <x v="357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586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85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584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583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582">
      <pivotArea dataOnly="0" labelOnly="1" outline="0" fieldPosition="0">
        <references count="7">
          <reference field="0" count="1" selected="0">
            <x v="14"/>
          </reference>
          <reference field="5" count="1">
            <x v="223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81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80">
      <pivotArea dataOnly="0" labelOnly="1" outline="0" fieldPosition="0">
        <references count="7">
          <reference field="0" count="1" selected="0">
            <x v="15"/>
          </reference>
          <reference field="5" count="1">
            <x v="74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79">
      <pivotArea dataOnly="0" labelOnly="1" outline="0" fieldPosition="0">
        <references count="7">
          <reference field="0" count="1" selected="0">
            <x v="15"/>
          </reference>
          <reference field="5" count="1">
            <x v="74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578">
      <pivotArea dataOnly="0" labelOnly="1" outline="0" fieldPosition="0">
        <references count="7">
          <reference field="0" count="1" selected="0">
            <x v="15"/>
          </reference>
          <reference field="5" count="1">
            <x v="73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577">
      <pivotArea dataOnly="0" labelOnly="1" outline="0" fieldPosition="0">
        <references count="7">
          <reference field="0" count="1" selected="0">
            <x v="15"/>
          </reference>
          <reference field="5" count="1">
            <x v="74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76">
      <pivotArea dataOnly="0" labelOnly="1" outline="0" fieldPosition="0">
        <references count="7">
          <reference field="0" count="1" selected="0">
            <x v="15"/>
          </reference>
          <reference field="5" count="1">
            <x v="73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575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574">
      <pivotArea dataOnly="0" labelOnly="1" outline="0" fieldPosition="0">
        <references count="7">
          <reference field="0" count="1" selected="0">
            <x v="15"/>
          </reference>
          <reference field="5" count="1">
            <x v="3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4573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14572">
      <pivotArea dataOnly="0" labelOnly="1" outline="0" fieldPosition="0">
        <references count="7">
          <reference field="0" count="1" selected="0">
            <x v="15"/>
          </reference>
          <reference field="5" count="1">
            <x v="74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56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8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5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9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5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5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0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5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5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5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5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145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49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54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8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546">
      <pivotArea dataOnly="0" labelOnly="1" outline="0" fieldPosition="0">
        <references count="9">
          <reference field="0" count="1" selected="0">
            <x v="14"/>
          </reference>
          <reference field="3" count="1">
            <x v="6963"/>
          </reference>
          <reference field="5" count="1" selected="0">
            <x v="409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4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543">
      <pivotArea dataOnly="0" labelOnly="1" outline="0" fieldPosition="0">
        <references count="9">
          <reference field="0" count="1" selected="0">
            <x v="14"/>
          </reference>
          <reference field="3" count="1">
            <x v="7300"/>
          </reference>
          <reference field="5" count="1" selected="0">
            <x v="32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542">
      <pivotArea dataOnly="0" labelOnly="1" outline="0" fieldPosition="0">
        <references count="9">
          <reference field="0" count="1" selected="0">
            <x v="14"/>
          </reference>
          <reference field="3" count="1">
            <x v="7310"/>
          </reference>
          <reference field="5" count="1" selected="0">
            <x v="35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541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40">
      <pivotArea dataOnly="0" labelOnly="1" outline="0" fieldPosition="0">
        <references count="9">
          <reference field="0" count="1" selected="0">
            <x v="14"/>
          </reference>
          <reference field="3" count="1">
            <x v="7328"/>
          </reference>
          <reference field="5" count="1" selected="0">
            <x v="37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539">
      <pivotArea dataOnly="0" labelOnly="1" outline="0" fieldPosition="0">
        <references count="9">
          <reference field="0" count="1" selected="0">
            <x v="14"/>
          </reference>
          <reference field="3" count="1">
            <x v="7290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538">
      <pivotArea dataOnly="0" labelOnly="1" outline="0" fieldPosition="0">
        <references count="9">
          <reference field="0" count="1" selected="0">
            <x v="14"/>
          </reference>
          <reference field="3" count="1">
            <x v="729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537">
      <pivotArea dataOnly="0" labelOnly="1" outline="0" fieldPosition="0">
        <references count="9">
          <reference field="0" count="1" selected="0">
            <x v="14"/>
          </reference>
          <reference field="3" count="1">
            <x v="728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536">
      <pivotArea dataOnly="0" labelOnly="1" outline="0" fieldPosition="0">
        <references count="9">
          <reference field="0" count="1" selected="0">
            <x v="14"/>
          </reference>
          <reference field="3" count="1">
            <x v="7482"/>
          </reference>
          <reference field="5" count="1" selected="0">
            <x v="223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35">
      <pivotArea dataOnly="0" labelOnly="1" outline="0" fieldPosition="0">
        <references count="9">
          <reference field="0" count="1" selected="0">
            <x v="15"/>
          </reference>
          <reference field="3" count="1">
            <x v="7378"/>
          </reference>
          <reference field="5" count="1" selected="0">
            <x v="18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3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8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33">
      <pivotArea dataOnly="0" labelOnly="1" outline="0" fieldPosition="0">
        <references count="9">
          <reference field="0" count="1" selected="0">
            <x v="15"/>
          </reference>
          <reference field="3" count="1">
            <x v="7473"/>
          </reference>
          <reference field="5" count="1" selected="0">
            <x v="74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532">
      <pivotArea dataOnly="0" labelOnly="1" outline="0" fieldPosition="0">
        <references count="9">
          <reference field="0" count="1" selected="0">
            <x v="15"/>
          </reference>
          <reference field="3" count="1">
            <x v="7467"/>
          </reference>
          <reference field="5" count="1" selected="0">
            <x v="74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31">
      <pivotArea dataOnly="0" labelOnly="1" outline="0" fieldPosition="0">
        <references count="9">
          <reference field="0" count="1" selected="0">
            <x v="15"/>
          </reference>
          <reference field="3" count="1">
            <x v="7375"/>
          </reference>
          <reference field="5" count="1" selected="0">
            <x v="734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53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529">
      <pivotArea dataOnly="0" labelOnly="1" outline="0" fieldPosition="0">
        <references count="9">
          <reference field="0" count="1" selected="0">
            <x v="15"/>
          </reference>
          <reference field="3" count="1">
            <x v="7308"/>
          </reference>
          <reference field="5" count="1" selected="0">
            <x v="36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4528">
      <pivotArea dataOnly="0" labelOnly="1" outline="0" fieldPosition="0">
        <references count="9">
          <reference field="0" count="1" selected="0">
            <x v="15"/>
          </reference>
          <reference field="3" count="1">
            <x v="7480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1452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7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52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3"/>
          </reference>
          <reference field="5" count="1" selected="0">
            <x v="40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5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0"/>
          </reference>
          <reference field="5" count="1" selected="0">
            <x v="32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0"/>
          </reference>
          <reference field="5" count="1" selected="0">
            <x v="35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5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8"/>
          </reference>
          <reference field="5" count="1" selected="0">
            <x v="37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5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0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5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2"/>
          </reference>
          <reference field="5" count="1" selected="0">
            <x v="22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8"/>
          </reference>
          <reference field="5" count="1" selected="0">
            <x v="1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3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5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67"/>
          </reference>
          <reference field="5" count="1" selected="0">
            <x v="74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5"/>
          </reference>
          <reference field="5" count="1" selected="0">
            <x v="73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5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5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08"/>
          </reference>
          <reference field="5" count="1" selected="0">
            <x v="36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45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05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04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31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503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02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01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88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500">
      <pivotArea dataOnly="0" labelOnly="1" outline="0" fieldPosition="0">
        <references count="11">
          <reference field="0" count="1" selected="0">
            <x v="14"/>
          </reference>
          <reference field="1" count="1">
            <x v="7466"/>
          </reference>
          <reference field="3" count="1" selected="0">
            <x v="7482"/>
          </reference>
          <reference field="5" count="1" selected="0">
            <x v="22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99">
      <pivotArea outline="0" collapsedLevelsAreSubtotals="1" fieldPosition="0"/>
    </format>
    <format dxfId="14498">
      <pivotArea dataOnly="0" labelOnly="1" outline="0" axis="axisValues" fieldPosition="0"/>
    </format>
    <format dxfId="14497">
      <pivotArea dataOnly="0" outline="0" fieldPosition="0">
        <references count="1">
          <reference field="12" count="0" defaultSubtotal="1"/>
        </references>
      </pivotArea>
    </format>
    <format dxfId="14496">
      <pivotArea outline="0" collapsedLevelsAreSubtotals="1" fieldPosition="0"/>
    </format>
    <format dxfId="14495">
      <pivotArea dataOnly="0" labelOnly="1" outline="0" axis="axisValues" fieldPosition="0"/>
    </format>
    <format dxfId="14494">
      <pivotArea outline="0" collapsedLevelsAreSubtotals="1" fieldPosition="0"/>
    </format>
    <format dxfId="14493">
      <pivotArea dataOnly="0" labelOnly="1" outline="0" axis="axisValues" fieldPosition="0"/>
    </format>
    <format dxfId="14492">
      <pivotArea dataOnly="0" labelOnly="1" outline="0" axis="axisValues" fieldPosition="0"/>
    </format>
    <format dxfId="14491">
      <pivotArea outline="0" collapsedLevelsAreSubtotals="1" fieldPosition="0"/>
    </format>
    <format dxfId="14490">
      <pivotArea field="12" type="button" dataOnly="0" labelOnly="1" outline="0" axis="axisRow" fieldPosition="2"/>
    </format>
    <format dxfId="14489">
      <pivotArea field="10" type="button" dataOnly="0" labelOnly="1" outline="0" axis="axisRow" fieldPosition="3"/>
    </format>
    <format dxfId="14488">
      <pivotArea field="16" type="button" dataOnly="0" labelOnly="1" outline="0" axis="axisRow" fieldPosition="4"/>
    </format>
    <format dxfId="14487">
      <pivotArea field="18" type="button" dataOnly="0" labelOnly="1" outline="0" axis="axisRow" fieldPosition="5"/>
    </format>
    <format dxfId="14486">
      <pivotArea field="5" type="button" dataOnly="0" labelOnly="1" outline="0" axis="axisRow" fieldPosition="6"/>
    </format>
    <format dxfId="14485">
      <pivotArea field="9" type="button" dataOnly="0" labelOnly="1" outline="0" axis="axisRow" fieldPosition="7"/>
    </format>
    <format dxfId="14484">
      <pivotArea field="3" type="button" dataOnly="0" labelOnly="1" outline="0" axis="axisRow" fieldPosition="8"/>
    </format>
    <format dxfId="14483">
      <pivotArea field="7" type="button" dataOnly="0" labelOnly="1" outline="0" axis="axisRow" fieldPosition="9"/>
    </format>
    <format dxfId="14482">
      <pivotArea field="1" type="button" dataOnly="0" labelOnly="1" outline="0" axis="axisRow" fieldPosition="10"/>
    </format>
    <format dxfId="14481">
      <pivotArea dataOnly="0" labelOnly="1" outline="0" axis="axisValues" fieldPosition="0"/>
    </format>
    <format dxfId="14480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447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447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7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76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14475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1447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7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72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4471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447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6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446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66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46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64">
      <pivotArea dataOnly="0" labelOnly="1" outline="0" fieldPosition="0">
        <references count="4">
          <reference field="0" count="1" selected="0">
            <x v="14"/>
          </reference>
          <reference field="10" count="3">
            <x v="30"/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4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46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4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4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445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4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4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44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4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4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452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44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44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444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4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44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44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44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4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1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416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4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4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4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4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4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4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4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4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4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3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143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4"/>
            <x v="45"/>
            <x v="46"/>
            <x v="69"/>
            <x v="72"/>
            <x v="79"/>
          </reference>
        </references>
      </pivotArea>
    </format>
    <format dxfId="143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382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81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80">
      <pivotArea dataOnly="0" labelOnly="1" outline="0" fieldPosition="0">
        <references count="7">
          <reference field="0" count="1" selected="0">
            <x v="13"/>
          </reference>
          <reference field="5" count="1">
            <x v="72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79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378">
      <pivotArea dataOnly="0" labelOnly="1" outline="0" fieldPosition="0">
        <references count="7">
          <reference field="0" count="1" selected="0">
            <x v="13"/>
          </reference>
          <reference field="5" count="1">
            <x v="727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77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376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375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74">
      <pivotArea dataOnly="0" labelOnly="1" outline="0" fieldPosition="0">
        <references count="7">
          <reference field="0" count="1" selected="0">
            <x v="13"/>
          </reference>
          <reference field="5" count="1">
            <x v="74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73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72">
      <pivotArea dataOnly="0" labelOnly="1" outline="0" fieldPosition="0">
        <references count="7">
          <reference field="0" count="1" selected="0">
            <x v="14"/>
          </reference>
          <reference field="5" count="1">
            <x v="749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71">
      <pivotArea dataOnly="0" labelOnly="1" outline="0" fieldPosition="0">
        <references count="7">
          <reference field="0" count="1" selected="0">
            <x v="14"/>
          </reference>
          <reference field="5" count="1">
            <x v="745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70">
      <pivotArea dataOnly="0" labelOnly="1" outline="0" fieldPosition="0">
        <references count="7">
          <reference field="0" count="1" selected="0">
            <x v="14"/>
          </reference>
          <reference field="5" count="1">
            <x v="749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69">
      <pivotArea dataOnly="0" labelOnly="1" outline="0" fieldPosition="0">
        <references count="7">
          <reference field="0" count="1" selected="0">
            <x v="14"/>
          </reference>
          <reference field="5" count="1">
            <x v="257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68">
      <pivotArea dataOnly="0" labelOnly="1" outline="0" fieldPosition="0">
        <references count="7">
          <reference field="0" count="1" selected="0">
            <x v="14"/>
          </reference>
          <reference field="5" count="1">
            <x v="749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67">
      <pivotArea dataOnly="0" labelOnly="1" outline="0" fieldPosition="0">
        <references count="7">
          <reference field="0" count="1" selected="0">
            <x v="14"/>
          </reference>
          <reference field="5" count="1">
            <x v="5808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66">
      <pivotArea dataOnly="0" labelOnly="1" outline="0" fieldPosition="0">
        <references count="7">
          <reference field="0" count="1" selected="0">
            <x v="14"/>
          </reference>
          <reference field="5" count="1">
            <x v="7492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65">
      <pivotArea dataOnly="0" labelOnly="1" outline="0" fieldPosition="0">
        <references count="7">
          <reference field="0" count="1" selected="0">
            <x v="14"/>
          </reference>
          <reference field="5" count="1">
            <x v="364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64">
      <pivotArea dataOnly="0" labelOnly="1" outline="0" fieldPosition="0">
        <references count="7">
          <reference field="0" count="1" selected="0">
            <x v="14"/>
          </reference>
          <reference field="5" count="1">
            <x v="746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363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62">
      <pivotArea dataOnly="0" labelOnly="1" outline="0" fieldPosition="0">
        <references count="7">
          <reference field="0" count="1" selected="0">
            <x v="14"/>
          </reference>
          <reference field="5" count="1">
            <x v="7493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61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60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59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358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57">
      <pivotArea dataOnly="0" labelOnly="1" outline="0" fieldPosition="0">
        <references count="7">
          <reference field="0" count="1" selected="0">
            <x v="15"/>
          </reference>
          <reference field="5" count="1">
            <x v="74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56">
      <pivotArea dataOnly="0" labelOnly="1" outline="0" fieldPosition="0">
        <references count="7">
          <reference field="0" count="1" selected="0">
            <x v="15"/>
          </reference>
          <reference field="5" count="1">
            <x v="74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355">
      <pivotArea dataOnly="0" labelOnly="1" outline="0" fieldPosition="0">
        <references count="7">
          <reference field="0" count="1" selected="0">
            <x v="15"/>
          </reference>
          <reference field="5" count="1">
            <x v="74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54">
      <pivotArea dataOnly="0" labelOnly="1" outline="0" fieldPosition="0">
        <references count="7">
          <reference field="0" count="1" selected="0">
            <x v="15"/>
          </reference>
          <reference field="5" count="1">
            <x v="73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353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352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4351">
      <pivotArea dataOnly="0" labelOnly="1" outline="0" fieldPosition="0">
        <references count="7">
          <reference field="0" count="1" selected="0">
            <x v="15"/>
          </reference>
          <reference field="5" count="1">
            <x v="74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350">
      <pivotArea dataOnly="0" labelOnly="1" outline="0" fieldPosition="0">
        <references count="7">
          <reference field="0" count="1" selected="0">
            <x v="15"/>
          </reference>
          <reference field="5" count="2">
            <x v="7490"/>
            <x v="749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4349">
      <pivotArea dataOnly="0" labelOnly="1" outline="0" fieldPosition="0">
        <references count="7">
          <reference field="0" count="1" selected="0">
            <x v="15"/>
          </reference>
          <reference field="5" count="1">
            <x v="524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4348">
      <pivotArea dataOnly="0" labelOnly="1" outline="0" fieldPosition="0">
        <references count="7">
          <reference field="0" count="1" selected="0">
            <x v="15"/>
          </reference>
          <reference field="5" count="1">
            <x v="744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43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3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3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29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27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2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9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25">
      <pivotArea dataOnly="0" labelOnly="1" outline="0" fieldPosition="0">
        <references count="9">
          <reference field="0" count="1" selected="0">
            <x v="14"/>
          </reference>
          <reference field="3" count="1">
            <x v="2756"/>
          </reference>
          <reference field="5" count="1" selected="0">
            <x v="749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24">
      <pivotArea dataOnly="0" labelOnly="1" outline="0" fieldPosition="0">
        <references count="9">
          <reference field="0" count="1" selected="0">
            <x v="14"/>
          </reference>
          <reference field="3" count="1">
            <x v="7300"/>
          </reference>
          <reference field="5" count="1" selected="0">
            <x v="749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2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22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749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21">
      <pivotArea dataOnly="0" labelOnly="1" outline="0" fieldPosition="0">
        <references count="9">
          <reference field="0" count="1" selected="0">
            <x v="14"/>
          </reference>
          <reference field="3" count="1">
            <x v="7118"/>
          </reference>
          <reference field="5" count="1" selected="0">
            <x v="36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20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74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319">
      <pivotArea dataOnly="0" labelOnly="1" outline="0" fieldPosition="0">
        <references count="9">
          <reference field="0" count="1" selected="0">
            <x v="14"/>
          </reference>
          <reference field="3" count="1">
            <x v="7484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1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9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17">
      <pivotArea dataOnly="0" labelOnly="1" outline="0" fieldPosition="0">
        <references count="9">
          <reference field="0" count="1" selected="0">
            <x v="14"/>
          </reference>
          <reference field="3" count="1">
            <x v="7328"/>
          </reference>
          <reference field="5" count="1" selected="0">
            <x v="37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16">
      <pivotArea dataOnly="0" labelOnly="1" outline="0" fieldPosition="0">
        <references count="9">
          <reference field="0" count="1" selected="0">
            <x v="14"/>
          </reference>
          <reference field="3" count="1">
            <x v="7290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15">
      <pivotArea dataOnly="0" labelOnly="1" outline="0" fieldPosition="0">
        <references count="9">
          <reference field="0" count="1" selected="0">
            <x v="14"/>
          </reference>
          <reference field="3" count="1">
            <x v="729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14">
      <pivotArea dataOnly="0" labelOnly="1" outline="0" fieldPosition="0">
        <references count="9">
          <reference field="0" count="1" selected="0">
            <x v="14"/>
          </reference>
          <reference field="3" count="1">
            <x v="728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313">
      <pivotArea dataOnly="0" labelOnly="1" outline="0" fieldPosition="0">
        <references count="9">
          <reference field="0" count="1" selected="0">
            <x v="15"/>
          </reference>
          <reference field="3" count="1">
            <x v="7378"/>
          </reference>
          <reference field="5" count="1" selected="0">
            <x v="18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8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11">
      <pivotArea dataOnly="0" labelOnly="1" outline="0" fieldPosition="0">
        <references count="9">
          <reference field="0" count="1" selected="0">
            <x v="15"/>
          </reference>
          <reference field="3" count="1">
            <x v="7473"/>
          </reference>
          <reference field="5" count="1" selected="0">
            <x v="74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310">
      <pivotArea dataOnly="0" labelOnly="1" outline="0" fieldPosition="0">
        <references count="9">
          <reference field="0" count="1" selected="0">
            <x v="15"/>
          </reference>
          <reference field="3" count="1">
            <x v="7467"/>
          </reference>
          <reference field="5" count="1" selected="0">
            <x v="74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09">
      <pivotArea dataOnly="0" labelOnly="1" outline="0" fieldPosition="0">
        <references count="9">
          <reference field="0" count="1" selected="0">
            <x v="15"/>
          </reference>
          <reference field="3" count="1">
            <x v="7375"/>
          </reference>
          <reference field="5" count="1" selected="0">
            <x v="734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30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3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56"/>
          </reference>
          <reference field="5" count="1" selected="0">
            <x v="74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0"/>
          </reference>
          <reference field="5" count="1" selected="0">
            <x v="74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3"/>
          </reference>
          <reference field="5" count="1" selected="0">
            <x v="74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8"/>
          </reference>
          <reference field="5" count="1" selected="0">
            <x v="36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2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7"/>
          </reference>
          <reference field="5" count="1" selected="0">
            <x v="74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2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4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2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9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8"/>
          </reference>
          <reference field="5" count="1" selected="0">
            <x v="37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2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0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2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8"/>
          </reference>
          <reference field="5" count="1" selected="0">
            <x v="1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2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2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3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2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67"/>
          </reference>
          <reference field="5" count="1" selected="0">
            <x v="74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5"/>
          </reference>
          <reference field="5" count="1" selected="0">
            <x v="73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2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286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85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31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284">
      <pivotArea dataOnly="0" labelOnly="1" outline="0" fieldPosition="0">
        <references count="11">
          <reference field="0" count="1" selected="0">
            <x v="14"/>
          </reference>
          <reference field="1" count="1">
            <x v="7468"/>
          </reference>
          <reference field="3" count="1" selected="0">
            <x v="0"/>
          </reference>
          <reference field="5" count="1" selected="0">
            <x v="749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83">
      <pivotArea dataOnly="0" labelOnly="1" outline="0" fieldPosition="0">
        <references count="11">
          <reference field="0" count="1" selected="0">
            <x v="14"/>
          </reference>
          <reference field="1" count="1">
            <x v="7470"/>
          </reference>
          <reference field="3" count="1" selected="0">
            <x v="2756"/>
          </reference>
          <reference field="5" count="1" selected="0">
            <x v="74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82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81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18"/>
          </reference>
          <reference field="5" count="1" selected="0">
            <x v="36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280">
      <pivotArea dataOnly="0" labelOnly="1" outline="0" fieldPosition="0">
        <references count="11">
          <reference field="0" count="1" selected="0">
            <x v="14"/>
          </reference>
          <reference field="1" count="1">
            <x v="7469"/>
          </reference>
          <reference field="3" count="1" selected="0">
            <x v="0"/>
          </reference>
          <reference field="5" count="1" selected="0">
            <x v="749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79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88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278">
      <pivotArea dataOnly="0" labelOnly="1" outline="0" fieldPosition="0">
        <references count="11">
          <reference field="0" count="1" selected="0">
            <x v="15"/>
          </reference>
          <reference field="1" count="1">
            <x v="7441"/>
          </reference>
          <reference field="3" count="1" selected="0">
            <x v="0"/>
          </reference>
          <reference field="5" count="1" selected="0">
            <x v="74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277">
      <pivotArea outline="0" collapsedLevelsAreSubtotals="1" fieldPosition="0"/>
    </format>
    <format dxfId="14276">
      <pivotArea dataOnly="0" labelOnly="1" outline="0" axis="axisValues" fieldPosition="0"/>
    </format>
    <format dxfId="14275">
      <pivotArea dataOnly="0" outline="0" fieldPosition="0">
        <references count="1">
          <reference field="12" count="0" defaultSubtotal="1"/>
        </references>
      </pivotArea>
    </format>
    <format dxfId="14274">
      <pivotArea outline="0" collapsedLevelsAreSubtotals="1" fieldPosition="0"/>
    </format>
    <format dxfId="14273">
      <pivotArea dataOnly="0" labelOnly="1" outline="0" axis="axisValues" fieldPosition="0"/>
    </format>
    <format dxfId="14272">
      <pivotArea outline="0" collapsedLevelsAreSubtotals="1" fieldPosition="0"/>
    </format>
    <format dxfId="14271">
      <pivotArea dataOnly="0" labelOnly="1" outline="0" axis="axisValues" fieldPosition="0"/>
    </format>
    <format dxfId="14270">
      <pivotArea dataOnly="0" labelOnly="1" outline="0" axis="axisValues" fieldPosition="0"/>
    </format>
    <format dxfId="14269">
      <pivotArea outline="0" collapsedLevelsAreSubtotals="1" fieldPosition="0"/>
    </format>
    <format dxfId="14268">
      <pivotArea field="12" type="button" dataOnly="0" labelOnly="1" outline="0" axis="axisRow" fieldPosition="2"/>
    </format>
    <format dxfId="14267">
      <pivotArea field="10" type="button" dataOnly="0" labelOnly="1" outline="0" axis="axisRow" fieldPosition="3"/>
    </format>
    <format dxfId="14266">
      <pivotArea field="16" type="button" dataOnly="0" labelOnly="1" outline="0" axis="axisRow" fieldPosition="4"/>
    </format>
    <format dxfId="14265">
      <pivotArea field="18" type="button" dataOnly="0" labelOnly="1" outline="0" axis="axisRow" fieldPosition="5"/>
    </format>
    <format dxfId="14264">
      <pivotArea field="5" type="button" dataOnly="0" labelOnly="1" outline="0" axis="axisRow" fieldPosition="6"/>
    </format>
    <format dxfId="14263">
      <pivotArea field="9" type="button" dataOnly="0" labelOnly="1" outline="0" axis="axisRow" fieldPosition="7"/>
    </format>
    <format dxfId="14262">
      <pivotArea field="3" type="button" dataOnly="0" labelOnly="1" outline="0" axis="axisRow" fieldPosition="8"/>
    </format>
    <format dxfId="14261">
      <pivotArea field="7" type="button" dataOnly="0" labelOnly="1" outline="0" axis="axisRow" fieldPosition="9"/>
    </format>
    <format dxfId="14260">
      <pivotArea field="1" type="button" dataOnly="0" labelOnly="1" outline="0" axis="axisRow" fieldPosition="10"/>
    </format>
    <format dxfId="14259">
      <pivotArea dataOnly="0" labelOnly="1" outline="0" axis="axisValues" fieldPosition="0"/>
    </format>
    <format dxfId="14258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425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425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5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54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253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25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5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48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4247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424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4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424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4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24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24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23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23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23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23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3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3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3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2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2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230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2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2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2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42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422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22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22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2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2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1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1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1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1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1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1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0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1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19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419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19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419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19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419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419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"/>
          </reference>
        </references>
      </pivotArea>
    </format>
    <format dxfId="141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1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1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1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1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4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4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1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141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41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4"/>
            <x v="46"/>
          </reference>
        </references>
      </pivotArea>
    </format>
    <format dxfId="14170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169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68">
      <pivotArea dataOnly="0" labelOnly="1" outline="0" fieldPosition="0">
        <references count="7">
          <reference field="0" count="1" selected="0">
            <x v="11"/>
          </reference>
          <reference field="5" count="1">
            <x v="468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167">
      <pivotArea dataOnly="0" labelOnly="1" outline="0" fieldPosition="0">
        <references count="7">
          <reference field="0" count="1" selected="0">
            <x v="11"/>
          </reference>
          <reference field="5" count="1">
            <x v="482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66">
      <pivotArea dataOnly="0" labelOnly="1" outline="0" fieldPosition="0">
        <references count="7">
          <reference field="0" count="1" selected="0">
            <x v="11"/>
          </reference>
          <reference field="5" count="1">
            <x v="585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4165">
      <pivotArea dataOnly="0" labelOnly="1" outline="0" fieldPosition="0">
        <references count="7">
          <reference field="0" count="1" selected="0">
            <x v="11"/>
          </reference>
          <reference field="5" count="1">
            <x v="680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164">
      <pivotArea dataOnly="0" labelOnly="1" outline="0" fieldPosition="0">
        <references count="7">
          <reference field="0" count="1" selected="0">
            <x v="12"/>
          </reference>
          <reference field="5" count="1">
            <x v="56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163">
      <pivotArea dataOnly="0" labelOnly="1" outline="0" fieldPosition="0">
        <references count="7">
          <reference field="0" count="1" selected="0">
            <x v="13"/>
          </reference>
          <reference field="5" count="1">
            <x v="72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162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161">
      <pivotArea dataOnly="0" labelOnly="1" outline="0" fieldPosition="0">
        <references count="7">
          <reference field="0" count="1" selected="0">
            <x v="13"/>
          </reference>
          <reference field="5" count="1">
            <x v="727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60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159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15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57">
      <pivotArea dataOnly="0" labelOnly="1" outline="0" fieldPosition="0">
        <references count="7">
          <reference field="0" count="1" selected="0">
            <x v="13"/>
          </reference>
          <reference field="5" count="1">
            <x v="74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156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55">
      <pivotArea dataOnly="0" labelOnly="1" outline="0" fieldPosition="0">
        <references count="7">
          <reference field="0" count="1" selected="0">
            <x v="14"/>
          </reference>
          <reference field="5" count="1">
            <x v="749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54">
      <pivotArea dataOnly="0" labelOnly="1" outline="0" fieldPosition="0">
        <references count="7">
          <reference field="0" count="1" selected="0">
            <x v="14"/>
          </reference>
          <reference field="5" count="1">
            <x v="5808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53">
      <pivotArea dataOnly="0" labelOnly="1" outline="0" fieldPosition="0">
        <references count="7">
          <reference field="0" count="1" selected="0">
            <x v="14"/>
          </reference>
          <reference field="5" count="1">
            <x v="7307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152">
      <pivotArea dataOnly="0" labelOnly="1" outline="0" fieldPosition="0">
        <references count="7">
          <reference field="0" count="1" selected="0">
            <x v="14"/>
          </reference>
          <reference field="5" count="1">
            <x v="7482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151">
      <pivotArea dataOnly="0" labelOnly="1" outline="0" fieldPosition="0">
        <references count="7">
          <reference field="0" count="1" selected="0">
            <x v="14"/>
          </reference>
          <reference field="5" count="1">
            <x v="4170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50">
      <pivotArea dataOnly="0" labelOnly="1" outline="0" fieldPosition="0">
        <references count="7">
          <reference field="0" count="1" selected="0">
            <x v="14"/>
          </reference>
          <reference field="5" count="1">
            <x v="4805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149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48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147">
      <pivotArea dataOnly="0" labelOnly="1" outline="0" fieldPosition="0">
        <references count="7">
          <reference field="0" count="1" selected="0">
            <x v="14"/>
          </reference>
          <reference field="5" count="1">
            <x v="749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46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45">
      <pivotArea dataOnly="0" labelOnly="1" outline="0" fieldPosition="0">
        <references count="7">
          <reference field="0" count="1" selected="0">
            <x v="15"/>
          </reference>
          <reference field="5" count="1">
            <x v="74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44">
      <pivotArea dataOnly="0" labelOnly="1" outline="0" fieldPosition="0">
        <references count="7">
          <reference field="0" count="1" selected="0">
            <x v="15"/>
          </reference>
          <reference field="5" count="1">
            <x v="74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43">
      <pivotArea dataOnly="0" labelOnly="1" outline="0" fieldPosition="0">
        <references count="7">
          <reference field="0" count="1" selected="0">
            <x v="15"/>
          </reference>
          <reference field="5" count="1">
            <x v="73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142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141">
      <pivotArea dataOnly="0" labelOnly="1" outline="0" fieldPosition="0">
        <references count="7">
          <reference field="0" count="1" selected="0">
            <x v="15"/>
          </reference>
          <reference field="5" count="1">
            <x v="73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40">
      <pivotArea dataOnly="0" labelOnly="1" outline="0" fieldPosition="0">
        <references count="7">
          <reference field="0" count="1" selected="0">
            <x v="15"/>
          </reference>
          <reference field="5" count="1">
            <x v="74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4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1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3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3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1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1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1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0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1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1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123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22">
      <pivotArea dataOnly="0" labelOnly="1" outline="0" fieldPosition="0">
        <references count="9">
          <reference field="0" count="1" selected="0">
            <x v="11"/>
          </reference>
          <reference field="3" count="1">
            <x v="6918"/>
          </reference>
          <reference field="5" count="1" selected="0">
            <x v="46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121">
      <pivotArea dataOnly="0" labelOnly="1" outline="0" fieldPosition="0">
        <references count="9">
          <reference field="0" count="1" selected="0">
            <x v="11"/>
          </reference>
          <reference field="3" count="1">
            <x v="7223"/>
          </reference>
          <reference field="5" count="1" selected="0">
            <x v="48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20">
      <pivotArea dataOnly="0" labelOnly="1" outline="0" fieldPosition="0">
        <references count="9">
          <reference field="0" count="1" selected="0">
            <x v="11"/>
          </reference>
          <reference field="3" count="1">
            <x v="7323"/>
          </reference>
          <reference field="5" count="1" selected="0">
            <x v="58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4119">
      <pivotArea dataOnly="0" labelOnly="1" outline="0" fieldPosition="0">
        <references count="9">
          <reference field="0" count="1" selected="0">
            <x v="11"/>
          </reference>
          <reference field="3" count="1">
            <x v="7322"/>
          </reference>
          <reference field="5" count="1" selected="0">
            <x v="68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11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1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116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15">
      <pivotArea dataOnly="0" labelOnly="1" outline="0" fieldPosition="0">
        <references count="9">
          <reference field="0" count="1" selected="0">
            <x v="14"/>
          </reference>
          <reference field="3" count="1">
            <x v="7300"/>
          </reference>
          <reference field="5" count="1" selected="0">
            <x v="749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1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13">
      <pivotArea dataOnly="0" labelOnly="1" outline="0" fieldPosition="0">
        <references count="9">
          <reference field="0" count="1" selected="0">
            <x v="14"/>
          </reference>
          <reference field="3" count="1">
            <x v="7317"/>
          </reference>
          <reference field="5" count="1" selected="0">
            <x v="730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1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111">
      <pivotArea dataOnly="0" labelOnly="1" outline="0" fieldPosition="0">
        <references count="9">
          <reference field="0" count="1" selected="0">
            <x v="14"/>
          </reference>
          <reference field="3" count="1">
            <x v="7290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10">
      <pivotArea dataOnly="0" labelOnly="1" outline="0" fieldPosition="0">
        <references count="9">
          <reference field="0" count="1" selected="0">
            <x v="14"/>
          </reference>
          <reference field="3" count="1">
            <x v="729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09">
      <pivotArea dataOnly="0" labelOnly="1" outline="0" fieldPosition="0">
        <references count="9">
          <reference field="0" count="1" selected="0">
            <x v="14"/>
          </reference>
          <reference field="3" count="1">
            <x v="728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108">
      <pivotArea dataOnly="0" labelOnly="1" outline="0" fieldPosition="0">
        <references count="9">
          <reference field="0" count="1" selected="0">
            <x v="14"/>
          </reference>
          <reference field="3" count="1">
            <x v="7485"/>
          </reference>
          <reference field="5" count="1" selected="0">
            <x v="749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07">
      <pivotArea dataOnly="0" labelOnly="1" outline="0" fieldPosition="0">
        <references count="9">
          <reference field="0" count="1" selected="0">
            <x v="15"/>
          </reference>
          <reference field="3" count="1">
            <x v="7378"/>
          </reference>
          <reference field="5" count="1" selected="0">
            <x v="18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0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8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05">
      <pivotArea dataOnly="0" labelOnly="1" outline="0" fieldPosition="0">
        <references count="9">
          <reference field="0" count="1" selected="0">
            <x v="15"/>
          </reference>
          <reference field="3" count="1">
            <x v="7467"/>
          </reference>
          <reference field="5" count="1" selected="0">
            <x v="74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04">
      <pivotArea dataOnly="0" labelOnly="1" outline="0" fieldPosition="0">
        <references count="9">
          <reference field="0" count="1" selected="0">
            <x v="15"/>
          </reference>
          <reference field="3" count="1">
            <x v="7375"/>
          </reference>
          <reference field="5" count="1" selected="0">
            <x v="734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1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1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0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23"/>
          </reference>
          <reference field="5" count="1" selected="0">
            <x v="48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09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0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0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0"/>
          </reference>
          <reference field="5" count="1" selected="0">
            <x v="74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0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7"/>
          </reference>
          <reference field="5" count="1" selected="0">
            <x v="73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0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0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0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0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5"/>
          </reference>
          <reference field="5" count="1" selected="0">
            <x v="74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8"/>
          </reference>
          <reference field="5" count="1" selected="0">
            <x v="1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0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67"/>
          </reference>
          <reference field="5" count="1" selected="0">
            <x v="74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5"/>
          </reference>
          <reference field="5" count="1" selected="0">
            <x v="73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0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085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084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31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083">
      <pivotArea dataOnly="0" labelOnly="1" outline="0" fieldPosition="0">
        <references count="11">
          <reference field="0" count="1" selected="0">
            <x v="11"/>
          </reference>
          <reference field="1" count="1">
            <x v="7471"/>
          </reference>
          <reference field="3" count="1" selected="0">
            <x v="7223"/>
          </reference>
          <reference field="5" count="1" selected="0">
            <x v="48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082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081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80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88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079">
      <pivotArea outline="0" collapsedLevelsAreSubtotals="1" fieldPosition="0"/>
    </format>
    <format dxfId="14078">
      <pivotArea dataOnly="0" labelOnly="1" outline="0" axis="axisValues" fieldPosition="0"/>
    </format>
    <format dxfId="14077">
      <pivotArea dataOnly="0" outline="0" fieldPosition="0">
        <references count="1">
          <reference field="12" count="0" defaultSubtotal="1"/>
        </references>
      </pivotArea>
    </format>
    <format dxfId="14076">
      <pivotArea outline="0" collapsedLevelsAreSubtotals="1" fieldPosition="0"/>
    </format>
    <format dxfId="14075">
      <pivotArea dataOnly="0" labelOnly="1" outline="0" axis="axisValues" fieldPosition="0"/>
    </format>
    <format dxfId="14074">
      <pivotArea outline="0" collapsedLevelsAreSubtotals="1" fieldPosition="0"/>
    </format>
    <format dxfId="14073">
      <pivotArea dataOnly="0" labelOnly="1" outline="0" axis="axisValues" fieldPosition="0"/>
    </format>
    <format dxfId="14072">
      <pivotArea dataOnly="0" labelOnly="1" outline="0" axis="axisValues" fieldPosition="0"/>
    </format>
    <format dxfId="14071">
      <pivotArea outline="0" collapsedLevelsAreSubtotals="1" fieldPosition="0"/>
    </format>
    <format dxfId="14070">
      <pivotArea field="12" type="button" dataOnly="0" labelOnly="1" outline="0" axis="axisRow" fieldPosition="2"/>
    </format>
    <format dxfId="14069">
      <pivotArea field="10" type="button" dataOnly="0" labelOnly="1" outline="0" axis="axisRow" fieldPosition="3"/>
    </format>
    <format dxfId="14068">
      <pivotArea field="16" type="button" dataOnly="0" labelOnly="1" outline="0" axis="axisRow" fieldPosition="4"/>
    </format>
    <format dxfId="14067">
      <pivotArea field="18" type="button" dataOnly="0" labelOnly="1" outline="0" axis="axisRow" fieldPosition="5"/>
    </format>
    <format dxfId="14066">
      <pivotArea field="5" type="button" dataOnly="0" labelOnly="1" outline="0" axis="axisRow" fieldPosition="6"/>
    </format>
    <format dxfId="14065">
      <pivotArea field="9" type="button" dataOnly="0" labelOnly="1" outline="0" axis="axisRow" fieldPosition="7"/>
    </format>
    <format dxfId="14064">
      <pivotArea field="3" type="button" dataOnly="0" labelOnly="1" outline="0" axis="axisRow" fieldPosition="8"/>
    </format>
    <format dxfId="14063">
      <pivotArea field="7" type="button" dataOnly="0" labelOnly="1" outline="0" axis="axisRow" fieldPosition="9"/>
    </format>
    <format dxfId="14062">
      <pivotArea field="1" type="button" dataOnly="0" labelOnly="1" outline="0" axis="axisRow" fieldPosition="10"/>
    </format>
    <format dxfId="14061">
      <pivotArea dataOnly="0" labelOnly="1" outline="0" axis="axisValues" fieldPosition="0"/>
    </format>
    <format dxfId="14060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405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405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05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05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05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05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5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5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5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50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14049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1404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4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4045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04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04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4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4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4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0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03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0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0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40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0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0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0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40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40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40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40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0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402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02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02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0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2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2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0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40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9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39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9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9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9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9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0"/>
          </reference>
        </references>
      </pivotArea>
    </format>
    <format dxfId="13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3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3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13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9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139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6"/>
            <x v="69"/>
            <x v="72"/>
            <x v="79"/>
          </reference>
        </references>
      </pivotArea>
    </format>
    <format dxfId="139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3973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972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71">
      <pivotArea dataOnly="0" labelOnly="1" outline="0" fieldPosition="0">
        <references count="7">
          <reference field="0" count="1" selected="0">
            <x v="12"/>
          </reference>
          <reference field="5" count="2">
            <x v="7499"/>
            <x v="75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70">
      <pivotArea dataOnly="0" labelOnly="1" outline="0" fieldPosition="0">
        <references count="7">
          <reference field="0" count="1" selected="0">
            <x v="12"/>
          </reference>
          <reference field="5" count="1">
            <x v="750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969">
      <pivotArea dataOnly="0" labelOnly="1" outline="0" fieldPosition="0">
        <references count="7">
          <reference field="0" count="1" selected="0">
            <x v="13"/>
          </reference>
          <reference field="5" count="1">
            <x v="72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968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967">
      <pivotArea dataOnly="0" labelOnly="1" outline="0" fieldPosition="0">
        <references count="7">
          <reference field="0" count="1" selected="0">
            <x v="13"/>
          </reference>
          <reference field="5" count="1">
            <x v="727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66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965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96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63">
      <pivotArea dataOnly="0" labelOnly="1" outline="0" fieldPosition="0">
        <references count="7">
          <reference field="0" count="1" selected="0">
            <x v="13"/>
          </reference>
          <reference field="5" count="1">
            <x v="74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962">
      <pivotArea dataOnly="0" labelOnly="1" outline="0" fieldPosition="0">
        <references count="7">
          <reference field="0" count="1" selected="0">
            <x v="14"/>
          </reference>
          <reference field="5" count="1">
            <x v="32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961">
      <pivotArea dataOnly="0" labelOnly="1" outline="0" fieldPosition="0">
        <references count="7">
          <reference field="0" count="1" selected="0">
            <x v="14"/>
          </reference>
          <reference field="5" count="1">
            <x v="749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60">
      <pivotArea dataOnly="0" labelOnly="1" outline="0" fieldPosition="0">
        <references count="7">
          <reference field="0" count="1" selected="0">
            <x v="14"/>
          </reference>
          <reference field="5" count="1">
            <x v="330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959">
      <pivotArea dataOnly="0" labelOnly="1" outline="0" fieldPosition="0">
        <references count="7">
          <reference field="0" count="1" selected="0">
            <x v="14"/>
          </reference>
          <reference field="5" count="1">
            <x v="749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58">
      <pivotArea dataOnly="0" labelOnly="1" outline="0" fieldPosition="0">
        <references count="7">
          <reference field="0" count="1" selected="0">
            <x v="14"/>
          </reference>
          <reference field="5" count="1">
            <x v="522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957">
      <pivotArea dataOnly="0" labelOnly="1" outline="0" fieldPosition="0">
        <references count="7">
          <reference field="0" count="1" selected="0">
            <x v="14"/>
          </reference>
          <reference field="5" count="1">
            <x v="364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56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55">
      <pivotArea dataOnly="0" labelOnly="1" outline="0" fieldPosition="0">
        <references count="7">
          <reference field="0" count="1" selected="0">
            <x v="14"/>
          </reference>
          <reference field="5" count="1">
            <x v="4170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54">
      <pivotArea dataOnly="0" labelOnly="1" outline="0" fieldPosition="0">
        <references count="7">
          <reference field="0" count="1" selected="0">
            <x v="14"/>
          </reference>
          <reference field="5" count="1">
            <x v="651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953">
      <pivotArea dataOnly="0" labelOnly="1" outline="0" fieldPosition="0">
        <references count="7">
          <reference field="0" count="1" selected="0">
            <x v="14"/>
          </reference>
          <reference field="5" count="1">
            <x v="745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52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951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950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949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48">
      <pivotArea dataOnly="0" labelOnly="1" outline="0" fieldPosition="0">
        <references count="7">
          <reference field="0" count="1" selected="0">
            <x v="15"/>
          </reference>
          <reference field="5" count="1">
            <x v="74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947">
      <pivotArea dataOnly="0" labelOnly="1" outline="0" fieldPosition="0">
        <references count="7">
          <reference field="0" count="1" selected="0">
            <x v="15"/>
          </reference>
          <reference field="5" count="1">
            <x v="74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46">
      <pivotArea dataOnly="0" labelOnly="1" outline="0" fieldPosition="0">
        <references count="7">
          <reference field="0" count="1" selected="0">
            <x v="15"/>
          </reference>
          <reference field="5" count="1">
            <x v="73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945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944">
      <pivotArea dataOnly="0" labelOnly="1" outline="0" fieldPosition="0">
        <references count="7">
          <reference field="0" count="1" selected="0">
            <x v="15"/>
          </reference>
          <reference field="5" count="1">
            <x v="74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943">
      <pivotArea dataOnly="0" labelOnly="1" outline="0" fieldPosition="0">
        <references count="7">
          <reference field="0" count="1" selected="0">
            <x v="15"/>
          </reference>
          <reference field="5" count="2">
            <x v="7490"/>
            <x v="749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3942">
      <pivotArea dataOnly="0" labelOnly="1" outline="0" fieldPosition="0">
        <references count="7">
          <reference field="0" count="1" selected="0">
            <x v="15"/>
          </reference>
          <reference field="5" count="1">
            <x v="524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3941">
      <pivotArea dataOnly="0" labelOnly="1" outline="0" fieldPosition="0">
        <references count="7">
          <reference field="0" count="1" selected="0">
            <x v="15"/>
          </reference>
          <reference field="5" count="1">
            <x v="73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9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3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9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9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9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9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9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9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9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9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923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2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9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920">
      <pivotArea dataOnly="0" labelOnly="1" outline="0" fieldPosition="0">
        <references count="9">
          <reference field="0" count="1" selected="0">
            <x v="14"/>
          </reference>
          <reference field="3" count="1">
            <x v="7300"/>
          </reference>
          <reference field="5" count="1" selected="0">
            <x v="32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919">
      <pivotArea dataOnly="0" labelOnly="1" outline="0" fieldPosition="0">
        <references count="9">
          <reference field="0" count="1" selected="0">
            <x v="14"/>
          </reference>
          <reference field="3" count="1">
            <x v="2756"/>
          </reference>
          <reference field="5" count="1" selected="0">
            <x v="749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18">
      <pivotArea dataOnly="0" labelOnly="1" outline="0" fieldPosition="0">
        <references count="9">
          <reference field="0" count="1" selected="0">
            <x v="14"/>
          </reference>
          <reference field="3" count="1">
            <x v="7488"/>
          </reference>
          <reference field="5" count="1" selected="0">
            <x v="33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917">
      <pivotArea dataOnly="0" labelOnly="1" outline="0" fieldPosition="0">
        <references count="9">
          <reference field="0" count="1" selected="0">
            <x v="14"/>
          </reference>
          <reference field="3" count="1">
            <x v="7300"/>
          </reference>
          <reference field="5" count="1" selected="0">
            <x v="749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16">
      <pivotArea dataOnly="0" labelOnly="1" outline="0" fieldPosition="0">
        <references count="9">
          <reference field="0" count="1" selected="0">
            <x v="14"/>
          </reference>
          <reference field="3" count="1">
            <x v="2783"/>
          </reference>
          <reference field="5" count="1" selected="0">
            <x v="52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915">
      <pivotArea dataOnly="0" labelOnly="1" outline="0" fieldPosition="0">
        <references count="9">
          <reference field="0" count="1" selected="0">
            <x v="14"/>
          </reference>
          <reference field="3" count="1">
            <x v="7118"/>
          </reference>
          <reference field="5" count="1" selected="0">
            <x v="36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14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1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5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12">
      <pivotArea dataOnly="0" labelOnly="1" outline="0" fieldPosition="0">
        <references count="9">
          <reference field="0" count="1" selected="0">
            <x v="14"/>
          </reference>
          <reference field="3" count="1">
            <x v="7328"/>
          </reference>
          <reference field="5" count="1" selected="0">
            <x v="37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911">
      <pivotArea dataOnly="0" labelOnly="1" outline="0" fieldPosition="0">
        <references count="9">
          <reference field="0" count="1" selected="0">
            <x v="14"/>
          </reference>
          <reference field="3" count="1">
            <x v="7290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910">
      <pivotArea dataOnly="0" labelOnly="1" outline="0" fieldPosition="0">
        <references count="9">
          <reference field="0" count="1" selected="0">
            <x v="14"/>
          </reference>
          <reference field="3" count="1">
            <x v="729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909">
      <pivotArea dataOnly="0" labelOnly="1" outline="0" fieldPosition="0">
        <references count="9">
          <reference field="0" count="1" selected="0">
            <x v="14"/>
          </reference>
          <reference field="3" count="1">
            <x v="728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908">
      <pivotArea dataOnly="0" labelOnly="1" outline="0" fieldPosition="0">
        <references count="9">
          <reference field="0" count="1" selected="0">
            <x v="15"/>
          </reference>
          <reference field="3" count="1">
            <x v="7378"/>
          </reference>
          <reference field="5" count="1" selected="0">
            <x v="18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0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8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906">
      <pivotArea dataOnly="0" labelOnly="1" outline="0" fieldPosition="0">
        <references count="9">
          <reference field="0" count="1" selected="0">
            <x v="15"/>
          </reference>
          <reference field="3" count="1">
            <x v="7467"/>
          </reference>
          <reference field="5" count="1" selected="0">
            <x v="74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05">
      <pivotArea dataOnly="0" labelOnly="1" outline="0" fieldPosition="0">
        <references count="9">
          <reference field="0" count="1" selected="0">
            <x v="15"/>
          </reference>
          <reference field="3" count="1">
            <x v="7375"/>
          </reference>
          <reference field="5" count="1" selected="0">
            <x v="734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90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9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9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0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0"/>
          </reference>
          <reference field="5" count="1" selected="0">
            <x v="32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8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8"/>
          </reference>
          <reference field="5" count="1" selected="0">
            <x v="33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8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0"/>
          </reference>
          <reference field="5" count="1" selected="0">
            <x v="74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8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3"/>
          </reference>
          <reference field="5" count="1" selected="0">
            <x v="52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8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8"/>
          </reference>
          <reference field="5" count="1" selected="0">
            <x v="36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8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8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8"/>
          </reference>
          <reference field="5" count="1" selected="0">
            <x v="37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8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0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8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8"/>
          </reference>
          <reference field="5" count="1" selected="0">
            <x v="1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8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67"/>
          </reference>
          <reference field="5" count="1" selected="0">
            <x v="74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5"/>
          </reference>
          <reference field="5" count="1" selected="0">
            <x v="73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8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885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884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31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883">
      <pivotArea dataOnly="0" labelOnly="1" outline="0" fieldPosition="0">
        <references count="11">
          <reference field="0" count="1" selected="0">
            <x v="14"/>
          </reference>
          <reference field="1" count="1">
            <x v="7470"/>
          </reference>
          <reference field="3" count="1" selected="0">
            <x v="2756"/>
          </reference>
          <reference field="5" count="1" selected="0">
            <x v="74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82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18"/>
          </reference>
          <reference field="5" count="1" selected="0">
            <x v="36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881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88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880">
      <pivotArea dataOnly="0" labelOnly="1" outline="0" fieldPosition="0">
        <references count="11">
          <reference field="0" count="1" selected="0">
            <x v="15"/>
          </reference>
          <reference field="1" count="1">
            <x v="7441"/>
          </reference>
          <reference field="3" count="1" selected="0">
            <x v="0"/>
          </reference>
          <reference field="5" count="1" selected="0">
            <x v="74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879">
      <pivotArea outline="0" collapsedLevelsAreSubtotals="1" fieldPosition="0"/>
    </format>
    <format dxfId="13878">
      <pivotArea dataOnly="0" labelOnly="1" outline="0" axis="axisValues" fieldPosition="0"/>
    </format>
    <format dxfId="13877">
      <pivotArea dataOnly="0" outline="0" fieldPosition="0">
        <references count="1">
          <reference field="12" count="0" defaultSubtotal="1"/>
        </references>
      </pivotArea>
    </format>
    <format dxfId="13876">
      <pivotArea outline="0" collapsedLevelsAreSubtotals="1" fieldPosition="0"/>
    </format>
    <format dxfId="13875">
      <pivotArea dataOnly="0" labelOnly="1" outline="0" axis="axisValues" fieldPosition="0"/>
    </format>
    <format dxfId="13874">
      <pivotArea outline="0" collapsedLevelsAreSubtotals="1" fieldPosition="0"/>
    </format>
    <format dxfId="13873">
      <pivotArea dataOnly="0" labelOnly="1" outline="0" axis="axisValues" fieldPosition="0"/>
    </format>
    <format dxfId="13872">
      <pivotArea dataOnly="0" labelOnly="1" outline="0" axis="axisValues" fieldPosition="0"/>
    </format>
    <format dxfId="13871">
      <pivotArea outline="0" collapsedLevelsAreSubtotals="1" fieldPosition="0"/>
    </format>
    <format dxfId="13870">
      <pivotArea field="12" type="button" dataOnly="0" labelOnly="1" outline="0" axis="axisRow" fieldPosition="2"/>
    </format>
    <format dxfId="13869">
      <pivotArea field="10" type="button" dataOnly="0" labelOnly="1" outline="0" axis="axisRow" fieldPosition="3"/>
    </format>
    <format dxfId="13868">
      <pivotArea field="16" type="button" dataOnly="0" labelOnly="1" outline="0" axis="axisRow" fieldPosition="4"/>
    </format>
    <format dxfId="13867">
      <pivotArea field="18" type="button" dataOnly="0" labelOnly="1" outline="0" axis="axisRow" fieldPosition="5"/>
    </format>
    <format dxfId="13866">
      <pivotArea field="5" type="button" dataOnly="0" labelOnly="1" outline="0" axis="axisRow" fieldPosition="6"/>
    </format>
    <format dxfId="13865">
      <pivotArea field="9" type="button" dataOnly="0" labelOnly="1" outline="0" axis="axisRow" fieldPosition="7"/>
    </format>
    <format dxfId="13864">
      <pivotArea field="3" type="button" dataOnly="0" labelOnly="1" outline="0" axis="axisRow" fieldPosition="8"/>
    </format>
    <format dxfId="13863">
      <pivotArea field="7" type="button" dataOnly="0" labelOnly="1" outline="0" axis="axisRow" fieldPosition="9"/>
    </format>
    <format dxfId="13862">
      <pivotArea field="1" type="button" dataOnly="0" labelOnly="1" outline="0" axis="axisRow" fieldPosition="10"/>
    </format>
    <format dxfId="13861">
      <pivotArea dataOnly="0" labelOnly="1" outline="0" axis="axisValues" fieldPosition="0"/>
    </format>
    <format dxfId="13860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385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3858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385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3856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3855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385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5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5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5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5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8"/>
            <x v="9"/>
            <x v="11"/>
            <x v="13"/>
            <x v="15"/>
            <x v="19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1384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8"/>
            <x v="9"/>
            <x v="11"/>
            <x v="13"/>
            <x v="15"/>
            <x v="19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1384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4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384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84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84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84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84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84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83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83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83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83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83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3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3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8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8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8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82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8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8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8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8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8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8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8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82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81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81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138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8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81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381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381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81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81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80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80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80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380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8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3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3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3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3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3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3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3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3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3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378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37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37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378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378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1378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378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1378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1378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1377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110"/>
          </reference>
        </references>
      </pivotArea>
    </format>
    <format dxfId="1377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77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37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37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37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37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37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3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13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3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3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3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3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3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3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7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2"/>
            <x v="43"/>
            <x v="59"/>
          </reference>
        </references>
      </pivotArea>
    </format>
    <format dxfId="137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50"/>
          </reference>
        </references>
      </pivotArea>
    </format>
    <format dxfId="137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3752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751">
      <pivotArea dataOnly="0" labelOnly="1" outline="0" fieldPosition="0">
        <references count="7">
          <reference field="0" count="1" selected="0">
            <x v="7"/>
          </reference>
          <reference field="5" count="1">
            <x v="746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750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749">
      <pivotArea dataOnly="0" labelOnly="1" outline="0" fieldPosition="0">
        <references count="7">
          <reference field="0" count="1" selected="0">
            <x v="10"/>
          </reference>
          <reference field="5" count="1">
            <x v="186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748">
      <pivotArea dataOnly="0" labelOnly="1" outline="0" fieldPosition="0">
        <references count="7">
          <reference field="0" count="1" selected="0">
            <x v="10"/>
          </reference>
          <reference field="5" count="1">
            <x v="472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747">
      <pivotArea dataOnly="0" labelOnly="1" outline="0" fieldPosition="0">
        <references count="7">
          <reference field="0" count="1" selected="0">
            <x v="10"/>
          </reference>
          <reference field="5" count="1">
            <x v="539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3746">
      <pivotArea dataOnly="0" labelOnly="1" outline="0" fieldPosition="0">
        <references count="7">
          <reference field="0" count="1" selected="0">
            <x v="10"/>
          </reference>
          <reference field="5" count="1">
            <x v="698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745">
      <pivotArea dataOnly="0" labelOnly="1" outline="0" fieldPosition="0">
        <references count="7">
          <reference field="0" count="1" selected="0">
            <x v="10"/>
          </reference>
          <reference field="5" count="1">
            <x v="439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3744">
      <pivotArea dataOnly="0" labelOnly="1" outline="0" fieldPosition="0">
        <references count="7">
          <reference field="0" count="1" selected="0">
            <x v="13"/>
          </reference>
          <reference field="5" count="1">
            <x v="72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743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742">
      <pivotArea dataOnly="0" labelOnly="1" outline="0" fieldPosition="0">
        <references count="7">
          <reference field="0" count="1" selected="0">
            <x v="13"/>
          </reference>
          <reference field="5" count="1">
            <x v="727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741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740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739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738">
      <pivotArea dataOnly="0" labelOnly="1" outline="0" fieldPosition="0">
        <references count="7">
          <reference field="0" count="1" selected="0">
            <x v="13"/>
          </reference>
          <reference field="5" count="1">
            <x v="74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737">
      <pivotArea dataOnly="0" labelOnly="1" outline="0" fieldPosition="0">
        <references count="7">
          <reference field="0" count="1" selected="0">
            <x v="14"/>
          </reference>
          <reference field="5" count="1">
            <x v="745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736">
      <pivotArea dataOnly="0" labelOnly="1" outline="0" fieldPosition="0">
        <references count="7">
          <reference field="0" count="1" selected="0">
            <x v="14"/>
          </reference>
          <reference field="5" count="1">
            <x v="32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735">
      <pivotArea dataOnly="0" labelOnly="1" outline="0" fieldPosition="0">
        <references count="7">
          <reference field="0" count="1" selected="0">
            <x v="14"/>
          </reference>
          <reference field="5" count="1">
            <x v="257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734">
      <pivotArea dataOnly="0" labelOnly="1" outline="0" fieldPosition="0">
        <references count="7">
          <reference field="0" count="1" selected="0">
            <x v="14"/>
          </reference>
          <reference field="5" count="1">
            <x v="330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3733">
      <pivotArea dataOnly="0" labelOnly="1" outline="0" fieldPosition="0">
        <references count="7">
          <reference field="0" count="1" selected="0">
            <x v="14"/>
          </reference>
          <reference field="5" count="1">
            <x v="749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732">
      <pivotArea dataOnly="0" labelOnly="1" outline="0" fieldPosition="0">
        <references count="7">
          <reference field="0" count="1" selected="0">
            <x v="14"/>
          </reference>
          <reference field="5" count="1">
            <x v="7503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731">
      <pivotArea dataOnly="0" labelOnly="1" outline="0" fieldPosition="0">
        <references count="7">
          <reference field="0" count="1" selected="0">
            <x v="14"/>
          </reference>
          <reference field="5" count="1">
            <x v="417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730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729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728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727">
      <pivotArea dataOnly="0" labelOnly="1" outline="0" fieldPosition="0">
        <references count="7">
          <reference field="0" count="1" selected="0">
            <x v="14"/>
          </reference>
          <reference field="5" count="1">
            <x v="750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726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725">
      <pivotArea dataOnly="0" labelOnly="1" outline="0" fieldPosition="0">
        <references count="7">
          <reference field="0" count="1" selected="0">
            <x v="15"/>
          </reference>
          <reference field="5" count="1">
            <x v="73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724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723">
      <pivotArea dataOnly="0" labelOnly="1" outline="0" fieldPosition="0">
        <references count="7">
          <reference field="0" count="1" selected="0">
            <x v="15"/>
          </reference>
          <reference field="5" count="1">
            <x v="13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7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7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7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71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71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7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7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7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7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7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37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7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7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7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7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7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7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7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7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703">
      <pivotArea dataOnly="0" labelOnly="1" outline="0" fieldPosition="0">
        <references count="9">
          <reference field="0" count="1" selected="0">
            <x v="7"/>
          </reference>
          <reference field="3" count="1">
            <x v="7137"/>
          </reference>
          <reference field="5" count="1" selected="0">
            <x v="74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702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701">
      <pivotArea dataOnly="0" labelOnly="1" outline="0" fieldPosition="0">
        <references count="9">
          <reference field="0" count="1" selected="0">
            <x v="10"/>
          </reference>
          <reference field="3" count="1">
            <x v="7373"/>
          </reference>
          <reference field="5" count="1" selected="0">
            <x v="18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700">
      <pivotArea dataOnly="0" labelOnly="1" outline="0" fieldPosition="0">
        <references count="9">
          <reference field="0" count="1" selected="0">
            <x v="10"/>
          </reference>
          <reference field="3" count="1">
            <x v="7365"/>
          </reference>
          <reference field="5" count="1" selected="0">
            <x v="47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699">
      <pivotArea dataOnly="0" labelOnly="1" outline="0" fieldPosition="0">
        <references count="9">
          <reference field="0" count="1" selected="0">
            <x v="10"/>
          </reference>
          <reference field="3" count="1">
            <x v="7400"/>
          </reference>
          <reference field="5" count="1" selected="0">
            <x v="5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3698">
      <pivotArea dataOnly="0" labelOnly="1" outline="0" fieldPosition="0">
        <references count="9">
          <reference field="0" count="1" selected="0">
            <x v="10"/>
          </reference>
          <reference field="3" count="1">
            <x v="7370"/>
          </reference>
          <reference field="5" count="1" selected="0">
            <x v="69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697">
      <pivotArea dataOnly="0" labelOnly="1" outline="0" fieldPosition="0">
        <references count="9">
          <reference field="0" count="1" selected="0">
            <x v="10"/>
          </reference>
          <reference field="3" count="1">
            <x v="7399"/>
          </reference>
          <reference field="5" count="1" selected="0">
            <x v="4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36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695">
      <pivotArea dataOnly="0" labelOnly="1" outline="0" fieldPosition="0">
        <references count="9">
          <reference field="0" count="1" selected="0">
            <x v="14"/>
          </reference>
          <reference field="3" count="1">
            <x v="7300"/>
          </reference>
          <reference field="5" count="1" selected="0">
            <x v="32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694">
      <pivotArea dataOnly="0" labelOnly="1" outline="0" fieldPosition="0">
        <references count="9">
          <reference field="0" count="1" selected="0">
            <x v="14"/>
          </reference>
          <reference field="3" count="1">
            <x v="7488"/>
          </reference>
          <reference field="5" count="1" selected="0">
            <x v="33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3693">
      <pivotArea dataOnly="0" labelOnly="1" outline="0" fieldPosition="0">
        <references count="9">
          <reference field="0" count="1" selected="0">
            <x v="14"/>
          </reference>
          <reference field="3" count="1">
            <x v="7300"/>
          </reference>
          <reference field="5" count="1" selected="0">
            <x v="749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692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75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691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690">
      <pivotArea dataOnly="0" labelOnly="1" outline="0" fieldPosition="0">
        <references count="9">
          <reference field="0" count="1" selected="0">
            <x v="14"/>
          </reference>
          <reference field="3" count="1">
            <x v="7290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689">
      <pivotArea dataOnly="0" labelOnly="1" outline="0" fieldPosition="0">
        <references count="9">
          <reference field="0" count="1" selected="0">
            <x v="14"/>
          </reference>
          <reference field="3" count="1">
            <x v="729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688">
      <pivotArea dataOnly="0" labelOnly="1" outline="0" fieldPosition="0">
        <references count="9">
          <reference field="0" count="1" selected="0">
            <x v="14"/>
          </reference>
          <reference field="3" count="1">
            <x v="728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6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686">
      <pivotArea dataOnly="0" labelOnly="1" outline="0" fieldPosition="0">
        <references count="9">
          <reference field="0" count="1" selected="0">
            <x v="15"/>
          </reference>
          <reference field="3" count="1">
            <x v="7378"/>
          </reference>
          <reference field="5" count="1" selected="0">
            <x v="18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685">
      <pivotArea dataOnly="0" labelOnly="1" outline="0" fieldPosition="0">
        <references count="9">
          <reference field="0" count="1" selected="0">
            <x v="15"/>
          </reference>
          <reference field="3" count="1">
            <x v="7375"/>
          </reference>
          <reference field="5" count="1" selected="0">
            <x v="734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68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6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6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37"/>
          </reference>
          <reference field="5" count="1" selected="0">
            <x v="74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6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68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73"/>
          </reference>
          <reference field="5" count="1" selected="0">
            <x v="1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67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70"/>
          </reference>
          <reference field="5" count="1" selected="0">
            <x v="69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6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6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0"/>
          </reference>
          <reference field="5" count="1" selected="0">
            <x v="32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6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8"/>
          </reference>
          <reference field="5" count="1" selected="0">
            <x v="33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36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0"/>
          </reference>
          <reference field="5" count="1" selected="0">
            <x v="74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6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7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6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6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0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6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6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8"/>
          </reference>
          <reference field="5" count="1" selected="0">
            <x v="1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6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5"/>
          </reference>
          <reference field="5" count="1" selected="0">
            <x v="73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6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667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666">
      <pivotArea dataOnly="0" labelOnly="1" outline="0" fieldPosition="0">
        <references count="11">
          <reference field="0" count="1" selected="0">
            <x v="7"/>
          </reference>
          <reference field="1" count="1">
            <x v="7485"/>
          </reference>
          <reference field="3" count="1" selected="0">
            <x v="7137"/>
          </reference>
          <reference field="5" count="1" selected="0">
            <x v="74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665">
      <pivotArea dataOnly="0" labelOnly="1" outline="0" fieldPosition="0">
        <references count="11">
          <reference field="0" count="1" selected="0">
            <x v="7"/>
          </reference>
          <reference field="1" count="1">
            <x v="7484"/>
          </reference>
          <reference field="3" count="1" selected="0">
            <x v="6931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664">
      <pivotArea dataOnly="0" labelOnly="1" outline="0" fieldPosition="0">
        <references count="11">
          <reference field="0" count="1" selected="0">
            <x v="10"/>
          </reference>
          <reference field="1" count="1">
            <x v="7340"/>
          </reference>
          <reference field="3" count="1" selected="0">
            <x v="7365"/>
          </reference>
          <reference field="5" count="1" selected="0">
            <x v="47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663">
      <pivotArea dataOnly="0" labelOnly="1" outline="0" fieldPosition="0">
        <references count="11">
          <reference field="0" count="1" selected="0">
            <x v="10"/>
          </reference>
          <reference field="1" count="1">
            <x v="7482"/>
          </reference>
          <reference field="3" count="1" selected="0">
            <x v="7400"/>
          </reference>
          <reference field="5" count="1" selected="0">
            <x v="53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3662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88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661">
      <pivotArea outline="0" collapsedLevelsAreSubtotals="1" fieldPosition="0"/>
    </format>
    <format dxfId="13660">
      <pivotArea dataOnly="0" labelOnly="1" outline="0" axis="axisValues" fieldPosition="0"/>
    </format>
    <format dxfId="13659">
      <pivotArea dataOnly="0" outline="0" fieldPosition="0">
        <references count="1">
          <reference field="12" count="0" defaultSubtotal="1"/>
        </references>
      </pivotArea>
    </format>
    <format dxfId="13658">
      <pivotArea outline="0" collapsedLevelsAreSubtotals="1" fieldPosition="0"/>
    </format>
    <format dxfId="13657">
      <pivotArea dataOnly="0" labelOnly="1" outline="0" axis="axisValues" fieldPosition="0"/>
    </format>
    <format dxfId="13656">
      <pivotArea outline="0" collapsedLevelsAreSubtotals="1" fieldPosition="0"/>
    </format>
    <format dxfId="13655">
      <pivotArea dataOnly="0" labelOnly="1" outline="0" axis="axisValues" fieldPosition="0"/>
    </format>
    <format dxfId="13654">
      <pivotArea dataOnly="0" labelOnly="1" outline="0" axis="axisValues" fieldPosition="0"/>
    </format>
    <format dxfId="13653">
      <pivotArea outline="0" collapsedLevelsAreSubtotals="1" fieldPosition="0"/>
    </format>
    <format dxfId="13652">
      <pivotArea field="12" type="button" dataOnly="0" labelOnly="1" outline="0" axis="axisRow" fieldPosition="2"/>
    </format>
    <format dxfId="13651">
      <pivotArea field="10" type="button" dataOnly="0" labelOnly="1" outline="0" axis="axisRow" fieldPosition="3"/>
    </format>
    <format dxfId="13650">
      <pivotArea field="16" type="button" dataOnly="0" labelOnly="1" outline="0" axis="axisRow" fieldPosition="4"/>
    </format>
    <format dxfId="13649">
      <pivotArea field="18" type="button" dataOnly="0" labelOnly="1" outline="0" axis="axisRow" fieldPosition="5"/>
    </format>
    <format dxfId="13648">
      <pivotArea field="5" type="button" dataOnly="0" labelOnly="1" outline="0" axis="axisRow" fieldPosition="6"/>
    </format>
    <format dxfId="13647">
      <pivotArea field="9" type="button" dataOnly="0" labelOnly="1" outline="0" axis="axisRow" fieldPosition="7"/>
    </format>
    <format dxfId="13646">
      <pivotArea field="3" type="button" dataOnly="0" labelOnly="1" outline="0" axis="axisRow" fieldPosition="8"/>
    </format>
    <format dxfId="13645">
      <pivotArea field="7" type="button" dataOnly="0" labelOnly="1" outline="0" axis="axisRow" fieldPosition="9"/>
    </format>
    <format dxfId="13644">
      <pivotArea field="1" type="button" dataOnly="0" labelOnly="1" outline="0" axis="axisRow" fieldPosition="10"/>
    </format>
    <format dxfId="13643">
      <pivotArea dataOnly="0" labelOnly="1" outline="0" axis="axisValues" fieldPosition="0"/>
    </format>
    <format dxfId="13642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6"/>
            <x v="7"/>
          </reference>
          <reference field="13" count="1" selected="0">
            <x v="0"/>
          </reference>
        </references>
      </pivotArea>
    </format>
    <format dxfId="13641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6"/>
            <x v="7"/>
          </reference>
          <reference field="13" count="1" selected="0">
            <x v="0"/>
          </reference>
        </references>
      </pivotArea>
    </format>
    <format dxfId="13640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27"/>
            <x v="29"/>
          </reference>
          <reference field="13" count="1" selected="0">
            <x v="0"/>
          </reference>
        </references>
      </pivotArea>
    </format>
    <format dxfId="13639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27"/>
            <x v="29"/>
          </reference>
          <reference field="13" count="1" selected="0">
            <x v="0"/>
          </reference>
        </references>
      </pivotArea>
    </format>
    <format dxfId="13638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637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636">
      <pivotArea dataOnly="0" labelOnly="1" outline="0" fieldPosition="0">
        <references count="3">
          <reference field="0" count="1" selected="0">
            <x v="7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635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63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63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6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6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630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9"/>
            <x v="21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3629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9"/>
            <x v="21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362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62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6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36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136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136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13622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5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6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36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361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61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61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61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61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6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6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6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6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6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60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07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0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0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6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6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6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6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600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5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5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5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5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5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59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5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5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5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5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358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58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58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5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5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5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57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7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7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7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6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6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4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5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35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5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3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13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53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353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353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353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5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5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5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35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5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5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35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52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6"/>
            <x v="40"/>
            <x v="64"/>
          </reference>
        </references>
      </pivotArea>
    </format>
    <format dxfId="135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35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5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5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5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5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5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3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3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3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3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4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2"/>
            <x v="43"/>
            <x v="59"/>
            <x v="129"/>
          </reference>
        </references>
      </pivotArea>
    </format>
    <format dxfId="134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5"/>
            <x v="50"/>
            <x v="69"/>
            <x v="72"/>
            <x v="74"/>
            <x v="79"/>
          </reference>
        </references>
      </pivotArea>
    </format>
    <format dxfId="134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3493">
      <pivotArea dataOnly="0" labelOnly="1" outline="0" fieldPosition="0">
        <references count="7">
          <reference field="0" count="1" selected="0">
            <x v="7"/>
          </reference>
          <reference field="5" count="1">
            <x v="751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492">
      <pivotArea dataOnly="0" labelOnly="1" outline="0" fieldPosition="0">
        <references count="7">
          <reference field="0" count="1" selected="0">
            <x v="7"/>
          </reference>
          <reference field="5" count="1">
            <x v="751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491">
      <pivotArea dataOnly="0" labelOnly="1" outline="0" fieldPosition="0">
        <references count="7">
          <reference field="0" count="1" selected="0">
            <x v="14"/>
          </reference>
          <reference field="5" count="3">
            <x v="4283"/>
            <x v="6865"/>
            <x v="687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3490">
      <pivotArea dataOnly="0" labelOnly="1" outline="0" fieldPosition="0">
        <references count="7">
          <reference field="0" count="1" selected="0">
            <x v="14"/>
          </reference>
          <reference field="5" count="1">
            <x v="585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89">
      <pivotArea dataOnly="0" labelOnly="1" outline="0" fieldPosition="0">
        <references count="7">
          <reference field="0" count="1" selected="0">
            <x v="2"/>
          </reference>
          <reference field="5" count="1">
            <x v="567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488">
      <pivotArea dataOnly="0" labelOnly="1" outline="0" fieldPosition="0">
        <references count="7">
          <reference field="0" count="1" selected="0">
            <x v="2"/>
          </reference>
          <reference field="5" count="1">
            <x v="187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487">
      <pivotArea dataOnly="0" labelOnly="1" outline="0" fieldPosition="0">
        <references count="7">
          <reference field="0" count="1" selected="0">
            <x v="2"/>
          </reference>
          <reference field="5" count="1">
            <x v="445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486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485">
      <pivotArea dataOnly="0" labelOnly="1" outline="0" fieldPosition="0">
        <references count="7">
          <reference field="0" count="1" selected="0">
            <x v="7"/>
          </reference>
          <reference field="5" count="1">
            <x v="751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484">
      <pivotArea dataOnly="0" labelOnly="1" outline="0" fieldPosition="0">
        <references count="7">
          <reference field="0" count="1" selected="0">
            <x v="12"/>
          </reference>
          <reference field="5" count="1">
            <x v="56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483">
      <pivotArea dataOnly="0" labelOnly="1" outline="0" fieldPosition="0">
        <references count="7">
          <reference field="0" count="1" selected="0">
            <x v="12"/>
          </reference>
          <reference field="5" count="1">
            <x v="75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482">
      <pivotArea dataOnly="0" labelOnly="1" outline="0" fieldPosition="0">
        <references count="7">
          <reference field="0" count="1" selected="0">
            <x v="12"/>
          </reference>
          <reference field="5" count="1">
            <x v="7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481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480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479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478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477">
      <pivotArea dataOnly="0" labelOnly="1" outline="0" fieldPosition="0">
        <references count="7">
          <reference field="0" count="1" selected="0">
            <x v="13"/>
          </reference>
          <reference field="5" count="1"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47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475">
      <pivotArea dataOnly="0" labelOnly="1" outline="0" fieldPosition="0">
        <references count="7">
          <reference field="0" count="1" selected="0">
            <x v="13"/>
          </reference>
          <reference field="5" count="1">
            <x v="74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474">
      <pivotArea dataOnly="0" labelOnly="1" outline="0" fieldPosition="0">
        <references count="7">
          <reference field="0" count="1" selected="0">
            <x v="14"/>
          </reference>
          <reference field="5" count="1">
            <x v="3287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73">
      <pivotArea dataOnly="0" labelOnly="1" outline="0" fieldPosition="0">
        <references count="7">
          <reference field="0" count="1" selected="0">
            <x v="14"/>
          </reference>
          <reference field="5" count="1">
            <x v="750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472">
      <pivotArea dataOnly="0" labelOnly="1" outline="0" fieldPosition="0">
        <references count="7">
          <reference field="0" count="1" selected="0">
            <x v="14"/>
          </reference>
          <reference field="5" count="1">
            <x v="3246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3471">
      <pivotArea dataOnly="0" labelOnly="1" outline="0" fieldPosition="0">
        <references count="7">
          <reference field="0" count="1" selected="0">
            <x v="14"/>
          </reference>
          <reference field="5" count="1">
            <x v="749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70">
      <pivotArea dataOnly="0" labelOnly="1" outline="0" fieldPosition="0">
        <references count="7">
          <reference field="0" count="1" selected="0">
            <x v="14"/>
          </reference>
          <reference field="5" count="1">
            <x v="745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469">
      <pivotArea dataOnly="0" labelOnly="1" outline="0" fieldPosition="0">
        <references count="7">
          <reference field="0" count="1" selected="0">
            <x v="14"/>
          </reference>
          <reference field="5" count="1">
            <x v="576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468">
      <pivotArea dataOnly="0" labelOnly="1" outline="0" fieldPosition="0">
        <references count="7">
          <reference field="0" count="1" selected="0">
            <x v="14"/>
          </reference>
          <reference field="5" count="1">
            <x v="747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467">
      <pivotArea dataOnly="0" labelOnly="1" outline="0" fieldPosition="0">
        <references count="7">
          <reference field="0" count="1" selected="0">
            <x v="14"/>
          </reference>
          <reference field="5" count="1">
            <x v="749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466">
      <pivotArea dataOnly="0" labelOnly="1" outline="0" fieldPosition="0">
        <references count="7">
          <reference field="0" count="1" selected="0">
            <x v="14"/>
          </reference>
          <reference field="5" count="1">
            <x v="678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465">
      <pivotArea dataOnly="0" labelOnly="1" outline="0" fieldPosition="0">
        <references count="7">
          <reference field="0" count="1" selected="0">
            <x v="14"/>
          </reference>
          <reference field="5" count="1">
            <x v="720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464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463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462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461">
      <pivotArea dataOnly="0" labelOnly="1" outline="0" fieldPosition="0">
        <references count="7">
          <reference field="0" count="1" selected="0">
            <x v="14"/>
          </reference>
          <reference field="5" count="1">
            <x v="223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460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459">
      <pivotArea dataOnly="0" labelOnly="1" outline="0" fieldPosition="0">
        <references count="7">
          <reference field="0" count="1" selected="0">
            <x v="15"/>
          </reference>
          <reference field="5" count="1">
            <x v="73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458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457">
      <pivotArea dataOnly="0" labelOnly="1" outline="0" fieldPosition="0">
        <references count="7">
          <reference field="0" count="1" selected="0">
            <x v="15"/>
          </reference>
          <reference field="5" count="1">
            <x v="524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456">
      <pivotArea dataOnly="0" labelOnly="1" outline="0" fieldPosition="0">
        <references count="7">
          <reference field="0" count="1" selected="0">
            <x v="15"/>
          </reference>
          <reference field="5" count="1">
            <x v="749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3455">
      <pivotArea dataOnly="0" labelOnly="1" outline="0" fieldPosition="0">
        <references count="7">
          <reference field="0" count="1" selected="0">
            <x v="15"/>
          </reference>
          <reference field="5" count="1">
            <x v="524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3454">
      <pivotArea dataOnly="0" labelOnly="1" outline="0" fieldPosition="0">
        <references count="7">
          <reference field="0" count="1" selected="0">
            <x v="15"/>
          </reference>
          <reference field="5" count="1">
            <x v="75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4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4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4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8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34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34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7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34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4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4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4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44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4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4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4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4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34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4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6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4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4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4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4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4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4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4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4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42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5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42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5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425">
      <pivotArea dataOnly="0" labelOnly="1" outline="0" fieldPosition="0">
        <references count="9">
          <reference field="0" count="1" selected="0">
            <x v="14"/>
          </reference>
          <reference field="3" count="1">
            <x v="7492"/>
          </reference>
          <reference field="5" count="1" selected="0">
            <x v="428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3424">
      <pivotArea dataOnly="0" labelOnly="1" outline="0" fieldPosition="0">
        <references count="9">
          <reference field="0" count="1" selected="0">
            <x v="14"/>
          </reference>
          <reference field="3" count="1">
            <x v="7494"/>
          </reference>
          <reference field="5" count="1" selected="0">
            <x v="6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3423">
      <pivotArea dataOnly="0" labelOnly="1" outline="0" fieldPosition="0">
        <references count="9">
          <reference field="0" count="1" selected="0">
            <x v="14"/>
          </reference>
          <reference field="3" count="1">
            <x v="7493"/>
          </reference>
          <reference field="5" count="1" selected="0">
            <x v="687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34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21">
      <pivotArea dataOnly="0" labelOnly="1" outline="0" fieldPosition="0">
        <references count="9">
          <reference field="0" count="1" selected="0">
            <x v="2"/>
          </reference>
          <reference field="3" count="1">
            <x v="7299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42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419">
      <pivotArea dataOnly="0" labelOnly="1" outline="0" fieldPosition="0">
        <references count="9">
          <reference field="0" count="1" selected="0">
            <x v="2"/>
          </reference>
          <reference field="3" count="1">
            <x v="7300"/>
          </reference>
          <reference field="5" count="1" selected="0">
            <x v="44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418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417">
      <pivotArea dataOnly="0" labelOnly="1" outline="0" fieldPosition="0">
        <references count="9">
          <reference field="0" count="1" selected="0">
            <x v="7"/>
          </reference>
          <reference field="3" count="1">
            <x v="7498"/>
          </reference>
          <reference field="5" count="1" selected="0">
            <x v="75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41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415">
      <pivotArea dataOnly="0" labelOnly="1" outline="0" fieldPosition="0">
        <references count="9">
          <reference field="0" count="1" selected="0">
            <x v="12"/>
          </reference>
          <reference field="3" count="1">
            <x v="7497"/>
          </reference>
          <reference field="5" count="1" selected="0">
            <x v="75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4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413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411">
      <pivotArea dataOnly="0" labelOnly="1" outline="0" fieldPosition="0">
        <references count="9">
          <reference field="0" count="1" selected="0">
            <x v="14"/>
          </reference>
          <reference field="3" count="1">
            <x v="7300"/>
          </reference>
          <reference field="5" count="1" selected="0">
            <x v="32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3410">
      <pivotArea dataOnly="0" labelOnly="1" outline="0" fieldPosition="0">
        <references count="9">
          <reference field="0" count="1" selected="0">
            <x v="14"/>
          </reference>
          <reference field="3" count="1">
            <x v="2756"/>
          </reference>
          <reference field="5" count="1" selected="0">
            <x v="749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09">
      <pivotArea dataOnly="0" labelOnly="1" outline="0" fieldPosition="0">
        <references count="9">
          <reference field="0" count="1" selected="0">
            <x v="14"/>
          </reference>
          <reference field="3" count="1">
            <x v="6833"/>
          </reference>
          <reference field="5" count="1" selected="0">
            <x v="576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408">
      <pivotArea dataOnly="0" labelOnly="1" outline="0" fieldPosition="0">
        <references count="9">
          <reference field="0" count="1" selected="0">
            <x v="14"/>
          </reference>
          <reference field="3" count="1">
            <x v="7300"/>
          </reference>
          <reference field="5" count="1" selected="0">
            <x v="749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407">
      <pivotArea dataOnly="0" labelOnly="1" outline="0" fieldPosition="0">
        <references count="9">
          <reference field="0" count="1" selected="0">
            <x v="14"/>
          </reference>
          <reference field="3" count="1">
            <x v="7495"/>
          </reference>
          <reference field="5" count="1" selected="0">
            <x v="67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406">
      <pivotArea dataOnly="0" labelOnly="1" outline="0" fieldPosition="0">
        <references count="9">
          <reference field="0" count="1" selected="0">
            <x v="14"/>
          </reference>
          <reference field="3" count="1">
            <x v="7202"/>
          </reference>
          <reference field="5" count="1" selected="0">
            <x v="72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405">
      <pivotArea dataOnly="0" labelOnly="1" outline="0" fieldPosition="0">
        <references count="9">
          <reference field="0" count="1" selected="0">
            <x v="14"/>
          </reference>
          <reference field="3" count="1">
            <x v="7328"/>
          </reference>
          <reference field="5" count="1" selected="0">
            <x v="37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404">
      <pivotArea dataOnly="0" labelOnly="1" outline="0" fieldPosition="0">
        <references count="9">
          <reference field="0" count="1" selected="0">
            <x v="14"/>
          </reference>
          <reference field="3" count="1">
            <x v="7290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403">
      <pivotArea dataOnly="0" labelOnly="1" outline="0" fieldPosition="0">
        <references count="9">
          <reference field="0" count="1" selected="0">
            <x v="14"/>
          </reference>
          <reference field="3" count="1">
            <x v="7291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402">
      <pivotArea dataOnly="0" labelOnly="1" outline="0" fieldPosition="0">
        <references count="9">
          <reference field="0" count="1" selected="0">
            <x v="14"/>
          </reference>
          <reference field="3" count="1">
            <x v="7288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401">
      <pivotArea dataOnly="0" labelOnly="1" outline="0" fieldPosition="0">
        <references count="9">
          <reference field="0" count="1" selected="0">
            <x v="14"/>
          </reference>
          <reference field="3" count="1">
            <x v="7496"/>
          </reference>
          <reference field="5" count="1" selected="0">
            <x v="223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400">
      <pivotArea dataOnly="0" labelOnly="1" outline="0" fieldPosition="0">
        <references count="9">
          <reference field="0" count="1" selected="0">
            <x v="15"/>
          </reference>
          <reference field="3" count="1">
            <x v="7378"/>
          </reference>
          <reference field="5" count="1" selected="0">
            <x v="18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399">
      <pivotArea dataOnly="0" labelOnly="1" outline="0" fieldPosition="0">
        <references count="9">
          <reference field="0" count="1" selected="0">
            <x v="15"/>
          </reference>
          <reference field="3" count="1">
            <x v="7375"/>
          </reference>
          <reference field="5" count="1" selected="0">
            <x v="734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39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39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24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3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5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3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5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3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2"/>
          </reference>
          <reference field="5" count="1" selected="0">
            <x v="4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33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9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99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39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3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8"/>
          </reference>
          <reference field="5" count="1" selected="0">
            <x v="75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38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38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97"/>
          </reference>
          <reference field="5" count="1" selected="0">
            <x v="75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3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3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3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0"/>
          </reference>
          <reference field="5" count="1" selected="0">
            <x v="32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33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56"/>
          </reference>
          <reference field="5" count="1" selected="0">
            <x v="74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3"/>
          </reference>
          <reference field="5" count="1" selected="0">
            <x v="57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3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0"/>
          </reference>
          <reference field="5" count="1" selected="0">
            <x v="74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5"/>
          </reference>
          <reference field="5" count="1" selected="0">
            <x v="67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3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2"/>
          </reference>
          <reference field="5" count="1" selected="0">
            <x v="72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3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8"/>
          </reference>
          <reference field="5" count="1" selected="0">
            <x v="37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3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0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3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6"/>
          </reference>
          <reference field="5" count="1" selected="0">
            <x v="22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3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8"/>
          </reference>
          <reference field="5" count="1" selected="0">
            <x v="1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3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5"/>
          </reference>
          <reference field="5" count="1" selected="0">
            <x v="73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3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3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2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370">
      <pivotArea dataOnly="0" labelOnly="1" outline="0" fieldPosition="0">
        <references count="11">
          <reference field="0" count="1" selected="0">
            <x v="14"/>
          </reference>
          <reference field="1" count="1">
            <x v="7493"/>
          </reference>
          <reference field="3" count="1" selected="0">
            <x v="7492"/>
          </reference>
          <reference field="5" count="1" selected="0">
            <x v="42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3369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68">
      <pivotArea dataOnly="0" labelOnly="1" outline="0" fieldPosition="0">
        <references count="11">
          <reference field="0" count="1" selected="0">
            <x v="2"/>
          </reference>
          <reference field="1" count="1">
            <x v="7499"/>
          </reference>
          <reference field="3" count="1" selected="0">
            <x v="7300"/>
          </reference>
          <reference field="5" count="1" selected="0">
            <x v="44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367">
      <pivotArea dataOnly="0" labelOnly="1" outline="0" fieldPosition="0">
        <references count="11">
          <reference field="0" count="1" selected="0">
            <x v="7"/>
          </reference>
          <reference field="1" count="1">
            <x v="7484"/>
          </reference>
          <reference field="3" count="1" selected="0">
            <x v="6931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66">
      <pivotArea dataOnly="0" labelOnly="1" outline="0" fieldPosition="0">
        <references count="11">
          <reference field="0" count="1" selected="0">
            <x v="12"/>
          </reference>
          <reference field="1" count="1">
            <x v="7495"/>
          </reference>
          <reference field="3" count="1" selected="0">
            <x v="0"/>
          </reference>
          <reference field="5" count="1" selected="0">
            <x v="7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365">
      <pivotArea dataOnly="0" labelOnly="1" outline="0" fieldPosition="0">
        <references count="11">
          <reference field="0" count="1" selected="0">
            <x v="14"/>
          </reference>
          <reference field="1" count="1">
            <x v="7470"/>
          </reference>
          <reference field="3" count="1" selected="0">
            <x v="2756"/>
          </reference>
          <reference field="5" count="1" selected="0">
            <x v="74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64">
      <pivotArea dataOnly="0" labelOnly="1" outline="0" fieldPosition="0">
        <references count="11">
          <reference field="0" count="1" selected="0">
            <x v="14"/>
          </reference>
          <reference field="1" count="1">
            <x v="7348"/>
          </reference>
          <reference field="3" count="1" selected="0">
            <x v="7202"/>
          </reference>
          <reference field="5" count="1" selected="0">
            <x v="720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363">
      <pivotArea dataOnly="0" labelOnly="1" outline="0" fieldPosition="0">
        <references count="11">
          <reference field="0" count="1" selected="0">
            <x v="14"/>
          </reference>
          <reference field="1" count="1">
            <x v="7492"/>
          </reference>
          <reference field="3" count="1" selected="0">
            <x v="7328"/>
          </reference>
          <reference field="5" count="1" selected="0">
            <x v="376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362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88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361">
      <pivotArea dataOnly="0" labelOnly="1" outline="0" fieldPosition="0">
        <references count="11">
          <reference field="0" count="1" selected="0">
            <x v="14"/>
          </reference>
          <reference field="1" count="1">
            <x v="7494"/>
          </reference>
          <reference field="3" count="1" selected="0">
            <x v="7496"/>
          </reference>
          <reference field="5" count="1" selected="0">
            <x v="22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360">
      <pivotArea dataOnly="0" labelOnly="1" outline="0" fieldPosition="0">
        <references count="11">
          <reference field="0" count="1" selected="0">
            <x v="15"/>
          </reference>
          <reference field="1" count="1">
            <x v="7487"/>
          </reference>
          <reference field="3" count="1" selected="0">
            <x v="0"/>
          </reference>
          <reference field="5" count="1" selected="0">
            <x v="75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359">
      <pivotArea outline="0" collapsedLevelsAreSubtotals="1" fieldPosition="0"/>
    </format>
    <format dxfId="13358">
      <pivotArea dataOnly="0" labelOnly="1" outline="0" axis="axisValues" fieldPosition="0"/>
    </format>
    <format dxfId="13357">
      <pivotArea dataOnly="0" outline="0" fieldPosition="0">
        <references count="1">
          <reference field="12" count="0" defaultSubtotal="1"/>
        </references>
      </pivotArea>
    </format>
    <format dxfId="13356">
      <pivotArea outline="0" collapsedLevelsAreSubtotals="1" fieldPosition="0"/>
    </format>
    <format dxfId="13355">
      <pivotArea dataOnly="0" labelOnly="1" outline="0" axis="axisValues" fieldPosition="0"/>
    </format>
    <format dxfId="13354">
      <pivotArea outline="0" collapsedLevelsAreSubtotals="1" fieldPosition="0"/>
    </format>
    <format dxfId="13353">
      <pivotArea dataOnly="0" labelOnly="1" outline="0" axis="axisValues" fieldPosition="0"/>
    </format>
    <format dxfId="13352">
      <pivotArea dataOnly="0" labelOnly="1" outline="0" axis="axisValues" fieldPosition="0"/>
    </format>
    <format dxfId="13351">
      <pivotArea outline="0" collapsedLevelsAreSubtotals="1" fieldPosition="0"/>
    </format>
    <format dxfId="13350">
      <pivotArea field="12" type="button" dataOnly="0" labelOnly="1" outline="0" axis="axisRow" fieldPosition="2"/>
    </format>
    <format dxfId="13349">
      <pivotArea field="10" type="button" dataOnly="0" labelOnly="1" outline="0" axis="axisRow" fieldPosition="3"/>
    </format>
    <format dxfId="13348">
      <pivotArea field="16" type="button" dataOnly="0" labelOnly="1" outline="0" axis="axisRow" fieldPosition="4"/>
    </format>
    <format dxfId="13347">
      <pivotArea field="18" type="button" dataOnly="0" labelOnly="1" outline="0" axis="axisRow" fieldPosition="5"/>
    </format>
    <format dxfId="13346">
      <pivotArea field="5" type="button" dataOnly="0" labelOnly="1" outline="0" axis="axisRow" fieldPosition="6"/>
    </format>
    <format dxfId="13345">
      <pivotArea field="9" type="button" dataOnly="0" labelOnly="1" outline="0" axis="axisRow" fieldPosition="7"/>
    </format>
    <format dxfId="13344">
      <pivotArea field="3" type="button" dataOnly="0" labelOnly="1" outline="0" axis="axisRow" fieldPosition="8"/>
    </format>
    <format dxfId="13343">
      <pivotArea field="7" type="button" dataOnly="0" labelOnly="1" outline="0" axis="axisRow" fieldPosition="9"/>
    </format>
    <format dxfId="13342">
      <pivotArea field="1" type="button" dataOnly="0" labelOnly="1" outline="0" axis="axisRow" fieldPosition="10"/>
    </format>
    <format dxfId="13341">
      <pivotArea dataOnly="0" labelOnly="1" outline="0" axis="axisValues" fieldPosition="0"/>
    </format>
    <format dxfId="13340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5"/>
          </reference>
          <reference field="13" count="1" selected="0">
            <x v="0"/>
          </reference>
        </references>
      </pivotArea>
    </format>
    <format dxfId="1333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5"/>
          </reference>
          <reference field="13" count="1" selected="0">
            <x v="0"/>
          </reference>
        </references>
      </pivotArea>
    </format>
    <format dxfId="1333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33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336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3335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333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333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333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33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3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3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328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7"/>
            <x v="9"/>
            <x v="20"/>
            <x v="22"/>
            <x v="31"/>
            <x v="32"/>
          </reference>
          <reference field="13" count="1" selected="0">
            <x v="2"/>
          </reference>
        </references>
      </pivotArea>
    </format>
    <format dxfId="13327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7"/>
            <x v="9"/>
            <x v="20"/>
            <x v="22"/>
            <x v="31"/>
            <x v="32"/>
          </reference>
          <reference field="13" count="1" selected="0">
            <x v="2"/>
          </reference>
        </references>
      </pivotArea>
    </format>
    <format dxfId="1332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32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3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33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13322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32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32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31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31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17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1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1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3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31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3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3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33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330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30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30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30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30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0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0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9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8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328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28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32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28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32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32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2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2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2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2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2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2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3"/>
            <x v="59"/>
            <x v="129"/>
          </reference>
        </references>
      </pivotArea>
    </format>
    <format dxfId="132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7"/>
          </reference>
        </references>
      </pivotArea>
    </format>
    <format dxfId="13262">
      <pivotArea dataOnly="0" labelOnly="1" outline="0" fieldPosition="0">
        <references count="7">
          <reference field="0" count="1" selected="0">
            <x v="14"/>
          </reference>
          <reference field="5" count="1">
            <x v="7516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261">
      <pivotArea dataOnly="0" labelOnly="1" outline="0" fieldPosition="0">
        <references count="7">
          <reference field="0" count="1" selected="0">
            <x v="0"/>
          </reference>
          <reference field="5" count="2">
            <x v="1917"/>
            <x v="535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60">
      <pivotArea dataOnly="0" labelOnly="1" outline="0" fieldPosition="0">
        <references count="7">
          <reference field="0" count="1" selected="0">
            <x v="0"/>
          </reference>
          <reference field="5" count="1">
            <x v="190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59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58">
      <pivotArea dataOnly="0" labelOnly="1" outline="0" fieldPosition="0">
        <references count="7">
          <reference field="0" count="1" selected="0">
            <x v="12"/>
          </reference>
          <reference field="5" count="1">
            <x v="75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257">
      <pivotArea dataOnly="0" labelOnly="1" outline="0" fieldPosition="0">
        <references count="7">
          <reference field="0" count="1" selected="0">
            <x v="12"/>
          </reference>
          <reference field="5" count="1">
            <x v="8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56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255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54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253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252">
      <pivotArea dataOnly="0" labelOnly="1" outline="0" fieldPosition="0">
        <references count="7">
          <reference field="0" count="1" selected="0">
            <x v="13"/>
          </reference>
          <reference field="5" count="1"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25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50">
      <pivotArea dataOnly="0" labelOnly="1" outline="0" fieldPosition="0">
        <references count="7">
          <reference field="0" count="1" selected="0">
            <x v="13"/>
          </reference>
          <reference field="5" count="1">
            <x v="74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249">
      <pivotArea dataOnly="0" labelOnly="1" outline="0" fieldPosition="0">
        <references count="7">
          <reference field="0" count="1" selected="0">
            <x v="14"/>
          </reference>
          <reference field="5" count="1">
            <x v="409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48">
      <pivotArea dataOnly="0" labelOnly="1" outline="0" fieldPosition="0">
        <references count="7">
          <reference field="0" count="1" selected="0">
            <x v="14"/>
          </reference>
          <reference field="5" count="1">
            <x v="748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47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46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245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244">
      <pivotArea dataOnly="0" labelOnly="1" outline="0" fieldPosition="0">
        <references count="7">
          <reference field="0" count="1" selected="0">
            <x v="14"/>
          </reference>
          <reference field="5" count="1">
            <x v="751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243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42">
      <pivotArea dataOnly="0" labelOnly="1" outline="0" fieldPosition="0">
        <references count="7">
          <reference field="0" count="1" selected="0">
            <x v="15"/>
          </reference>
          <reference field="5" count="1">
            <x v="73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241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240">
      <pivotArea dataOnly="0" labelOnly="1" outline="0" fieldPosition="0">
        <references count="7">
          <reference field="0" count="1" selected="0">
            <x v="15"/>
          </reference>
          <reference field="5" count="1">
            <x v="75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23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3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1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23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8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2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2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9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2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2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2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224">
      <pivotArea dataOnly="0" labelOnly="1" outline="0" fieldPosition="0">
        <references count="9">
          <reference field="0" count="1" selected="0">
            <x v="0"/>
          </reference>
          <reference field="3" count="1">
            <x v="6831"/>
          </reference>
          <reference field="5" count="1" selected="0">
            <x v="19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23">
      <pivotArea dataOnly="0" labelOnly="1" outline="0" fieldPosition="0">
        <references count="9">
          <reference field="0" count="1" selected="0">
            <x v="0"/>
          </reference>
          <reference field="3" count="1">
            <x v="6832"/>
          </reference>
          <reference field="5" count="1" selected="0">
            <x v="53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22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21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2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8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218">
      <pivotArea dataOnly="0" labelOnly="1" outline="0" fieldPosition="0">
        <references count="9">
          <reference field="0" count="1" selected="0">
            <x v="14"/>
          </reference>
          <reference field="3" count="1">
            <x v="6963"/>
          </reference>
          <reference field="5" count="1" selected="0">
            <x v="409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15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214">
      <pivotArea dataOnly="0" labelOnly="1" outline="0" fieldPosition="0">
        <references count="9">
          <reference field="0" count="1" selected="0">
            <x v="14"/>
          </reference>
          <reference field="3" count="1">
            <x v="7514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213">
      <pivotArea dataOnly="0" labelOnly="1" outline="0" fieldPosition="0">
        <references count="9">
          <reference field="0" count="1" selected="0">
            <x v="14"/>
          </reference>
          <reference field="3" count="1">
            <x v="7513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2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211">
      <pivotArea dataOnly="0" labelOnly="1" outline="0" fieldPosition="0">
        <references count="9">
          <reference field="0" count="1" selected="0">
            <x v="15"/>
          </reference>
          <reference field="3" count="1">
            <x v="7378"/>
          </reference>
          <reference field="5" count="1" selected="0">
            <x v="18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10">
      <pivotArea dataOnly="0" labelOnly="1" outline="0" fieldPosition="0">
        <references count="9">
          <reference field="0" count="1" selected="0">
            <x v="15"/>
          </reference>
          <reference field="3" count="1">
            <x v="7375"/>
          </reference>
          <reference field="5" count="1" selected="0">
            <x v="734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20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20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1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20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31"/>
          </reference>
          <reference field="5" count="1" selected="0">
            <x v="19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0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0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2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3"/>
          </reference>
          <reference field="5" count="1" selected="0">
            <x v="40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1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8"/>
          </reference>
          <reference field="5" count="1" selected="0">
            <x v="1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1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5"/>
          </reference>
          <reference field="5" count="1" selected="0">
            <x v="73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1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1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92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191">
      <pivotArea dataOnly="0" labelOnly="1" outline="0" fieldPosition="0">
        <references count="11">
          <reference field="0" count="1" selected="0">
            <x v="0"/>
          </reference>
          <reference field="1" count="1">
            <x v="6100"/>
          </reference>
          <reference field="3" count="1" selected="0">
            <x v="0"/>
          </reference>
          <reference field="5" count="1" selected="0">
            <x v="19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90">
      <pivotArea outline="0" collapsedLevelsAreSubtotals="1" fieldPosition="0"/>
    </format>
    <format dxfId="13189">
      <pivotArea dataOnly="0" labelOnly="1" outline="0" axis="axisValues" fieldPosition="0"/>
    </format>
    <format dxfId="13188">
      <pivotArea dataOnly="0" outline="0" fieldPosition="0">
        <references count="1">
          <reference field="12" count="0" defaultSubtotal="1"/>
        </references>
      </pivotArea>
    </format>
    <format dxfId="13187">
      <pivotArea outline="0" collapsedLevelsAreSubtotals="1" fieldPosition="0"/>
    </format>
    <format dxfId="13186">
      <pivotArea dataOnly="0" labelOnly="1" outline="0" axis="axisValues" fieldPosition="0"/>
    </format>
    <format dxfId="13185">
      <pivotArea outline="0" collapsedLevelsAreSubtotals="1" fieldPosition="0"/>
    </format>
    <format dxfId="13184">
      <pivotArea dataOnly="0" labelOnly="1" outline="0" axis="axisValues" fieldPosition="0"/>
    </format>
    <format dxfId="13183">
      <pivotArea dataOnly="0" labelOnly="1" outline="0" axis="axisValues" fieldPosition="0"/>
    </format>
    <format dxfId="13182">
      <pivotArea outline="0" collapsedLevelsAreSubtotals="1" fieldPosition="0"/>
    </format>
    <format dxfId="13181">
      <pivotArea field="12" type="button" dataOnly="0" labelOnly="1" outline="0" axis="axisRow" fieldPosition="2"/>
    </format>
    <format dxfId="13180">
      <pivotArea field="10" type="button" dataOnly="0" labelOnly="1" outline="0" axis="axisRow" fieldPosition="3"/>
    </format>
    <format dxfId="13179">
      <pivotArea field="16" type="button" dataOnly="0" labelOnly="1" outline="0" axis="axisRow" fieldPosition="4"/>
    </format>
    <format dxfId="13178">
      <pivotArea field="18" type="button" dataOnly="0" labelOnly="1" outline="0" axis="axisRow" fieldPosition="5"/>
    </format>
    <format dxfId="13177">
      <pivotArea field="5" type="button" dataOnly="0" labelOnly="1" outline="0" axis="axisRow" fieldPosition="6"/>
    </format>
    <format dxfId="13176">
      <pivotArea field="9" type="button" dataOnly="0" labelOnly="1" outline="0" axis="axisRow" fieldPosition="7"/>
    </format>
    <format dxfId="13175">
      <pivotArea field="3" type="button" dataOnly="0" labelOnly="1" outline="0" axis="axisRow" fieldPosition="8"/>
    </format>
    <format dxfId="13174">
      <pivotArea field="7" type="button" dataOnly="0" labelOnly="1" outline="0" axis="axisRow" fieldPosition="9"/>
    </format>
    <format dxfId="13173">
      <pivotArea field="1" type="button" dataOnly="0" labelOnly="1" outline="0" axis="axisRow" fieldPosition="10"/>
    </format>
    <format dxfId="13172">
      <pivotArea dataOnly="0" labelOnly="1" outline="0" axis="axisValues" fieldPosition="0"/>
    </format>
    <format dxfId="13171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170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169">
      <pivotArea dataOnly="0" labelOnly="1" outline="0" fieldPosition="0">
        <references count="3">
          <reference field="0" count="1" selected="0">
            <x v="7"/>
          </reference>
          <reference field="12" count="1">
            <x v="11"/>
          </reference>
          <reference field="13" count="1" selected="0">
            <x v="0"/>
          </reference>
        </references>
      </pivotArea>
    </format>
    <format dxfId="1316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1"/>
          </reference>
          <reference field="13" count="1" selected="0">
            <x v="0"/>
          </reference>
        </references>
      </pivotArea>
    </format>
    <format dxfId="13167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1316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13165">
      <pivotArea dataOnly="0" labelOnly="1" outline="0" fieldPosition="0">
        <references count="3">
          <reference field="0" count="1" selected="0">
            <x v="5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3164">
      <pivotArea dataOnly="0" labelOnly="1" outline="0" fieldPosition="0">
        <references count="3">
          <reference field="0" count="1" selected="0">
            <x v="5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3163">
      <pivotArea dataOnly="0" labelOnly="1" outline="0" fieldPosition="0">
        <references count="3">
          <reference field="0" count="1" selected="0">
            <x v="7"/>
          </reference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3162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316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16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1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1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15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3"/>
            <x v="15"/>
            <x v="19"/>
            <x v="20"/>
            <x v="23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315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3"/>
            <x v="15"/>
            <x v="19"/>
            <x v="20"/>
            <x v="23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315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15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153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1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0"/>
          </reference>
        </references>
      </pivotArea>
    </format>
    <format dxfId="131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1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3149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14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147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14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14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14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143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142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1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1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139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1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1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1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1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1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1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1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1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313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29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2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2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12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1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1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12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1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1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1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311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1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1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116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311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1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11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12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1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108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07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06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0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0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0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02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8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7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7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30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3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3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66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13065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64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06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062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3061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07"/>
          </reference>
        </references>
      </pivotArea>
    </format>
    <format dxfId="1306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0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0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0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0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0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0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64"/>
          </reference>
        </references>
      </pivotArea>
    </format>
    <format dxfId="130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30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0"/>
          </reference>
        </references>
      </pivotArea>
    </format>
    <format dxfId="130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30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4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30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30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0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0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0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0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0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3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3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3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2"/>
          </reference>
        </references>
      </pivotArea>
    </format>
    <format dxfId="13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3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9">
            <x v="34"/>
            <x v="35"/>
            <x v="37"/>
            <x v="40"/>
            <x v="42"/>
            <x v="43"/>
            <x v="59"/>
            <x v="129"/>
            <x v="131"/>
          </reference>
        </references>
      </pivotArea>
    </format>
    <format dxfId="130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7"/>
          </reference>
        </references>
      </pivotArea>
    </format>
    <format dxfId="13019">
      <pivotArea dataOnly="0" labelOnly="1" outline="0" fieldPosition="0">
        <references count="7">
          <reference field="0" count="1" selected="0">
            <x v="7"/>
          </reference>
          <reference field="5" count="1">
            <x v="254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3018">
      <pivotArea dataOnly="0" labelOnly="1" outline="0" fieldPosition="0">
        <references count="7">
          <reference field="0" count="1" selected="0">
            <x v="14"/>
          </reference>
          <reference field="5" count="1">
            <x v="751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17">
      <pivotArea dataOnly="0" labelOnly="1" outline="0" fieldPosition="0">
        <references count="7">
          <reference field="0" count="1" selected="0">
            <x v="5"/>
          </reference>
          <reference field="5" count="1">
            <x v="753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3016">
      <pivotArea dataOnly="0" labelOnly="1" outline="0" fieldPosition="0">
        <references count="7">
          <reference field="0" count="1" selected="0">
            <x v="5"/>
          </reference>
          <reference field="5" count="1">
            <x v="754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15">
      <pivotArea dataOnly="0" labelOnly="1" outline="0" fieldPosition="0">
        <references count="7">
          <reference field="0" count="1" selected="0">
            <x v="5"/>
          </reference>
          <reference field="5" count="1">
            <x v="753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014">
      <pivotArea dataOnly="0" labelOnly="1" outline="0" fieldPosition="0">
        <references count="7">
          <reference field="0" count="1" selected="0">
            <x v="5"/>
          </reference>
          <reference field="5" count="1">
            <x v="754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013">
      <pivotArea dataOnly="0" labelOnly="1" outline="0" fieldPosition="0">
        <references count="7">
          <reference field="0" count="1" selected="0">
            <x v="7"/>
          </reference>
          <reference field="5" count="1">
            <x v="753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012">
      <pivotArea dataOnly="0" labelOnly="1" outline="0" fieldPosition="0">
        <references count="7">
          <reference field="0" count="1" selected="0">
            <x v="7"/>
          </reference>
          <reference field="5" count="2">
            <x v="7531"/>
            <x v="753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11">
      <pivotArea dataOnly="0" labelOnly="1" outline="0" fieldPosition="0">
        <references count="7">
          <reference field="0" count="1" selected="0">
            <x v="7"/>
          </reference>
          <reference field="5" count="2">
            <x v="7535"/>
            <x v="753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10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09">
      <pivotArea dataOnly="0" labelOnly="1" outline="0" fieldPosition="0">
        <references count="7">
          <reference field="0" count="1" selected="0">
            <x v="7"/>
          </reference>
          <reference field="5" count="1">
            <x v="752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08">
      <pivotArea dataOnly="0" labelOnly="1" outline="0" fieldPosition="0">
        <references count="7">
          <reference field="0" count="1" selected="0">
            <x v="7"/>
          </reference>
          <reference field="5" count="1">
            <x v="752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007">
      <pivotArea dataOnly="0" labelOnly="1" outline="0" fieldPosition="0">
        <references count="7">
          <reference field="0" count="1" selected="0">
            <x v="7"/>
          </reference>
          <reference field="5" count="2">
            <x v="7533"/>
            <x v="753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06">
      <pivotArea dataOnly="0" labelOnly="1" outline="0" fieldPosition="0">
        <references count="7">
          <reference field="0" count="1" selected="0">
            <x v="7"/>
          </reference>
          <reference field="5" count="1">
            <x v="752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05">
      <pivotArea dataOnly="0" labelOnly="1" outline="0" fieldPosition="0">
        <references count="7">
          <reference field="0" count="1" selected="0">
            <x v="7"/>
          </reference>
          <reference field="5" count="1">
            <x v="752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04">
      <pivotArea dataOnly="0" labelOnly="1" outline="0" fieldPosition="0">
        <references count="7">
          <reference field="0" count="1" selected="0">
            <x v="7"/>
          </reference>
          <reference field="5" count="1">
            <x v="7529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003">
      <pivotArea dataOnly="0" labelOnly="1" outline="0" fieldPosition="0">
        <references count="7">
          <reference field="0" count="1" selected="0">
            <x v="7"/>
          </reference>
          <reference field="5" count="1">
            <x v="752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02">
      <pivotArea dataOnly="0" labelOnly="1" outline="0" fieldPosition="0">
        <references count="7">
          <reference field="0" count="1" selected="0">
            <x v="7"/>
          </reference>
          <reference field="5" count="1">
            <x v="752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001">
      <pivotArea dataOnly="0" labelOnly="1" outline="0" fieldPosition="0">
        <references count="7">
          <reference field="0" count="1" selected="0">
            <x v="7"/>
          </reference>
          <reference field="5" count="1">
            <x v="7530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00">
      <pivotArea dataOnly="0" labelOnly="1" outline="0" fieldPosition="0">
        <references count="7">
          <reference field="0" count="1" selected="0">
            <x v="12"/>
          </reference>
          <reference field="5" count="1">
            <x v="69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999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998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97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996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995">
      <pivotArea dataOnly="0" labelOnly="1" outline="0" fieldPosition="0">
        <references count="7">
          <reference field="0" count="1" selected="0">
            <x v="13"/>
          </reference>
          <reference field="5" count="1"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9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93">
      <pivotArea dataOnly="0" labelOnly="1" outline="0" fieldPosition="0">
        <references count="7">
          <reference field="0" count="1" selected="0">
            <x v="13"/>
          </reference>
          <reference field="5" count="1">
            <x v="74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92">
      <pivotArea dataOnly="0" labelOnly="1" outline="0" fieldPosition="0">
        <references count="7">
          <reference field="0" count="1" selected="0">
            <x v="14"/>
          </reference>
          <reference field="5" count="1">
            <x v="751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91">
      <pivotArea dataOnly="0" labelOnly="1" outline="0" fieldPosition="0">
        <references count="7">
          <reference field="0" count="1" selected="0">
            <x v="14"/>
          </reference>
          <reference field="5" count="1">
            <x v="748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90">
      <pivotArea dataOnly="0" labelOnly="1" outline="0" fieldPosition="0">
        <references count="7">
          <reference field="0" count="1" selected="0">
            <x v="14"/>
          </reference>
          <reference field="5" count="1">
            <x v="752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89">
      <pivotArea dataOnly="0" labelOnly="1" outline="0" fieldPosition="0">
        <references count="7">
          <reference field="0" count="1" selected="0">
            <x v="14"/>
          </reference>
          <reference field="5" count="1">
            <x v="324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988">
      <pivotArea dataOnly="0" labelOnly="1" outline="0" fieldPosition="0">
        <references count="7">
          <reference field="0" count="1" selected="0">
            <x v="14"/>
          </reference>
          <reference field="5" count="1">
            <x v="4099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2987">
      <pivotArea dataOnly="0" labelOnly="1" outline="0" fieldPosition="0">
        <references count="7">
          <reference field="0" count="1" selected="0">
            <x v="14"/>
          </reference>
          <reference field="5" count="1">
            <x v="4805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86">
      <pivotArea dataOnly="0" labelOnly="1" outline="0" fieldPosition="0">
        <references count="7">
          <reference field="0" count="1" selected="0">
            <x v="14"/>
          </reference>
          <reference field="5" count="1">
            <x v="357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985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84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983">
      <pivotArea dataOnly="0" labelOnly="1" outline="0" fieldPosition="0">
        <references count="7">
          <reference field="0" count="1" selected="0">
            <x v="14"/>
          </reference>
          <reference field="5" count="1">
            <x v="7453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82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81">
      <pivotArea dataOnly="0" labelOnly="1" outline="0" fieldPosition="0">
        <references count="7">
          <reference field="0" count="1" selected="0">
            <x v="15"/>
          </reference>
          <reference field="5" count="1">
            <x v="75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80">
      <pivotArea dataOnly="0" labelOnly="1" outline="0" fieldPosition="0">
        <references count="7">
          <reference field="0" count="1" selected="0">
            <x v="15"/>
          </reference>
          <reference field="5" count="1">
            <x v="73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979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978">
      <pivotArea dataOnly="0" labelOnly="1" outline="0" fieldPosition="0">
        <references count="7">
          <reference field="0" count="1" selected="0">
            <x v="15"/>
          </reference>
          <reference field="5" count="2">
            <x v="2094"/>
            <x v="75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5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9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75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974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5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9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9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9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9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9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6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9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9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9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9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0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9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9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94"/>
          </reference>
          <reference field="9" count="1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51">
      <pivotArea dataOnly="0" labelOnly="1" outline="0" fieldPosition="0">
        <references count="9">
          <reference field="0" count="1" selected="0">
            <x v="7"/>
          </reference>
          <reference field="3" count="1">
            <x v="7532"/>
          </reference>
          <reference field="5" count="1" selected="0">
            <x v="25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9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49">
      <pivotArea dataOnly="0" labelOnly="1" outline="0" fieldPosition="0">
        <references count="9">
          <reference field="0" count="1" selected="0">
            <x v="5"/>
          </reference>
          <reference field="3" count="1">
            <x v="0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948">
      <pivotArea dataOnly="0" labelOnly="1" outline="0" fieldPosition="0">
        <references count="9">
          <reference field="0" count="1" selected="0">
            <x v="5"/>
          </reference>
          <reference field="3" count="1">
            <x v="7549"/>
          </reference>
          <reference field="5" count="1" selected="0">
            <x v="75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47">
      <pivotArea dataOnly="0" labelOnly="1" outline="0" fieldPosition="0">
        <references count="9">
          <reference field="0" count="1" selected="0">
            <x v="5"/>
          </reference>
          <reference field="3" count="1">
            <x v="7548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94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945">
      <pivotArea dataOnly="0" labelOnly="1" outline="0" fieldPosition="0">
        <references count="9">
          <reference field="0" count="1" selected="0">
            <x v="7"/>
          </reference>
          <reference field="3" count="1">
            <x v="7540"/>
          </reference>
          <reference field="5" count="1" selected="0">
            <x v="75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944">
      <pivotArea dataOnly="0" labelOnly="1" outline="0" fieldPosition="0">
        <references count="9">
          <reference field="0" count="1" selected="0">
            <x v="7"/>
          </reference>
          <reference field="3" count="1">
            <x v="7541"/>
          </reference>
          <reference field="5" count="1" selected="0">
            <x v="75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943">
      <pivotArea dataOnly="0" labelOnly="1" outline="0" fieldPosition="0">
        <references count="9">
          <reference field="0" count="1" selected="0">
            <x v="7"/>
          </reference>
          <reference field="3" count="1">
            <x v="7545"/>
          </reference>
          <reference field="5" count="1" selected="0">
            <x v="7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42">
      <pivotArea dataOnly="0" labelOnly="1" outline="0" fieldPosition="0">
        <references count="9">
          <reference field="0" count="1" selected="0">
            <x v="7"/>
          </reference>
          <reference field="3" count="1">
            <x v="7546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41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40">
      <pivotArea dataOnly="0" labelOnly="1" outline="0" fieldPosition="0">
        <references count="9">
          <reference field="0" count="1" selected="0">
            <x v="7"/>
          </reference>
          <reference field="3" count="1">
            <x v="7536"/>
          </reference>
          <reference field="5" count="1" selected="0">
            <x v="75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39">
      <pivotArea dataOnly="0" labelOnly="1" outline="0" fieldPosition="0">
        <references count="9">
          <reference field="0" count="1" selected="0">
            <x v="7"/>
          </reference>
          <reference field="3" count="1">
            <x v="7528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938">
      <pivotArea dataOnly="0" labelOnly="1" outline="0" fieldPosition="0">
        <references count="9">
          <reference field="0" count="1" selected="0">
            <x v="7"/>
          </reference>
          <reference field="3" count="1">
            <x v="7542"/>
          </reference>
          <reference field="5" count="1" selected="0">
            <x v="75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937">
      <pivotArea dataOnly="0" labelOnly="1" outline="0" fieldPosition="0">
        <references count="9">
          <reference field="0" count="1" selected="0">
            <x v="7"/>
          </reference>
          <reference field="3" count="1">
            <x v="7543"/>
          </reference>
          <reference field="5" count="1" selected="0">
            <x v="75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936">
      <pivotArea dataOnly="0" labelOnly="1" outline="0" fieldPosition="0">
        <references count="9">
          <reference field="0" count="1" selected="0">
            <x v="7"/>
          </reference>
          <reference field="3" count="1">
            <x v="7529"/>
          </reference>
          <reference field="5" count="1" selected="0">
            <x v="75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35">
      <pivotArea dataOnly="0" labelOnly="1" outline="0" fieldPosition="0">
        <references count="9">
          <reference field="0" count="1" selected="0">
            <x v="7"/>
          </reference>
          <reference field="3" count="1">
            <x v="7537"/>
          </reference>
          <reference field="5" count="1" selected="0">
            <x v="75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34">
      <pivotArea dataOnly="0" labelOnly="1" outline="0" fieldPosition="0">
        <references count="9">
          <reference field="0" count="1" selected="0">
            <x v="7"/>
          </reference>
          <reference field="3" count="1">
            <x v="7538"/>
          </reference>
          <reference field="5" count="1" selected="0">
            <x v="75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933">
      <pivotArea dataOnly="0" labelOnly="1" outline="0" fieldPosition="0">
        <references count="9">
          <reference field="0" count="1" selected="0">
            <x v="7"/>
          </reference>
          <reference field="3" count="1">
            <x v="7535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932">
      <pivotArea dataOnly="0" labelOnly="1" outline="0" fieldPosition="0">
        <references count="9">
          <reference field="0" count="1" selected="0">
            <x v="7"/>
          </reference>
          <reference field="3" count="1">
            <x v="7531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931">
      <pivotArea dataOnly="0" labelOnly="1" outline="0" fieldPosition="0">
        <references count="9">
          <reference field="0" count="1" selected="0">
            <x v="7"/>
          </reference>
          <reference field="3" count="1">
            <x v="7539"/>
          </reference>
          <reference field="5" count="1" selected="0">
            <x v="75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3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9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9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9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26">
      <pivotArea dataOnly="0" labelOnly="1" outline="0" fieldPosition="0">
        <references count="9">
          <reference field="0" count="1" selected="0">
            <x v="14"/>
          </reference>
          <reference field="3" count="1">
            <x v="7526"/>
          </reference>
          <reference field="5" count="1" selected="0">
            <x v="75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25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32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924">
      <pivotArea dataOnly="0" labelOnly="1" outline="0" fieldPosition="0">
        <references count="9">
          <reference field="0" count="1" selected="0">
            <x v="14"/>
          </reference>
          <reference field="3" count="1">
            <x v="6963"/>
          </reference>
          <reference field="5" count="1" selected="0">
            <x v="409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2923">
      <pivotArea dataOnly="0" labelOnly="1" outline="0" fieldPosition="0">
        <references count="9">
          <reference field="0" count="1" selected="0">
            <x v="14"/>
          </reference>
          <reference field="3" count="1">
            <x v="7525"/>
          </reference>
          <reference field="5" count="1" selected="0">
            <x v="35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922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21">
      <pivotArea dataOnly="0" labelOnly="1" outline="0" fieldPosition="0">
        <references count="9">
          <reference field="0" count="1" selected="0">
            <x v="14"/>
          </reference>
          <reference field="3" count="1">
            <x v="7514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20">
      <pivotArea dataOnly="0" labelOnly="1" outline="0" fieldPosition="0">
        <references count="9">
          <reference field="0" count="1" selected="0">
            <x v="14"/>
          </reference>
          <reference field="3" count="1">
            <x v="7513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9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2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18">
      <pivotArea dataOnly="0" labelOnly="1" outline="0" fieldPosition="0">
        <references count="9">
          <reference field="0" count="1" selected="0">
            <x v="15"/>
          </reference>
          <reference field="3" count="1">
            <x v="7375"/>
          </reference>
          <reference field="5" count="1" selected="0">
            <x v="734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91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91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09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32"/>
          </reference>
          <reference field="5" count="1" selected="0">
            <x v="25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9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13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0"/>
          </reference>
          <reference field="5" count="1" selected="0">
            <x v="75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912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549"/>
          </reference>
          <reference field="5" count="1" selected="0">
            <x v="75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9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0"/>
          </reference>
          <reference field="5" count="1" selected="0">
            <x v="75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9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5"/>
          </reference>
          <reference field="5" count="1" selected="0">
            <x v="75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36"/>
          </reference>
          <reference field="5" count="1" selected="0">
            <x v="75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28"/>
          </reference>
          <reference field="5" count="1" selected="0">
            <x v="75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9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2"/>
          </reference>
          <reference field="5" count="1" selected="0">
            <x v="75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9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38"/>
          </reference>
          <reference field="5" count="1" selected="0">
            <x v="75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9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39"/>
          </reference>
          <reference field="5" count="1" selected="0">
            <x v="75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0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9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9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9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6"/>
          </reference>
          <reference field="5" count="1" selected="0">
            <x v="75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7"/>
          </reference>
          <reference field="5" count="1" selected="0">
            <x v="32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8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5"/>
          </reference>
          <reference field="5" count="1" selected="0">
            <x v="35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8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8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8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5"/>
          </reference>
          <reference field="5" count="1" selected="0">
            <x v="73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8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8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0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90">
      <pivotArea dataOnly="0" labelOnly="1" outline="0" fieldPosition="0">
        <references count="11">
          <reference field="0" count="1" selected="0">
            <x v="7"/>
          </reference>
          <reference field="1" count="1">
            <x v="7515"/>
          </reference>
          <reference field="3" count="1" selected="0">
            <x v="7532"/>
          </reference>
          <reference field="5" count="1" selected="0">
            <x v="25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889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88">
      <pivotArea dataOnly="0" labelOnly="1" outline="0" fieldPosition="0">
        <references count="11">
          <reference field="0" count="1" selected="0">
            <x v="7"/>
          </reference>
          <reference field="1" count="1">
            <x v="7519"/>
          </reference>
          <reference field="3" count="1" selected="0">
            <x v="2"/>
          </reference>
          <reference field="5" count="1" selected="0">
            <x v="75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887">
      <pivotArea dataOnly="0" labelOnly="1" outline="0" fieldPosition="0">
        <references count="11">
          <reference field="0" count="1" selected="0">
            <x v="7"/>
          </reference>
          <reference field="1" count="1">
            <x v="7517"/>
          </reference>
          <reference field="3" count="1" selected="0">
            <x v="7540"/>
          </reference>
          <reference field="5" count="1" selected="0">
            <x v="75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886">
      <pivotArea dataOnly="0" labelOnly="1" outline="0" fieldPosition="0">
        <references count="11">
          <reference field="0" count="1" selected="0">
            <x v="7"/>
          </reference>
          <reference field="1" count="1">
            <x v="7518"/>
          </reference>
          <reference field="3" count="1" selected="0">
            <x v="7543"/>
          </reference>
          <reference field="5" count="1" selected="0">
            <x v="75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885">
      <pivotArea dataOnly="0" labelOnly="1" outline="0" fieldPosition="0">
        <references count="11">
          <reference field="0" count="1" selected="0">
            <x v="12"/>
          </reference>
          <reference field="1" count="1">
            <x v="7514"/>
          </reference>
          <reference field="3" count="1" selected="0">
            <x v="0"/>
          </reference>
          <reference field="5" count="1" selected="0">
            <x v="69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884">
      <pivotArea outline="0" collapsedLevelsAreSubtotals="1" fieldPosition="0"/>
    </format>
    <format dxfId="12883">
      <pivotArea dataOnly="0" labelOnly="1" outline="0" axis="axisValues" fieldPosition="0"/>
    </format>
    <format dxfId="12882">
      <pivotArea dataOnly="0" outline="0" fieldPosition="0">
        <references count="1">
          <reference field="12" count="0" defaultSubtotal="1"/>
        </references>
      </pivotArea>
    </format>
    <format dxfId="12881">
      <pivotArea outline="0" collapsedLevelsAreSubtotals="1" fieldPosition="0"/>
    </format>
    <format dxfId="12880">
      <pivotArea dataOnly="0" labelOnly="1" outline="0" axis="axisValues" fieldPosition="0"/>
    </format>
    <format dxfId="12879">
      <pivotArea outline="0" collapsedLevelsAreSubtotals="1" fieldPosition="0"/>
    </format>
    <format dxfId="12878">
      <pivotArea dataOnly="0" labelOnly="1" outline="0" axis="axisValues" fieldPosition="0"/>
    </format>
    <format dxfId="12877">
      <pivotArea dataOnly="0" labelOnly="1" outline="0" axis="axisValues" fieldPosition="0"/>
    </format>
    <format dxfId="12876">
      <pivotArea outline="0" collapsedLevelsAreSubtotals="1" fieldPosition="0"/>
    </format>
    <format dxfId="12875">
      <pivotArea field="12" type="button" dataOnly="0" labelOnly="1" outline="0" axis="axisRow" fieldPosition="2"/>
    </format>
    <format dxfId="12874">
      <pivotArea field="10" type="button" dataOnly="0" labelOnly="1" outline="0" axis="axisRow" fieldPosition="3"/>
    </format>
    <format dxfId="12873">
      <pivotArea field="16" type="button" dataOnly="0" labelOnly="1" outline="0" axis="axisRow" fieldPosition="4"/>
    </format>
    <format dxfId="12872">
      <pivotArea field="18" type="button" dataOnly="0" labelOnly="1" outline="0" axis="axisRow" fieldPosition="5"/>
    </format>
    <format dxfId="12871">
      <pivotArea field="5" type="button" dataOnly="0" labelOnly="1" outline="0" axis="axisRow" fieldPosition="6"/>
    </format>
    <format dxfId="12870">
      <pivotArea field="9" type="button" dataOnly="0" labelOnly="1" outline="0" axis="axisRow" fieldPosition="7"/>
    </format>
    <format dxfId="12869">
      <pivotArea field="3" type="button" dataOnly="0" labelOnly="1" outline="0" axis="axisRow" fieldPosition="8"/>
    </format>
    <format dxfId="12868">
      <pivotArea field="7" type="button" dataOnly="0" labelOnly="1" outline="0" axis="axisRow" fieldPosition="9"/>
    </format>
    <format dxfId="12867">
      <pivotArea field="1" type="button" dataOnly="0" labelOnly="1" outline="0" axis="axisRow" fieldPosition="10"/>
    </format>
    <format dxfId="12866">
      <pivotArea dataOnly="0" labelOnly="1" outline="0" axis="axisValues" fieldPosition="0"/>
    </format>
    <format dxfId="1286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86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863">
      <pivotArea dataOnly="0" labelOnly="1" outline="0" fieldPosition="0">
        <references count="3">
          <reference field="0" count="1" selected="0">
            <x v="14"/>
          </reference>
          <reference field="12" count="2">
            <x v="13"/>
            <x v="19"/>
          </reference>
          <reference field="13" count="1" selected="0">
            <x v="0"/>
          </reference>
        </references>
      </pivotArea>
    </format>
    <format dxfId="1286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3"/>
            <x v="19"/>
          </reference>
          <reference field="13" count="1" selected="0">
            <x v="0"/>
          </reference>
        </references>
      </pivotArea>
    </format>
    <format dxfId="1286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86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859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12858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1285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85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8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8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853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20"/>
            <x v="21"/>
            <x v="25"/>
            <x v="31"/>
            <x v="32"/>
          </reference>
          <reference field="13" count="1" selected="0">
            <x v="2"/>
          </reference>
        </references>
      </pivotArea>
    </format>
    <format dxfId="12852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20"/>
            <x v="21"/>
            <x v="25"/>
            <x v="31"/>
            <x v="32"/>
          </reference>
          <reference field="13" count="1" selected="0">
            <x v="2"/>
          </reference>
        </references>
      </pivotArea>
    </format>
    <format dxfId="1285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85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8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8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0"/>
          </reference>
        </references>
      </pivotArea>
    </format>
    <format dxfId="128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284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845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844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84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4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4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83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83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8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836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8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83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83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83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8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7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2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8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80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80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80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8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28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8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8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8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8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12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2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2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7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127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2"/>
            <x v="45"/>
            <x v="50"/>
            <x v="72"/>
            <x v="74"/>
            <x v="79"/>
          </reference>
        </references>
      </pivotArea>
    </format>
    <format dxfId="127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2785">
      <pivotArea dataOnly="0" labelOnly="1" outline="0" fieldPosition="0">
        <references count="7">
          <reference field="0" count="1" selected="0">
            <x v="14"/>
          </reference>
          <reference field="5" count="1">
            <x v="751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84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83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782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81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780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779">
      <pivotArea dataOnly="0" labelOnly="1" outline="0" fieldPosition="0">
        <references count="7">
          <reference field="0" count="1" selected="0">
            <x v="13"/>
          </reference>
          <reference field="5" count="1"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7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77">
      <pivotArea dataOnly="0" labelOnly="1" outline="0" fieldPosition="0">
        <references count="7">
          <reference field="0" count="1" selected="0">
            <x v="13"/>
          </reference>
          <reference field="5" count="1">
            <x v="74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776">
      <pivotArea dataOnly="0" labelOnly="1" outline="0" fieldPosition="0">
        <references count="7">
          <reference field="0" count="1" selected="0">
            <x v="14"/>
          </reference>
          <reference field="5" count="1">
            <x v="749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2775">
      <pivotArea dataOnly="0" labelOnly="1" outline="0" fieldPosition="0">
        <references count="7">
          <reference field="0" count="1" selected="0">
            <x v="14"/>
          </reference>
          <reference field="5" count="1">
            <x v="745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74">
      <pivotArea dataOnly="0" labelOnly="1" outline="0" fieldPosition="0">
        <references count="7">
          <reference field="0" count="1" selected="0">
            <x v="14"/>
          </reference>
          <reference field="5" count="1">
            <x v="748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73">
      <pivotArea dataOnly="0" labelOnly="1" outline="0" fieldPosition="0">
        <references count="7">
          <reference field="0" count="1" selected="0">
            <x v="14"/>
          </reference>
          <reference field="5" count="1">
            <x v="223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772">
      <pivotArea dataOnly="0" labelOnly="1" outline="0" fieldPosition="0">
        <references count="7">
          <reference field="0" count="1" selected="0">
            <x v="14"/>
          </reference>
          <reference field="5" count="1">
            <x v="749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71">
      <pivotArea dataOnly="0" labelOnly="1" outline="0" fieldPosition="0">
        <references count="7">
          <reference field="0" count="1" selected="0">
            <x v="14"/>
          </reference>
          <reference field="5" count="1">
            <x v="364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70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769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768">
      <pivotArea dataOnly="0" labelOnly="1" outline="0" fieldPosition="0">
        <references count="7">
          <reference field="0" count="1" selected="0">
            <x v="14"/>
          </reference>
          <reference field="5" count="1">
            <x v="751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67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66">
      <pivotArea dataOnly="0" labelOnly="1" outline="0" fieldPosition="0">
        <references count="7">
          <reference field="0" count="1" selected="0">
            <x v="15"/>
          </reference>
          <reference field="5" count="1">
            <x v="75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65">
      <pivotArea dataOnly="0" labelOnly="1" outline="0" fieldPosition="0">
        <references count="7">
          <reference field="0" count="1" selected="0">
            <x v="15"/>
          </reference>
          <reference field="5" count="1">
            <x v="73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764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763">
      <pivotArea dataOnly="0" labelOnly="1" outline="0" fieldPosition="0">
        <references count="7">
          <reference field="0" count="1" selected="0">
            <x v="15"/>
          </reference>
          <reference field="5" count="1">
            <x v="728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762">
      <pivotArea dataOnly="0" labelOnly="1" outline="0" fieldPosition="0">
        <references count="7">
          <reference field="0" count="1" selected="0">
            <x v="15"/>
          </reference>
          <reference field="5" count="1">
            <x v="75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761">
      <pivotArea dataOnly="0" labelOnly="1" outline="0" fieldPosition="0">
        <references count="7">
          <reference field="0" count="1" selected="0">
            <x v="15"/>
          </reference>
          <reference field="5" count="1">
            <x v="524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2760">
      <pivotArea dataOnly="0" labelOnly="1" outline="0" fieldPosition="0">
        <references count="7">
          <reference field="0" count="1" selected="0">
            <x v="15"/>
          </reference>
          <reference field="5" count="1">
            <x v="75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759">
      <pivotArea dataOnly="0" labelOnly="1" outline="0" fieldPosition="0">
        <references count="7">
          <reference field="0" count="1" selected="0">
            <x v="15"/>
          </reference>
          <reference field="5" count="1">
            <x v="75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7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7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7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7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45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743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749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27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41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223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74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9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39">
      <pivotArea dataOnly="0" labelOnly="1" outline="0" fieldPosition="0">
        <references count="9">
          <reference field="0" count="1" selected="0">
            <x v="14"/>
          </reference>
          <reference field="3" count="1">
            <x v="7118"/>
          </reference>
          <reference field="5" count="1" selected="0">
            <x v="36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38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737">
      <pivotArea dataOnly="0" labelOnly="1" outline="0" fieldPosition="0">
        <references count="9">
          <reference field="0" count="1" selected="0">
            <x v="14"/>
          </reference>
          <reference field="3" count="1">
            <x v="7514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736">
      <pivotArea dataOnly="0" labelOnly="1" outline="0" fieldPosition="0">
        <references count="9">
          <reference field="0" count="1" selected="0">
            <x v="14"/>
          </reference>
          <reference field="3" count="1">
            <x v="7513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7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3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2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33">
      <pivotArea dataOnly="0" labelOnly="1" outline="0" fieldPosition="0">
        <references count="9">
          <reference field="0" count="1" selected="0">
            <x v="15"/>
          </reference>
          <reference field="3" count="1">
            <x v="7375"/>
          </reference>
          <reference field="5" count="1" selected="0">
            <x v="734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73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7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7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2"/>
          </reference>
          <reference field="5" count="1" selected="0">
            <x v="22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7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8"/>
          </reference>
          <reference field="5" count="1" selected="0">
            <x v="36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5"/>
          </reference>
          <reference field="5" count="1" selected="0">
            <x v="73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7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719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18">
      <pivotArea dataOnly="0" labelOnly="1" outline="0" fieldPosition="0">
        <references count="11">
          <reference field="0" count="1" selected="0">
            <x v="14"/>
          </reference>
          <reference field="1" count="1">
            <x v="7468"/>
          </reference>
          <reference field="3" count="1" selected="0">
            <x v="0"/>
          </reference>
          <reference field="5" count="1" selected="0">
            <x v="749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17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18"/>
          </reference>
          <reference field="5" count="1" selected="0">
            <x v="36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16">
      <pivotArea dataOnly="0" labelOnly="1" outline="0" fieldPosition="0">
        <references count="11">
          <reference field="0" count="1" selected="0">
            <x v="15"/>
          </reference>
          <reference field="1" count="1">
            <x v="7487"/>
          </reference>
          <reference field="3" count="1" selected="0">
            <x v="0"/>
          </reference>
          <reference field="5" count="1" selected="0">
            <x v="75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715">
      <pivotArea outline="0" collapsedLevelsAreSubtotals="1" fieldPosition="0"/>
    </format>
    <format dxfId="12714">
      <pivotArea dataOnly="0" labelOnly="1" outline="0" axis="axisValues" fieldPosition="0"/>
    </format>
    <format dxfId="12713">
      <pivotArea dataOnly="0" outline="0" fieldPosition="0">
        <references count="1">
          <reference field="12" count="0" defaultSubtotal="1"/>
        </references>
      </pivotArea>
    </format>
    <format dxfId="12712">
      <pivotArea outline="0" collapsedLevelsAreSubtotals="1" fieldPosition="0"/>
    </format>
    <format dxfId="12711">
      <pivotArea dataOnly="0" labelOnly="1" outline="0" axis="axisValues" fieldPosition="0"/>
    </format>
    <format dxfId="12710">
      <pivotArea outline="0" collapsedLevelsAreSubtotals="1" fieldPosition="0"/>
    </format>
    <format dxfId="12709">
      <pivotArea dataOnly="0" labelOnly="1" outline="0" axis="axisValues" fieldPosition="0"/>
    </format>
    <format dxfId="12708">
      <pivotArea dataOnly="0" labelOnly="1" outline="0" axis="axisValues" fieldPosition="0"/>
    </format>
    <format dxfId="12707">
      <pivotArea outline="0" collapsedLevelsAreSubtotals="1" fieldPosition="0"/>
    </format>
    <format dxfId="12706">
      <pivotArea field="12" type="button" dataOnly="0" labelOnly="1" outline="0" axis="axisRow" fieldPosition="2"/>
    </format>
    <format dxfId="12705">
      <pivotArea field="10" type="button" dataOnly="0" labelOnly="1" outline="0" axis="axisRow" fieldPosition="3"/>
    </format>
    <format dxfId="12704">
      <pivotArea field="16" type="button" dataOnly="0" labelOnly="1" outline="0" axis="axisRow" fieldPosition="4"/>
    </format>
    <format dxfId="12703">
      <pivotArea field="18" type="button" dataOnly="0" labelOnly="1" outline="0" axis="axisRow" fieldPosition="5"/>
    </format>
    <format dxfId="12702">
      <pivotArea field="5" type="button" dataOnly="0" labelOnly="1" outline="0" axis="axisRow" fieldPosition="6"/>
    </format>
    <format dxfId="12701">
      <pivotArea field="9" type="button" dataOnly="0" labelOnly="1" outline="0" axis="axisRow" fieldPosition="7"/>
    </format>
    <format dxfId="12700">
      <pivotArea field="3" type="button" dataOnly="0" labelOnly="1" outline="0" axis="axisRow" fieldPosition="8"/>
    </format>
    <format dxfId="12699">
      <pivotArea field="7" type="button" dataOnly="0" labelOnly="1" outline="0" axis="axisRow" fieldPosition="9"/>
    </format>
    <format dxfId="12698">
      <pivotArea field="1" type="button" dataOnly="0" labelOnly="1" outline="0" axis="axisRow" fieldPosition="10"/>
    </format>
    <format dxfId="12697">
      <pivotArea dataOnly="0" labelOnly="1" outline="0" axis="axisValues" fieldPosition="0"/>
    </format>
    <format dxfId="12696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3"/>
          </reference>
          <reference field="13" count="1" selected="0">
            <x v="0"/>
          </reference>
        </references>
      </pivotArea>
    </format>
    <format dxfId="1269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3"/>
          </reference>
          <reference field="13" count="1" selected="0">
            <x v="0"/>
          </reference>
        </references>
      </pivotArea>
    </format>
    <format dxfId="12694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12693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126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6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690">
      <pivotArea dataOnly="0" labelOnly="1" outline="0" fieldPosition="0">
        <references count="3">
          <reference field="0" count="1" selected="0">
            <x v="7"/>
          </reference>
          <reference field="12" count="8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2689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2688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687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68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68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6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6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68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268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268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67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6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6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26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6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6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2673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67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6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6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6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6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6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6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66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66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66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66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66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65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65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5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5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5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6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6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65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6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6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6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6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6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26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6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6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264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6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64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6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63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6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2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2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2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2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2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2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2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0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26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5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25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5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5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7"/>
          </reference>
        </references>
      </pivotArea>
    </format>
    <format dxfId="125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5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5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25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0"/>
            <x v="64"/>
          </reference>
        </references>
      </pivotArea>
    </format>
    <format dxfId="125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58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258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58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258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258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258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58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"/>
            <x v="36"/>
            <x v="40"/>
            <x v="64"/>
            <x v="67"/>
          </reference>
        </references>
      </pivotArea>
    </format>
    <format dxfId="125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25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5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5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5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5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2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2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2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2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5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125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125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6"/>
          </reference>
        </references>
      </pivotArea>
    </format>
    <format dxfId="12555">
      <pivotArea dataOnly="0" labelOnly="1" outline="0" fieldPosition="0">
        <references count="7">
          <reference field="0" count="1" selected="0">
            <x v="7"/>
          </reference>
          <reference field="5" count="1">
            <x v="755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554">
      <pivotArea dataOnly="0" labelOnly="1" outline="0" fieldPosition="0">
        <references count="7">
          <reference field="0" count="1" selected="0">
            <x v="7"/>
          </reference>
          <reference field="5" count="1">
            <x v="208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53">
      <pivotArea dataOnly="0" labelOnly="1" outline="0" fieldPosition="0">
        <references count="7">
          <reference field="0" count="1" selected="0">
            <x v="14"/>
          </reference>
          <reference field="5" count="1">
            <x v="705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52">
      <pivotArea dataOnly="0" labelOnly="1" outline="0" fieldPosition="0">
        <references count="7">
          <reference field="0" count="1" selected="0">
            <x v="14"/>
          </reference>
          <reference field="5" count="1">
            <x v="7516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551">
      <pivotArea dataOnly="0" labelOnly="1" outline="0" fieldPosition="0">
        <references count="7">
          <reference field="0" count="1" selected="0">
            <x v="14"/>
          </reference>
          <reference field="5" count="1">
            <x v="3849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50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49">
      <pivotArea dataOnly="0" labelOnly="1" outline="0" fieldPosition="0">
        <references count="7">
          <reference field="0" count="1" selected="0">
            <x v="7"/>
          </reference>
          <reference field="5" count="1">
            <x v="755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548">
      <pivotArea dataOnly="0" labelOnly="1" outline="0" fieldPosition="0">
        <references count="7">
          <reference field="0" count="1" selected="0">
            <x v="7"/>
          </reference>
          <reference field="5" count="1">
            <x v="755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547">
      <pivotArea dataOnly="0" labelOnly="1" outline="0" fieldPosition="0">
        <references count="7">
          <reference field="0" count="1" selected="0">
            <x v="7"/>
          </reference>
          <reference field="5" count="1">
            <x v="755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546">
      <pivotArea dataOnly="0" labelOnly="1" outline="0" fieldPosition="0">
        <references count="7">
          <reference field="0" count="1" selected="0">
            <x v="7"/>
          </reference>
          <reference field="5" count="1">
            <x v="755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45">
      <pivotArea dataOnly="0" labelOnly="1" outline="0" fieldPosition="0">
        <references count="7">
          <reference field="0" count="1" selected="0">
            <x v="7"/>
          </reference>
          <reference field="5" count="1">
            <x v="755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44">
      <pivotArea dataOnly="0" labelOnly="1" outline="0" fieldPosition="0">
        <references count="7">
          <reference field="0" count="1" selected="0">
            <x v="7"/>
          </reference>
          <reference field="5" count="1">
            <x v="755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43">
      <pivotArea dataOnly="0" labelOnly="1" outline="0" fieldPosition="0">
        <references count="7">
          <reference field="0" count="1" selected="0">
            <x v="7"/>
          </reference>
          <reference field="5" count="1">
            <x v="578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42">
      <pivotArea dataOnly="0" labelOnly="1" outline="0" fieldPosition="0">
        <references count="7">
          <reference field="0" count="1" selected="0">
            <x v="11"/>
          </reference>
          <reference field="5" count="1">
            <x v="585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2541">
      <pivotArea dataOnly="0" labelOnly="1" outline="0" fieldPosition="0">
        <references count="7">
          <reference field="0" count="1" selected="0">
            <x v="11"/>
          </reference>
          <reference field="5" count="1">
            <x v="680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540">
      <pivotArea dataOnly="0" labelOnly="1" outline="0" fieldPosition="0">
        <references count="7">
          <reference field="0" count="1" selected="0">
            <x v="11"/>
          </reference>
          <reference field="5" count="1">
            <x v="468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39">
      <pivotArea dataOnly="0" labelOnly="1" outline="0" fieldPosition="0">
        <references count="7">
          <reference field="0" count="1" selected="0">
            <x v="11"/>
          </reference>
          <reference field="5" count="1">
            <x v="482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38">
      <pivotArea dataOnly="0" labelOnly="1" outline="0" fieldPosition="0">
        <references count="7">
          <reference field="0" count="1" selected="0">
            <x v="12"/>
          </reference>
          <reference field="5" count="1">
            <x v="56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537">
      <pivotArea dataOnly="0" labelOnly="1" outline="0" fieldPosition="0">
        <references count="7">
          <reference field="0" count="1" selected="0">
            <x v="12"/>
          </reference>
          <reference field="5" count="1">
            <x v="75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36">
      <pivotArea dataOnly="0" labelOnly="1" outline="0" fieldPosition="0">
        <references count="7">
          <reference field="0" count="1" selected="0">
            <x v="12"/>
          </reference>
          <reference field="5" count="1">
            <x v="75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35">
      <pivotArea dataOnly="0" labelOnly="1" outline="0" fieldPosition="0">
        <references count="7">
          <reference field="0" count="1" selected="0">
            <x v="12"/>
          </reference>
          <reference field="5" count="1">
            <x v="754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34">
      <pivotArea dataOnly="0" labelOnly="1" outline="0" fieldPosition="0">
        <references count="7">
          <reference field="0" count="1" selected="0">
            <x v="12"/>
          </reference>
          <reference field="5" count="1">
            <x v="62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533">
      <pivotArea dataOnly="0" labelOnly="1" outline="0" fieldPosition="0">
        <references count="7">
          <reference field="0" count="1" selected="0">
            <x v="13"/>
          </reference>
          <reference field="5" count="1">
            <x v="75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32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531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30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529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528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2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26">
      <pivotArea dataOnly="0" labelOnly="1" outline="0" fieldPosition="0">
        <references count="7">
          <reference field="0" count="1" selected="0">
            <x v="13"/>
          </reference>
          <reference field="5" count="1">
            <x v="74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25">
      <pivotArea dataOnly="0" labelOnly="1" outline="0" fieldPosition="0">
        <references count="7">
          <reference field="0" count="1" selected="0">
            <x v="14"/>
          </reference>
          <reference field="5" count="1">
            <x v="75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24">
      <pivotArea dataOnly="0" labelOnly="1" outline="0" fieldPosition="0">
        <references count="7">
          <reference field="0" count="1" selected="0">
            <x v="14"/>
          </reference>
          <reference field="5" count="1">
            <x v="324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523">
      <pivotArea dataOnly="0" labelOnly="1" outline="0" fieldPosition="0">
        <references count="7">
          <reference field="0" count="1" selected="0">
            <x v="14"/>
          </reference>
          <reference field="5" count="1">
            <x v="748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22">
      <pivotArea dataOnly="0" labelOnly="1" outline="0" fieldPosition="0">
        <references count="7">
          <reference field="0" count="1" selected="0">
            <x v="14"/>
          </reference>
          <reference field="5" count="1">
            <x v="750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21">
      <pivotArea dataOnly="0" labelOnly="1" outline="0" fieldPosition="0">
        <references count="7">
          <reference field="0" count="1" selected="0">
            <x v="14"/>
          </reference>
          <reference field="5" count="1">
            <x v="7307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20">
      <pivotArea dataOnly="0" labelOnly="1" outline="0" fieldPosition="0">
        <references count="7">
          <reference field="0" count="1" selected="0">
            <x v="14"/>
          </reference>
          <reference field="5" count="1">
            <x v="480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19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18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517">
      <pivotArea dataOnly="0" labelOnly="1" outline="0" fieldPosition="0">
        <references count="7">
          <reference field="0" count="1" selected="0">
            <x v="14"/>
          </reference>
          <reference field="5" count="1">
            <x v="7453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16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15">
      <pivotArea dataOnly="0" labelOnly="1" outline="0" fieldPosition="0">
        <references count="7">
          <reference field="0" count="1" selected="0">
            <x v="15"/>
          </reference>
          <reference field="5" count="1">
            <x v="75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14">
      <pivotArea dataOnly="0" labelOnly="1" outline="0" fieldPosition="0">
        <references count="7">
          <reference field="0" count="1" selected="0">
            <x v="15"/>
          </reference>
          <reference field="5" count="1">
            <x v="73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513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512">
      <pivotArea dataOnly="0" labelOnly="1" outline="0" fieldPosition="0">
        <references count="7">
          <reference field="0" count="1" selected="0">
            <x v="15"/>
          </reference>
          <reference field="5" count="1">
            <x v="75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2511">
      <pivotArea dataOnly="0" labelOnly="1" outline="0" fieldPosition="0">
        <references count="7">
          <reference field="0" count="1" selected="0">
            <x v="15"/>
          </reference>
          <reference field="5" count="1">
            <x v="249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5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5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5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4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5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5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9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49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4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4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4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4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4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0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4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4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485">
      <pivotArea dataOnly="0" labelOnly="1" outline="0" fieldPosition="0">
        <references count="9">
          <reference field="0" count="1" selected="0">
            <x v="7"/>
          </reference>
          <reference field="3" count="1">
            <x v="7528"/>
          </reference>
          <reference field="5" count="1" selected="0">
            <x v="75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4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48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384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82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48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480">
      <pivotArea dataOnly="0" labelOnly="1" outline="0" fieldPosition="0">
        <references count="9">
          <reference field="0" count="1" selected="0">
            <x v="7"/>
          </reference>
          <reference field="3" count="1">
            <x v="7564"/>
          </reference>
          <reference field="5" count="1" selected="0">
            <x v="75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479">
      <pivotArea dataOnly="0" labelOnly="1" outline="0" fieldPosition="0">
        <references count="9">
          <reference field="0" count="1" selected="0">
            <x v="7"/>
          </reference>
          <reference field="3" count="1">
            <x v="7568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478">
      <pivotArea dataOnly="0" labelOnly="1" outline="0" fieldPosition="0">
        <references count="9">
          <reference field="0" count="1" selected="0">
            <x v="7"/>
          </reference>
          <reference field="3" count="1">
            <x v="7571"/>
          </reference>
          <reference field="5" count="1" selected="0">
            <x v="75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477">
      <pivotArea dataOnly="0" labelOnly="1" outline="0" fieldPosition="0">
        <references count="9">
          <reference field="0" count="1" selected="0">
            <x v="7"/>
          </reference>
          <reference field="3" count="1">
            <x v="7572"/>
          </reference>
          <reference field="5" count="1" selected="0">
            <x v="75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476">
      <pivotArea dataOnly="0" labelOnly="1" outline="0" fieldPosition="0">
        <references count="9">
          <reference field="0" count="1" selected="0">
            <x v="7"/>
          </reference>
          <reference field="3" count="1">
            <x v="7565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75">
      <pivotArea dataOnly="0" labelOnly="1" outline="0" fieldPosition="0">
        <references count="9">
          <reference field="0" count="1" selected="0">
            <x v="11"/>
          </reference>
          <reference field="3" count="1">
            <x v="6918"/>
          </reference>
          <reference field="5" count="1" selected="0">
            <x v="46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474">
      <pivotArea dataOnly="0" labelOnly="1" outline="0" fieldPosition="0">
        <references count="9">
          <reference field="0" count="1" selected="0">
            <x v="11"/>
          </reference>
          <reference field="3" count="1">
            <x v="7223"/>
          </reference>
          <reference field="5" count="1" selected="0">
            <x v="48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47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4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71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32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4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69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75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468">
      <pivotArea dataOnly="0" labelOnly="1" outline="0" fieldPosition="0">
        <references count="9">
          <reference field="0" count="1" selected="0">
            <x v="14"/>
          </reference>
          <reference field="3" count="1">
            <x v="7317"/>
          </reference>
          <reference field="5" count="1" selected="0">
            <x v="730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467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466">
      <pivotArea dataOnly="0" labelOnly="1" outline="0" fieldPosition="0">
        <references count="9">
          <reference field="0" count="1" selected="0">
            <x v="14"/>
          </reference>
          <reference field="3" count="1">
            <x v="7514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465">
      <pivotArea dataOnly="0" labelOnly="1" outline="0" fieldPosition="0">
        <references count="9">
          <reference field="0" count="1" selected="0">
            <x v="14"/>
          </reference>
          <reference field="3" count="1">
            <x v="7513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46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2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63">
      <pivotArea dataOnly="0" labelOnly="1" outline="0" fieldPosition="0">
        <references count="9">
          <reference field="0" count="1" selected="0">
            <x v="15"/>
          </reference>
          <reference field="3" count="1">
            <x v="7375"/>
          </reference>
          <reference field="5" count="1" selected="0">
            <x v="734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46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46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24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28"/>
          </reference>
          <reference field="5" count="1" selected="0">
            <x v="75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4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4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38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4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4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68"/>
          </reference>
          <reference field="5" count="1" selected="0">
            <x v="7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4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71"/>
          </reference>
          <reference field="5" count="1" selected="0">
            <x v="75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4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65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5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23"/>
          </reference>
          <reference field="5" count="1" selected="0">
            <x v="48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45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4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7"/>
          </reference>
          <reference field="5" count="1" selected="0">
            <x v="32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4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7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4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7"/>
          </reference>
          <reference field="5" count="1" selected="0">
            <x v="73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4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4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5"/>
          </reference>
          <reference field="5" count="1" selected="0">
            <x v="73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4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4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2441">
      <pivotArea dataOnly="0" labelOnly="1" outline="0" fieldPosition="0">
        <references count="11">
          <reference field="0" count="1" selected="0">
            <x v="7"/>
          </reference>
          <reference field="1" count="1">
            <x v="7537"/>
          </reference>
          <reference field="3" count="1" selected="0">
            <x v="7528"/>
          </reference>
          <reference field="5" count="1" selected="0">
            <x v="75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440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439">
      <pivotArea dataOnly="0" labelOnly="1" outline="0" fieldPosition="0">
        <references count="11">
          <reference field="0" count="1" selected="0">
            <x v="11"/>
          </reference>
          <reference field="1" count="1">
            <x v="7530"/>
          </reference>
          <reference field="3" count="1" selected="0">
            <x v="7223"/>
          </reference>
          <reference field="5" count="1" selected="0">
            <x v="48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438">
      <pivotArea dataOnly="0" labelOnly="1" outline="0" fieldPosition="0">
        <references count="11">
          <reference field="0" count="1" selected="0">
            <x v="14"/>
          </reference>
          <reference field="1" count="1">
            <x v="7529"/>
          </reference>
          <reference field="3" count="1" selected="0">
            <x v="2"/>
          </reference>
          <reference field="5" count="1" selected="0">
            <x v="74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37">
      <pivotArea outline="0" collapsedLevelsAreSubtotals="1" fieldPosition="0"/>
    </format>
    <format dxfId="12436">
      <pivotArea dataOnly="0" labelOnly="1" outline="0" axis="axisValues" fieldPosition="0"/>
    </format>
    <format dxfId="12435">
      <pivotArea dataOnly="0" outline="0" fieldPosition="0">
        <references count="1">
          <reference field="12" count="0" defaultSubtotal="1"/>
        </references>
      </pivotArea>
    </format>
    <format dxfId="12434">
      <pivotArea outline="0" collapsedLevelsAreSubtotals="1" fieldPosition="0"/>
    </format>
    <format dxfId="12433">
      <pivotArea dataOnly="0" labelOnly="1" outline="0" axis="axisValues" fieldPosition="0"/>
    </format>
    <format dxfId="12432">
      <pivotArea outline="0" collapsedLevelsAreSubtotals="1" fieldPosition="0"/>
    </format>
    <format dxfId="12431">
      <pivotArea dataOnly="0" labelOnly="1" outline="0" axis="axisValues" fieldPosition="0"/>
    </format>
    <format dxfId="12430">
      <pivotArea dataOnly="0" labelOnly="1" outline="0" axis="axisValues" fieldPosition="0"/>
    </format>
    <format dxfId="12429">
      <pivotArea outline="0" collapsedLevelsAreSubtotals="1" fieldPosition="0"/>
    </format>
    <format dxfId="12428">
      <pivotArea field="12" type="button" dataOnly="0" labelOnly="1" outline="0" axis="axisRow" fieldPosition="2"/>
    </format>
    <format dxfId="12427">
      <pivotArea field="10" type="button" dataOnly="0" labelOnly="1" outline="0" axis="axisRow" fieldPosition="3"/>
    </format>
    <format dxfId="12426">
      <pivotArea field="16" type="button" dataOnly="0" labelOnly="1" outline="0" axis="axisRow" fieldPosition="4"/>
    </format>
    <format dxfId="12425">
      <pivotArea field="18" type="button" dataOnly="0" labelOnly="1" outline="0" axis="axisRow" fieldPosition="5"/>
    </format>
    <format dxfId="12424">
      <pivotArea field="5" type="button" dataOnly="0" labelOnly="1" outline="0" axis="axisRow" fieldPosition="6"/>
    </format>
    <format dxfId="12423">
      <pivotArea field="9" type="button" dataOnly="0" labelOnly="1" outline="0" axis="axisRow" fieldPosition="7"/>
    </format>
    <format dxfId="12422">
      <pivotArea field="3" type="button" dataOnly="0" labelOnly="1" outline="0" axis="axisRow" fieldPosition="8"/>
    </format>
    <format dxfId="12421">
      <pivotArea field="7" type="button" dataOnly="0" labelOnly="1" outline="0" axis="axisRow" fieldPosition="9"/>
    </format>
    <format dxfId="12420">
      <pivotArea field="1" type="button" dataOnly="0" labelOnly="1" outline="0" axis="axisRow" fieldPosition="10"/>
    </format>
    <format dxfId="12419">
      <pivotArea dataOnly="0" labelOnly="1" outline="0" axis="axisValues" fieldPosition="0"/>
    </format>
    <format dxfId="12418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3"/>
          </reference>
          <reference field="13" count="1" selected="0">
            <x v="0"/>
          </reference>
        </references>
      </pivotArea>
    </format>
    <format dxfId="1241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3"/>
          </reference>
          <reference field="13" count="1" selected="0">
            <x v="0"/>
          </reference>
        </references>
      </pivotArea>
    </format>
    <format dxfId="12416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12415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12414">
      <pivotArea dataOnly="0" labelOnly="1" outline="0" fieldPosition="0">
        <references count="3">
          <reference field="0" count="1" selected="0">
            <x v="7"/>
          </reference>
          <reference field="12" count="8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2413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2412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411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41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0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0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240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240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0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4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24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3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3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239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3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3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3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3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3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3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38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38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38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38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38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38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38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8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8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8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3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3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37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3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3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3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3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3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23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3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3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236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3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366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3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3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5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5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5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4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4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4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4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23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3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3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7"/>
          </reference>
        </references>
      </pivotArea>
    </format>
    <format dxfId="123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3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3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23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0"/>
            <x v="64"/>
          </reference>
        </references>
      </pivotArea>
    </format>
    <format dxfId="123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1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231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1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231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231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231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3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"/>
            <x v="36"/>
            <x v="40"/>
            <x v="64"/>
            <x v="67"/>
          </reference>
        </references>
      </pivotArea>
    </format>
    <format dxfId="123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23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3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3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3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3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2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2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2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2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4"/>
            <x v="43"/>
            <x v="129"/>
          </reference>
        </references>
      </pivotArea>
    </format>
    <format dxfId="12284">
      <pivotArea dataOnly="0" labelOnly="1" outline="0" fieldPosition="0">
        <references count="7">
          <reference field="0" count="1" selected="0">
            <x v="7"/>
          </reference>
          <reference field="5" count="1">
            <x v="755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283">
      <pivotArea dataOnly="0" labelOnly="1" outline="0" fieldPosition="0">
        <references count="7">
          <reference field="0" count="1" selected="0">
            <x v="7"/>
          </reference>
          <reference field="5" count="1">
            <x v="208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82">
      <pivotArea dataOnly="0" labelOnly="1" outline="0" fieldPosition="0">
        <references count="7">
          <reference field="0" count="1" selected="0">
            <x v="14"/>
          </reference>
          <reference field="5" count="1">
            <x v="705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281">
      <pivotArea dataOnly="0" labelOnly="1" outline="0" fieldPosition="0">
        <references count="7">
          <reference field="0" count="1" selected="0">
            <x v="14"/>
          </reference>
          <reference field="5" count="1">
            <x v="7516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280">
      <pivotArea dataOnly="0" labelOnly="1" outline="0" fieldPosition="0">
        <references count="7">
          <reference field="0" count="1" selected="0">
            <x v="14"/>
          </reference>
          <reference field="5" count="1">
            <x v="3849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79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78">
      <pivotArea dataOnly="0" labelOnly="1" outline="0" fieldPosition="0">
        <references count="7">
          <reference field="0" count="1" selected="0">
            <x v="7"/>
          </reference>
          <reference field="5" count="1">
            <x v="755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277">
      <pivotArea dataOnly="0" labelOnly="1" outline="0" fieldPosition="0">
        <references count="7">
          <reference field="0" count="1" selected="0">
            <x v="7"/>
          </reference>
          <reference field="5" count="1">
            <x v="755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276">
      <pivotArea dataOnly="0" labelOnly="1" outline="0" fieldPosition="0">
        <references count="7">
          <reference field="0" count="1" selected="0">
            <x v="7"/>
          </reference>
          <reference field="5" count="1">
            <x v="755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275">
      <pivotArea dataOnly="0" labelOnly="1" outline="0" fieldPosition="0">
        <references count="7">
          <reference field="0" count="1" selected="0">
            <x v="7"/>
          </reference>
          <reference field="5" count="1">
            <x v="755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74">
      <pivotArea dataOnly="0" labelOnly="1" outline="0" fieldPosition="0">
        <references count="7">
          <reference field="0" count="1" selected="0">
            <x v="7"/>
          </reference>
          <reference field="5" count="1">
            <x v="755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73">
      <pivotArea dataOnly="0" labelOnly="1" outline="0" fieldPosition="0">
        <references count="7">
          <reference field="0" count="1" selected="0">
            <x v="7"/>
          </reference>
          <reference field="5" count="1">
            <x v="755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72">
      <pivotArea dataOnly="0" labelOnly="1" outline="0" fieldPosition="0">
        <references count="7">
          <reference field="0" count="1" selected="0">
            <x v="7"/>
          </reference>
          <reference field="5" count="1">
            <x v="578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71">
      <pivotArea dataOnly="0" labelOnly="1" outline="0" fieldPosition="0">
        <references count="7">
          <reference field="0" count="1" selected="0">
            <x v="11"/>
          </reference>
          <reference field="5" count="1">
            <x v="585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2270">
      <pivotArea dataOnly="0" labelOnly="1" outline="0" fieldPosition="0">
        <references count="7">
          <reference field="0" count="1" selected="0">
            <x v="11"/>
          </reference>
          <reference field="5" count="1">
            <x v="680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269">
      <pivotArea dataOnly="0" labelOnly="1" outline="0" fieldPosition="0">
        <references count="7">
          <reference field="0" count="1" selected="0">
            <x v="11"/>
          </reference>
          <reference field="5" count="1">
            <x v="468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268">
      <pivotArea dataOnly="0" labelOnly="1" outline="0" fieldPosition="0">
        <references count="7">
          <reference field="0" count="1" selected="0">
            <x v="11"/>
          </reference>
          <reference field="5" count="1">
            <x v="482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67">
      <pivotArea dataOnly="0" labelOnly="1" outline="0" fieldPosition="0">
        <references count="7">
          <reference field="0" count="1" selected="0">
            <x v="12"/>
          </reference>
          <reference field="5" count="1">
            <x v="56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266">
      <pivotArea dataOnly="0" labelOnly="1" outline="0" fieldPosition="0">
        <references count="7">
          <reference field="0" count="1" selected="0">
            <x v="12"/>
          </reference>
          <reference field="5" count="1">
            <x v="75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65">
      <pivotArea dataOnly="0" labelOnly="1" outline="0" fieldPosition="0">
        <references count="7">
          <reference field="0" count="1" selected="0">
            <x v="12"/>
          </reference>
          <reference field="5" count="1">
            <x v="75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64">
      <pivotArea dataOnly="0" labelOnly="1" outline="0" fieldPosition="0">
        <references count="7">
          <reference field="0" count="1" selected="0">
            <x v="12"/>
          </reference>
          <reference field="5" count="1">
            <x v="754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263">
      <pivotArea dataOnly="0" labelOnly="1" outline="0" fieldPosition="0">
        <references count="7">
          <reference field="0" count="1" selected="0">
            <x v="12"/>
          </reference>
          <reference field="5" count="1">
            <x v="62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262">
      <pivotArea dataOnly="0" labelOnly="1" outline="0" fieldPosition="0">
        <references count="7">
          <reference field="0" count="1" selected="0">
            <x v="13"/>
          </reference>
          <reference field="5" count="1">
            <x v="75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61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260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59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258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257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5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55">
      <pivotArea dataOnly="0" labelOnly="1" outline="0" fieldPosition="0">
        <references count="7">
          <reference field="0" count="1" selected="0">
            <x v="13"/>
          </reference>
          <reference field="5" count="1">
            <x v="74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54">
      <pivotArea dataOnly="0" labelOnly="1" outline="0" fieldPosition="0">
        <references count="7">
          <reference field="0" count="1" selected="0">
            <x v="14"/>
          </reference>
          <reference field="5" count="1">
            <x v="75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53">
      <pivotArea dataOnly="0" labelOnly="1" outline="0" fieldPosition="0">
        <references count="7">
          <reference field="0" count="1" selected="0">
            <x v="14"/>
          </reference>
          <reference field="5" count="1">
            <x v="324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252">
      <pivotArea dataOnly="0" labelOnly="1" outline="0" fieldPosition="0">
        <references count="7">
          <reference field="0" count="1" selected="0">
            <x v="14"/>
          </reference>
          <reference field="5" count="1">
            <x v="748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51">
      <pivotArea dataOnly="0" labelOnly="1" outline="0" fieldPosition="0">
        <references count="7">
          <reference field="0" count="1" selected="0">
            <x v="14"/>
          </reference>
          <reference field="5" count="1">
            <x v="750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50">
      <pivotArea dataOnly="0" labelOnly="1" outline="0" fieldPosition="0">
        <references count="7">
          <reference field="0" count="1" selected="0">
            <x v="14"/>
          </reference>
          <reference field="5" count="1">
            <x v="7307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249">
      <pivotArea dataOnly="0" labelOnly="1" outline="0" fieldPosition="0">
        <references count="7">
          <reference field="0" count="1" selected="0">
            <x v="14"/>
          </reference>
          <reference field="5" count="1">
            <x v="480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248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247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246">
      <pivotArea dataOnly="0" labelOnly="1" outline="0" fieldPosition="0">
        <references count="7">
          <reference field="0" count="1" selected="0">
            <x v="14"/>
          </reference>
          <reference field="5" count="1">
            <x v="7453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45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44">
      <pivotArea dataOnly="0" labelOnly="1" outline="0" fieldPosition="0">
        <references count="7">
          <reference field="0" count="1" selected="0">
            <x v="15"/>
          </reference>
          <reference field="5" count="1">
            <x v="73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2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2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2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2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4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2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2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3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3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2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2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2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0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2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2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45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218">
      <pivotArea dataOnly="0" labelOnly="1" outline="0" fieldPosition="0">
        <references count="9">
          <reference field="0" count="1" selected="0">
            <x v="7"/>
          </reference>
          <reference field="3" count="1">
            <x v="7528"/>
          </reference>
          <reference field="5" count="1" selected="0">
            <x v="75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2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21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384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15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1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213">
      <pivotArea dataOnly="0" labelOnly="1" outline="0" fieldPosition="0">
        <references count="9">
          <reference field="0" count="1" selected="0">
            <x v="7"/>
          </reference>
          <reference field="3" count="1">
            <x v="7564"/>
          </reference>
          <reference field="5" count="1" selected="0">
            <x v="75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212">
      <pivotArea dataOnly="0" labelOnly="1" outline="0" fieldPosition="0">
        <references count="9">
          <reference field="0" count="1" selected="0">
            <x v="7"/>
          </reference>
          <reference field="3" count="1">
            <x v="7568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211">
      <pivotArea dataOnly="0" labelOnly="1" outline="0" fieldPosition="0">
        <references count="9">
          <reference field="0" count="1" selected="0">
            <x v="7"/>
          </reference>
          <reference field="3" count="1">
            <x v="7571"/>
          </reference>
          <reference field="5" count="1" selected="0">
            <x v="75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10">
      <pivotArea dataOnly="0" labelOnly="1" outline="0" fieldPosition="0">
        <references count="9">
          <reference field="0" count="1" selected="0">
            <x v="7"/>
          </reference>
          <reference field="3" count="1">
            <x v="7572"/>
          </reference>
          <reference field="5" count="1" selected="0">
            <x v="75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09">
      <pivotArea dataOnly="0" labelOnly="1" outline="0" fieldPosition="0">
        <references count="9">
          <reference field="0" count="1" selected="0">
            <x v="7"/>
          </reference>
          <reference field="3" count="1">
            <x v="7565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08">
      <pivotArea dataOnly="0" labelOnly="1" outline="0" fieldPosition="0">
        <references count="9">
          <reference field="0" count="1" selected="0">
            <x v="11"/>
          </reference>
          <reference field="3" count="1">
            <x v="6918"/>
          </reference>
          <reference field="5" count="1" selected="0">
            <x v="46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207">
      <pivotArea dataOnly="0" labelOnly="1" outline="0" fieldPosition="0">
        <references count="9">
          <reference field="0" count="1" selected="0">
            <x v="11"/>
          </reference>
          <reference field="3" count="1">
            <x v="7223"/>
          </reference>
          <reference field="5" count="1" selected="0">
            <x v="48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0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2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04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32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2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02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75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01">
      <pivotArea dataOnly="0" labelOnly="1" outline="0" fieldPosition="0">
        <references count="9">
          <reference field="0" count="1" selected="0">
            <x v="14"/>
          </reference>
          <reference field="3" count="1">
            <x v="7317"/>
          </reference>
          <reference field="5" count="1" selected="0">
            <x v="730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200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199">
      <pivotArea dataOnly="0" labelOnly="1" outline="0" fieldPosition="0">
        <references count="9">
          <reference field="0" count="1" selected="0">
            <x v="14"/>
          </reference>
          <reference field="3" count="1">
            <x v="7514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198">
      <pivotArea dataOnly="0" labelOnly="1" outline="0" fieldPosition="0">
        <references count="9">
          <reference field="0" count="1" selected="0">
            <x v="14"/>
          </reference>
          <reference field="3" count="1">
            <x v="7513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197">
      <pivotArea dataOnly="0" labelOnly="1" outline="0" fieldPosition="0">
        <references count="9">
          <reference field="0" count="1" selected="0">
            <x v="15"/>
          </reference>
          <reference field="3" count="1">
            <x v="7375"/>
          </reference>
          <reference field="5" count="1" selected="0">
            <x v="734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1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28"/>
          </reference>
          <reference field="5" count="1" selected="0">
            <x v="75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1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38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1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68"/>
          </reference>
          <reference field="5" count="1" selected="0">
            <x v="7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1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71"/>
          </reference>
          <reference field="5" count="1" selected="0">
            <x v="75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1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65"/>
          </reference>
          <reference field="5" count="1" selected="0">
            <x v="5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8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23"/>
          </reference>
          <reference field="5" count="1" selected="0">
            <x v="48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8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1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7"/>
          </reference>
          <reference field="5" count="1" selected="0">
            <x v="32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1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7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7"/>
          </reference>
          <reference field="5" count="1" selected="0">
            <x v="73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181">
      <pivotArea dataOnly="0" labelOnly="1" outline="0" fieldPosition="0">
        <references count="11">
          <reference field="0" count="1" selected="0">
            <x v="7"/>
          </reference>
          <reference field="1" count="1">
            <x v="7537"/>
          </reference>
          <reference field="3" count="1" selected="0">
            <x v="7528"/>
          </reference>
          <reference field="5" count="1" selected="0">
            <x v="75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180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179">
      <pivotArea dataOnly="0" labelOnly="1" outline="0" fieldPosition="0">
        <references count="11">
          <reference field="0" count="1" selected="0">
            <x v="11"/>
          </reference>
          <reference field="1" count="1">
            <x v="7530"/>
          </reference>
          <reference field="3" count="1" selected="0">
            <x v="7223"/>
          </reference>
          <reference field="5" count="1" selected="0">
            <x v="48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78">
      <pivotArea dataOnly="0" labelOnly="1" outline="0" fieldPosition="0">
        <references count="11">
          <reference field="0" count="1" selected="0">
            <x v="14"/>
          </reference>
          <reference field="1" count="1">
            <x v="7529"/>
          </reference>
          <reference field="3" count="1" selected="0">
            <x v="2"/>
          </reference>
          <reference field="5" count="1" selected="0">
            <x v="74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77">
      <pivotArea outline="0" collapsedLevelsAreSubtotals="1" fieldPosition="0"/>
    </format>
    <format dxfId="12176">
      <pivotArea dataOnly="0" labelOnly="1" outline="0" axis="axisValues" fieldPosition="0"/>
    </format>
    <format dxfId="12175">
      <pivotArea dataOnly="0" outline="0" fieldPosition="0">
        <references count="1">
          <reference field="12" count="0" defaultSubtotal="1"/>
        </references>
      </pivotArea>
    </format>
    <format dxfId="12174">
      <pivotArea outline="0" collapsedLevelsAreSubtotals="1" fieldPosition="0"/>
    </format>
    <format dxfId="12173">
      <pivotArea dataOnly="0" labelOnly="1" outline="0" axis="axisValues" fieldPosition="0"/>
    </format>
    <format dxfId="12172">
      <pivotArea outline="0" collapsedLevelsAreSubtotals="1" fieldPosition="0"/>
    </format>
    <format dxfId="12171">
      <pivotArea dataOnly="0" labelOnly="1" outline="0" axis="axisValues" fieldPosition="0"/>
    </format>
    <format dxfId="12170">
      <pivotArea dataOnly="0" labelOnly="1" outline="0" axis="axisValues" fieldPosition="0"/>
    </format>
    <format dxfId="12169">
      <pivotArea outline="0" collapsedLevelsAreSubtotals="1" fieldPosition="0"/>
    </format>
    <format dxfId="12168">
      <pivotArea field="12" type="button" dataOnly="0" labelOnly="1" outline="0" axis="axisRow" fieldPosition="2"/>
    </format>
    <format dxfId="12167">
      <pivotArea field="10" type="button" dataOnly="0" labelOnly="1" outline="0" axis="axisRow" fieldPosition="3"/>
    </format>
    <format dxfId="12166">
      <pivotArea field="16" type="button" dataOnly="0" labelOnly="1" outline="0" axis="axisRow" fieldPosition="4"/>
    </format>
    <format dxfId="12165">
      <pivotArea field="18" type="button" dataOnly="0" labelOnly="1" outline="0" axis="axisRow" fieldPosition="5"/>
    </format>
    <format dxfId="12164">
      <pivotArea field="5" type="button" dataOnly="0" labelOnly="1" outline="0" axis="axisRow" fieldPosition="6"/>
    </format>
    <format dxfId="12163">
      <pivotArea field="9" type="button" dataOnly="0" labelOnly="1" outline="0" axis="axisRow" fieldPosition="7"/>
    </format>
    <format dxfId="12162">
      <pivotArea field="3" type="button" dataOnly="0" labelOnly="1" outline="0" axis="axisRow" fieldPosition="8"/>
    </format>
    <format dxfId="12161">
      <pivotArea field="7" type="button" dataOnly="0" labelOnly="1" outline="0" axis="axisRow" fieldPosition="9"/>
    </format>
    <format dxfId="12160">
      <pivotArea field="1" type="button" dataOnly="0" labelOnly="1" outline="0" axis="axisRow" fieldPosition="10"/>
    </format>
    <format dxfId="12159">
      <pivotArea dataOnly="0" labelOnly="1" outline="0" axis="axisValues" fieldPosition="0"/>
    </format>
    <format dxfId="12158">
      <pivotArea dataOnly="0" labelOnly="1" outline="0" fieldPosition="0">
        <references count="3">
          <reference field="0" count="1" selected="0">
            <x v="14"/>
          </reference>
          <reference field="12" count="4">
            <x v="9"/>
            <x v="15"/>
            <x v="23"/>
            <x v="30"/>
          </reference>
          <reference field="13" count="1" selected="0">
            <x v="0"/>
          </reference>
        </references>
      </pivotArea>
    </format>
    <format dxfId="12157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9"/>
            <x v="15"/>
            <x v="23"/>
            <x v="30"/>
          </reference>
          <reference field="13" count="1" selected="0">
            <x v="0"/>
          </reference>
        </references>
      </pivotArea>
    </format>
    <format dxfId="1215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5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5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5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5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5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50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11"/>
            <x v="17"/>
            <x v="19"/>
            <x v="22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2149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11"/>
            <x v="17"/>
            <x v="19"/>
            <x v="22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214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4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121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1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21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0"/>
          </reference>
        </references>
      </pivotArea>
    </format>
    <format dxfId="1214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4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4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3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1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1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13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1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1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1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1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1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21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21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212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12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12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1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1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0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0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09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20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20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0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0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0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0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2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2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12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2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0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120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5"/>
            <x v="46"/>
            <x v="69"/>
            <x v="74"/>
          </reference>
        </references>
      </pivotArea>
    </format>
    <format dxfId="120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8"/>
          </reference>
        </references>
      </pivotArea>
    </format>
    <format dxfId="120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071">
      <pivotArea dataOnly="0" labelOnly="1" outline="0" fieldPosition="0">
        <references count="7">
          <reference field="0" count="1" selected="0">
            <x v="14"/>
          </reference>
          <reference field="5" count="1">
            <x v="756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70">
      <pivotArea dataOnly="0" labelOnly="1" outline="0" fieldPosition="0">
        <references count="7">
          <reference field="0" count="1" selected="0">
            <x v="14"/>
          </reference>
          <reference field="5" count="1">
            <x v="7516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069">
      <pivotArea dataOnly="0" labelOnly="1" outline="0" fieldPosition="0">
        <references count="7">
          <reference field="0" count="1" selected="0">
            <x v="14"/>
          </reference>
          <reference field="5" count="1">
            <x v="756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68">
      <pivotArea dataOnly="0" labelOnly="1" outline="0" fieldPosition="0">
        <references count="7">
          <reference field="0" count="1" selected="0">
            <x v="14"/>
          </reference>
          <reference field="5" count="1">
            <x v="4432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67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66">
      <pivotArea dataOnly="0" labelOnly="1" outline="0" fieldPosition="0">
        <references count="7">
          <reference field="0" count="1" selected="0">
            <x v="13"/>
          </reference>
          <reference field="5" count="1">
            <x v="75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65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064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63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062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061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06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59">
      <pivotArea dataOnly="0" labelOnly="1" outline="0" fieldPosition="0">
        <references count="7">
          <reference field="0" count="1" selected="0">
            <x v="13"/>
          </reference>
          <reference field="5" count="1">
            <x v="74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58">
      <pivotArea dataOnly="0" labelOnly="1" outline="0" fieldPosition="0">
        <references count="7">
          <reference field="0" count="1" selected="0">
            <x v="14"/>
          </reference>
          <reference field="5" count="1">
            <x v="745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57">
      <pivotArea dataOnly="0" labelOnly="1" outline="0" fieldPosition="0">
        <references count="7">
          <reference field="0" count="1" selected="0">
            <x v="14"/>
          </reference>
          <reference field="5" count="1">
            <x v="756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56">
      <pivotArea dataOnly="0" labelOnly="1" outline="0" fieldPosition="0">
        <references count="7">
          <reference field="0" count="1" selected="0">
            <x v="14"/>
          </reference>
          <reference field="5" count="1">
            <x v="6442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2055">
      <pivotArea dataOnly="0" labelOnly="1" outline="0" fieldPosition="0">
        <references count="7">
          <reference field="0" count="1" selected="0">
            <x v="14"/>
          </reference>
          <reference field="5" count="1">
            <x v="748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54">
      <pivotArea dataOnly="0" labelOnly="1" outline="0" fieldPosition="0">
        <references count="7">
          <reference field="0" count="1" selected="0">
            <x v="14"/>
          </reference>
          <reference field="5" count="1">
            <x v="364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53">
      <pivotArea dataOnly="0" labelOnly="1" outline="0" fieldPosition="0">
        <references count="7">
          <reference field="0" count="1" selected="0">
            <x v="14"/>
          </reference>
          <reference field="5" count="1">
            <x v="756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52">
      <pivotArea dataOnly="0" labelOnly="1" outline="0" fieldPosition="0">
        <references count="7">
          <reference field="0" count="1" selected="0">
            <x v="14"/>
          </reference>
          <reference field="5" count="1">
            <x v="745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51">
      <pivotArea dataOnly="0" labelOnly="1" outline="0" fieldPosition="0">
        <references count="7">
          <reference field="0" count="1" selected="0">
            <x v="14"/>
          </reference>
          <reference field="5" count="1">
            <x v="247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50">
      <pivotArea dataOnly="0" labelOnly="1" outline="0" fieldPosition="0">
        <references count="7">
          <reference field="0" count="1" selected="0">
            <x v="14"/>
          </reference>
          <reference field="5" count="1">
            <x v="522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049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048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047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046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45">
      <pivotArea dataOnly="0" labelOnly="1" outline="0" fieldPosition="0">
        <references count="7">
          <reference field="0" count="1" selected="0">
            <x v="15"/>
          </reference>
          <reference field="5" count="1">
            <x v="75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044">
      <pivotArea dataOnly="0" labelOnly="1" outline="0" fieldPosition="0">
        <references count="7">
          <reference field="0" count="1" selected="0">
            <x v="15"/>
          </reference>
          <reference field="5" count="1">
            <x v="75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043">
      <pivotArea dataOnly="0" labelOnly="1" outline="0" fieldPosition="0">
        <references count="7">
          <reference field="0" count="1" selected="0">
            <x v="15"/>
          </reference>
          <reference field="5" count="1">
            <x v="73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042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041">
      <pivotArea dataOnly="0" labelOnly="1" outline="0" fieldPosition="0">
        <references count="7">
          <reference field="0" count="1" selected="0">
            <x v="15"/>
          </reference>
          <reference field="5" count="1">
            <x v="75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040">
      <pivotArea dataOnly="0" labelOnly="1" outline="0" fieldPosition="0">
        <references count="7">
          <reference field="0" count="1" selected="0">
            <x v="15"/>
          </reference>
          <reference field="5" count="1">
            <x v="442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039">
      <pivotArea dataOnly="0" labelOnly="1" outline="0" fieldPosition="0">
        <references count="7">
          <reference field="0" count="1" selected="0">
            <x v="15"/>
          </reference>
          <reference field="5" count="1">
            <x v="75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2038">
      <pivotArea dataOnly="0" labelOnly="1" outline="0" fieldPosition="0">
        <references count="7">
          <reference field="0" count="1" selected="0">
            <x v="15"/>
          </reference>
          <reference field="5" count="1">
            <x v="75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0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0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0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4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20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7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0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0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0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018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75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0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4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15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1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6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12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644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20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10">
      <pivotArea dataOnly="0" labelOnly="1" outline="0" fieldPosition="0">
        <references count="9">
          <reference field="0" count="1" selected="0">
            <x v="14"/>
          </reference>
          <reference field="3" count="1">
            <x v="7118"/>
          </reference>
          <reference field="5" count="1" selected="0">
            <x v="36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09">
      <pivotArea dataOnly="0" labelOnly="1" outline="0" fieldPosition="0">
        <references count="9">
          <reference field="0" count="1" selected="0">
            <x v="14"/>
          </reference>
          <reference field="3" count="1">
            <x v="2760"/>
          </reference>
          <reference field="5" count="1" selected="0">
            <x v="75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0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5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0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47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06">
      <pivotArea dataOnly="0" labelOnly="1" outline="0" fieldPosition="0">
        <references count="9">
          <reference field="0" count="1" selected="0">
            <x v="14"/>
          </reference>
          <reference field="3" count="1">
            <x v="2783"/>
          </reference>
          <reference field="5" count="1" selected="0">
            <x v="52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005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004">
      <pivotArea dataOnly="0" labelOnly="1" outline="0" fieldPosition="0">
        <references count="9">
          <reference field="0" count="1" selected="0">
            <x v="14"/>
          </reference>
          <reference field="3" count="1">
            <x v="7514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003">
      <pivotArea dataOnly="0" labelOnly="1" outline="0" fieldPosition="0">
        <references count="9">
          <reference field="0" count="1" selected="0">
            <x v="14"/>
          </reference>
          <reference field="3" count="1">
            <x v="7513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00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2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001">
      <pivotArea dataOnly="0" labelOnly="1" outline="0" fieldPosition="0">
        <references count="9">
          <reference field="0" count="1" selected="0">
            <x v="15"/>
          </reference>
          <reference field="3" count="1">
            <x v="7574"/>
          </reference>
          <reference field="5" count="1" selected="0">
            <x v="75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000">
      <pivotArea dataOnly="0" labelOnly="1" outline="0" fieldPosition="0">
        <references count="9">
          <reference field="0" count="1" selected="0">
            <x v="15"/>
          </reference>
          <reference field="3" count="1">
            <x v="7375"/>
          </reference>
          <reference field="5" count="1" selected="0">
            <x v="734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9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99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9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5"/>
          </reference>
          <reference field="5" count="1" selected="0">
            <x v="75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9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4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64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9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8"/>
          </reference>
          <reference field="5" count="1" selected="0">
            <x v="36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0"/>
          </reference>
          <reference field="5" count="1" selected="0">
            <x v="75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4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3"/>
          </reference>
          <reference field="5" count="1" selected="0">
            <x v="52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9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9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9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4"/>
          </reference>
          <reference field="5" count="1" selected="0">
            <x v="75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9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5"/>
          </reference>
          <reference field="5" count="1" selected="0">
            <x v="73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9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9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978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977">
      <pivotArea dataOnly="0" labelOnly="1" outline="0" fieldPosition="0">
        <references count="11">
          <reference field="0" count="1" selected="0">
            <x v="14"/>
          </reference>
          <reference field="1" count="1">
            <x v="7539"/>
          </reference>
          <reference field="3" count="1" selected="0">
            <x v="2"/>
          </reference>
          <reference field="5" count="1" selected="0">
            <x v="44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76">
      <pivotArea dataOnly="0" labelOnly="1" outline="0" fieldPosition="0">
        <references count="11">
          <reference field="0" count="1" selected="0">
            <x v="14"/>
          </reference>
          <reference field="1" count="1">
            <x v="7540"/>
          </reference>
          <reference field="3" count="1" selected="0">
            <x v="2"/>
          </reference>
          <reference field="5" count="1" selected="0">
            <x v="74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75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18"/>
          </reference>
          <reference field="5" count="1" selected="0">
            <x v="36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74">
      <pivotArea dataOnly="0" labelOnly="1" outline="0" fieldPosition="0">
        <references count="11">
          <reference field="0" count="1" selected="0">
            <x v="15"/>
          </reference>
          <reference field="1" count="1">
            <x v="7487"/>
          </reference>
          <reference field="3" count="1" selected="0">
            <x v="0"/>
          </reference>
          <reference field="5" count="1" selected="0">
            <x v="75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973">
      <pivotArea outline="0" collapsedLevelsAreSubtotals="1" fieldPosition="0"/>
    </format>
    <format dxfId="11972">
      <pivotArea dataOnly="0" labelOnly="1" outline="0" axis="axisValues" fieldPosition="0"/>
    </format>
    <format dxfId="11971">
      <pivotArea dataOnly="0" outline="0" fieldPosition="0">
        <references count="1">
          <reference field="12" count="0" defaultSubtotal="1"/>
        </references>
      </pivotArea>
    </format>
    <format dxfId="11970">
      <pivotArea outline="0" collapsedLevelsAreSubtotals="1" fieldPosition="0"/>
    </format>
    <format dxfId="11969">
      <pivotArea dataOnly="0" labelOnly="1" outline="0" axis="axisValues" fieldPosition="0"/>
    </format>
    <format dxfId="11968">
      <pivotArea outline="0" collapsedLevelsAreSubtotals="1" fieldPosition="0"/>
    </format>
    <format dxfId="11967">
      <pivotArea dataOnly="0" labelOnly="1" outline="0" axis="axisValues" fieldPosition="0"/>
    </format>
    <format dxfId="11966">
      <pivotArea dataOnly="0" labelOnly="1" outline="0" axis="axisValues" fieldPosition="0"/>
    </format>
    <format dxfId="11965">
      <pivotArea outline="0" collapsedLevelsAreSubtotals="1" fieldPosition="0"/>
    </format>
    <format dxfId="11964">
      <pivotArea field="12" type="button" dataOnly="0" labelOnly="1" outline="0" axis="axisRow" fieldPosition="2"/>
    </format>
    <format dxfId="11963">
      <pivotArea field="10" type="button" dataOnly="0" labelOnly="1" outline="0" axis="axisRow" fieldPosition="3"/>
    </format>
    <format dxfId="11962">
      <pivotArea field="16" type="button" dataOnly="0" labelOnly="1" outline="0" axis="axisRow" fieldPosition="4"/>
    </format>
    <format dxfId="11961">
      <pivotArea field="18" type="button" dataOnly="0" labelOnly="1" outline="0" axis="axisRow" fieldPosition="5"/>
    </format>
    <format dxfId="11960">
      <pivotArea field="5" type="button" dataOnly="0" labelOnly="1" outline="0" axis="axisRow" fieldPosition="6"/>
    </format>
    <format dxfId="11959">
      <pivotArea field="9" type="button" dataOnly="0" labelOnly="1" outline="0" axis="axisRow" fieldPosition="7"/>
    </format>
    <format dxfId="11958">
      <pivotArea field="3" type="button" dataOnly="0" labelOnly="1" outline="0" axis="axisRow" fieldPosition="8"/>
    </format>
    <format dxfId="11957">
      <pivotArea field="7" type="button" dataOnly="0" labelOnly="1" outline="0" axis="axisRow" fieldPosition="9"/>
    </format>
    <format dxfId="11956">
      <pivotArea field="1" type="button" dataOnly="0" labelOnly="1" outline="0" axis="axisRow" fieldPosition="10"/>
    </format>
    <format dxfId="11955">
      <pivotArea dataOnly="0" labelOnly="1" outline="0" axis="axisValues" fieldPosition="0"/>
    </format>
    <format dxfId="11954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21"/>
            <x v="26"/>
          </reference>
          <reference field="13" count="1" selected="0">
            <x v="0"/>
          </reference>
        </references>
      </pivotArea>
    </format>
    <format dxfId="11953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21"/>
            <x v="26"/>
          </reference>
          <reference field="13" count="1" selected="0">
            <x v="0"/>
          </reference>
        </references>
      </pivotArea>
    </format>
    <format dxfId="11952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195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1950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949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94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4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4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4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44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8"/>
            <x v="9"/>
            <x v="10"/>
            <x v="11"/>
            <x v="13"/>
            <x v="15"/>
            <x v="17"/>
            <x v="18"/>
            <x v="20"/>
            <x v="23"/>
            <x v="28"/>
            <x v="29"/>
            <x v="30"/>
            <x v="35"/>
            <x v="36"/>
          </reference>
          <reference field="13" count="1" selected="0">
            <x v="2"/>
          </reference>
        </references>
      </pivotArea>
    </format>
    <format dxfId="11943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8"/>
            <x v="9"/>
            <x v="10"/>
            <x v="11"/>
            <x v="13"/>
            <x v="15"/>
            <x v="17"/>
            <x v="18"/>
            <x v="20"/>
            <x v="23"/>
            <x v="28"/>
            <x v="29"/>
            <x v="30"/>
            <x v="35"/>
            <x v="36"/>
          </reference>
          <reference field="13" count="1" selected="0">
            <x v="2"/>
          </reference>
        </references>
      </pivotArea>
    </format>
    <format dxfId="1194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4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9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19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1193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93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93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93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93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93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93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93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92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92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2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2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2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9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9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9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9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9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919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9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91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9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9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9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913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9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9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9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9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9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190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90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90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9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9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9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9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9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9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9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9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9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6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2"/>
          </reference>
        </references>
      </pivotArea>
    </format>
    <format dxfId="11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8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8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86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86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186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185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185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1185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185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1185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118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18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8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8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8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8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1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1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1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8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18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8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1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1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1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8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8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0"/>
          </reference>
        </references>
      </pivotArea>
    </format>
    <format dxfId="11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8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118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118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4"/>
          </reference>
        </references>
      </pivotArea>
    </format>
    <format dxfId="11823">
      <pivotArea dataOnly="0" labelOnly="1" outline="0" fieldPosition="0">
        <references count="7">
          <reference field="0" count="1" selected="0">
            <x v="14"/>
          </reference>
          <reference field="5" count="1">
            <x v="7569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1822">
      <pivotArea dataOnly="0" labelOnly="1" outline="0" fieldPosition="0">
        <references count="7">
          <reference field="0" count="1" selected="0">
            <x v="14"/>
          </reference>
          <reference field="5" count="1">
            <x v="751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2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20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19">
      <pivotArea dataOnly="0" labelOnly="1" outline="0" fieldPosition="0">
        <references count="7">
          <reference field="0" count="1" selected="0">
            <x v="10"/>
          </reference>
          <reference field="5" count="1">
            <x v="428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18">
      <pivotArea dataOnly="0" labelOnly="1" outline="0" fieldPosition="0">
        <references count="7">
          <reference field="0" count="1" selected="0">
            <x v="10"/>
          </reference>
          <reference field="5" count="1">
            <x v="539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817">
      <pivotArea dataOnly="0" labelOnly="1" outline="0" fieldPosition="0">
        <references count="7">
          <reference field="0" count="1" selected="0">
            <x v="10"/>
          </reference>
          <reference field="5" count="1">
            <x v="186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16">
      <pivotArea dataOnly="0" labelOnly="1" outline="0" fieldPosition="0">
        <references count="7">
          <reference field="0" count="1" selected="0">
            <x v="10"/>
          </reference>
          <reference field="5" count="1">
            <x v="472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15">
      <pivotArea dataOnly="0" labelOnly="1" outline="0" fieldPosition="0">
        <references count="7">
          <reference field="0" count="1" selected="0">
            <x v="10"/>
          </reference>
          <reference field="5" count="1">
            <x v="698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14">
      <pivotArea dataOnly="0" labelOnly="1" outline="0" fieldPosition="0">
        <references count="7">
          <reference field="0" count="1" selected="0">
            <x v="10"/>
          </reference>
          <reference field="5" count="1">
            <x v="439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813">
      <pivotArea dataOnly="0" labelOnly="1" outline="0" fieldPosition="0">
        <references count="7">
          <reference field="0" count="1" selected="0">
            <x v="13"/>
          </reference>
          <reference field="5" count="1">
            <x v="75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12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811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10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809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808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0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06">
      <pivotArea dataOnly="0" labelOnly="1" outline="0" fieldPosition="0">
        <references count="7">
          <reference field="0" count="1" selected="0">
            <x v="13"/>
          </reference>
          <reference field="5" count="1">
            <x v="74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05">
      <pivotArea dataOnly="0" labelOnly="1" outline="0" fieldPosition="0">
        <references count="7">
          <reference field="0" count="1" selected="0">
            <x v="14"/>
          </reference>
          <reference field="5" count="1">
            <x v="757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04">
      <pivotArea dataOnly="0" labelOnly="1" outline="0" fieldPosition="0">
        <references count="7">
          <reference field="0" count="1" selected="0">
            <x v="14"/>
          </reference>
          <reference field="5" count="1">
            <x v="409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03">
      <pivotArea dataOnly="0" labelOnly="1" outline="0" fieldPosition="0">
        <references count="7">
          <reference field="0" count="1" selected="0">
            <x v="14"/>
          </reference>
          <reference field="5" count="1">
            <x v="745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02">
      <pivotArea dataOnly="0" labelOnly="1" outline="0" fieldPosition="0">
        <references count="7">
          <reference field="0" count="1" selected="0">
            <x v="14"/>
          </reference>
          <reference field="5" count="1">
            <x v="6442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801">
      <pivotArea dataOnly="0" labelOnly="1" outline="0" fieldPosition="0">
        <references count="7">
          <reference field="0" count="1" selected="0">
            <x v="14"/>
          </reference>
          <reference field="5" count="1">
            <x v="7482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800">
      <pivotArea dataOnly="0" labelOnly="1" outline="0" fieldPosition="0">
        <references count="7">
          <reference field="0" count="1" selected="0">
            <x v="14"/>
          </reference>
          <reference field="5" count="1">
            <x v="330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799">
      <pivotArea dataOnly="0" labelOnly="1" outline="0" fieldPosition="0">
        <references count="7">
          <reference field="0" count="1" selected="0">
            <x v="14"/>
          </reference>
          <reference field="5" count="1">
            <x v="757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98">
      <pivotArea dataOnly="0" labelOnly="1" outline="0" fieldPosition="0">
        <references count="7">
          <reference field="0" count="1" selected="0">
            <x v="14"/>
          </reference>
          <reference field="5" count="1">
            <x v="757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97">
      <pivotArea dataOnly="0" labelOnly="1" outline="0" fieldPosition="0">
        <references count="7">
          <reference field="0" count="1" selected="0">
            <x v="14"/>
          </reference>
          <reference field="5" count="1">
            <x v="7568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96">
      <pivotArea dataOnly="0" labelOnly="1" outline="0" fieldPosition="0">
        <references count="7">
          <reference field="0" count="1" selected="0">
            <x v="14"/>
          </reference>
          <reference field="5" count="1">
            <x v="757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95">
      <pivotArea dataOnly="0" labelOnly="1" outline="0" fieldPosition="0">
        <references count="7">
          <reference field="0" count="1" selected="0">
            <x v="14"/>
          </reference>
          <reference field="5" count="1">
            <x v="757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94">
      <pivotArea dataOnly="0" labelOnly="1" outline="0" fieldPosition="0">
        <references count="7">
          <reference field="0" count="1" selected="0">
            <x v="14"/>
          </reference>
          <reference field="5" count="2">
            <x v="7572"/>
            <x v="7573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93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792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791">
      <pivotArea dataOnly="0" labelOnly="1" outline="0" fieldPosition="0">
        <references count="7">
          <reference field="0" count="1" selected="0">
            <x v="14"/>
          </reference>
          <reference field="5" count="1">
            <x v="223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90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89">
      <pivotArea dataOnly="0" labelOnly="1" outline="0" fieldPosition="0">
        <references count="7">
          <reference field="0" count="1" selected="0">
            <x v="15"/>
          </reference>
          <reference field="5" count="1">
            <x v="75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788">
      <pivotArea dataOnly="0" labelOnly="1" outline="0" fieldPosition="0">
        <references count="7">
          <reference field="0" count="1" selected="0">
            <x v="15"/>
          </reference>
          <reference field="5" count="1">
            <x v="75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787">
      <pivotArea dataOnly="0" labelOnly="1" outline="0" fieldPosition="0">
        <references count="7">
          <reference field="0" count="1" selected="0">
            <x v="15"/>
          </reference>
          <reference field="5" count="1">
            <x v="73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786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785">
      <pivotArea dataOnly="0" labelOnly="1" outline="0" fieldPosition="0">
        <references count="7">
          <reference field="0" count="1" selected="0">
            <x v="15"/>
          </reference>
          <reference field="5" count="1">
            <x v="75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1784">
      <pivotArea dataOnly="0" labelOnly="1" outline="0" fieldPosition="0">
        <references count="7">
          <reference field="0" count="1" selected="0">
            <x v="15"/>
          </reference>
          <reference field="5" count="2">
            <x v="7565"/>
            <x v="75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83">
      <pivotArea dataOnly="0" labelOnly="1" outline="0" fieldPosition="0">
        <references count="7">
          <reference field="0" count="1" selected="0">
            <x v="15"/>
          </reference>
          <reference field="5" count="1">
            <x v="727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7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17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77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7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7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7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9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4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7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2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7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7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7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75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17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57">
      <pivotArea dataOnly="0" labelOnly="1" outline="0" fieldPosition="0">
        <references count="9">
          <reference field="0" count="1" selected="0">
            <x v="7"/>
          </reference>
          <reference field="3" count="1">
            <x v="7590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56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755">
      <pivotArea dataOnly="0" labelOnly="1" outline="0" fieldPosition="0">
        <references count="9">
          <reference field="0" count="1" selected="0">
            <x v="10"/>
          </reference>
          <reference field="3" count="1">
            <x v="7589"/>
          </reference>
          <reference field="5" count="1" selected="0">
            <x v="42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54">
      <pivotArea dataOnly="0" labelOnly="1" outline="0" fieldPosition="0">
        <references count="9">
          <reference field="0" count="1" selected="0">
            <x v="10"/>
          </reference>
          <reference field="3" count="1">
            <x v="7400"/>
          </reference>
          <reference field="5" count="1" selected="0">
            <x v="5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753">
      <pivotArea dataOnly="0" labelOnly="1" outline="0" fieldPosition="0">
        <references count="9">
          <reference field="0" count="1" selected="0">
            <x v="10"/>
          </reference>
          <reference field="3" count="1">
            <x v="7586"/>
          </reference>
          <reference field="5" count="1" selected="0">
            <x v="18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52">
      <pivotArea dataOnly="0" labelOnly="1" outline="0" fieldPosition="0">
        <references count="9">
          <reference field="0" count="1" selected="0">
            <x v="10"/>
          </reference>
          <reference field="3" count="1">
            <x v="7584"/>
          </reference>
          <reference field="5" count="1" selected="0">
            <x v="47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51">
      <pivotArea dataOnly="0" labelOnly="1" outline="0" fieldPosition="0">
        <references count="9">
          <reference field="0" count="1" selected="0">
            <x v="10"/>
          </reference>
          <reference field="3" count="1">
            <x v="7399"/>
          </reference>
          <reference field="5" count="1" selected="0">
            <x v="4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7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48">
      <pivotArea dataOnly="0" labelOnly="1" outline="0" fieldPosition="0">
        <references count="9">
          <reference field="0" count="1" selected="0">
            <x v="14"/>
          </reference>
          <reference field="3" count="1">
            <x v="6963"/>
          </reference>
          <reference field="5" count="1" selected="0">
            <x v="409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47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644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7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2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745">
      <pivotArea dataOnly="0" labelOnly="1" outline="0" fieldPosition="0">
        <references count="9">
          <reference field="0" count="1" selected="0">
            <x v="14"/>
          </reference>
          <reference field="3" count="1">
            <x v="7488"/>
          </reference>
          <reference field="5" count="1" selected="0">
            <x v="33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744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75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43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75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42">
      <pivotArea dataOnly="0" labelOnly="1" outline="0" fieldPosition="0">
        <references count="9">
          <reference field="0" count="1" selected="0">
            <x v="14"/>
          </reference>
          <reference field="3" count="1">
            <x v="7579"/>
          </reference>
          <reference field="5" count="1" selected="0">
            <x v="757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41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75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4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39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738">
      <pivotArea dataOnly="0" labelOnly="1" outline="0" fieldPosition="0">
        <references count="9">
          <reference field="0" count="1" selected="0">
            <x v="14"/>
          </reference>
          <reference field="3" count="1">
            <x v="7514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737">
      <pivotArea dataOnly="0" labelOnly="1" outline="0" fieldPosition="0">
        <references count="9">
          <reference field="0" count="1" selected="0">
            <x v="14"/>
          </reference>
          <reference field="3" count="1">
            <x v="7513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736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223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3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2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734">
      <pivotArea dataOnly="0" labelOnly="1" outline="0" fieldPosition="0">
        <references count="9">
          <reference field="0" count="1" selected="0">
            <x v="15"/>
          </reference>
          <reference field="3" count="1">
            <x v="7574"/>
          </reference>
          <reference field="5" count="1" selected="0">
            <x v="75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733">
      <pivotArea dataOnly="0" labelOnly="1" outline="0" fieldPosition="0">
        <references count="9">
          <reference field="0" count="1" selected="0">
            <x v="15"/>
          </reference>
          <reference field="3" count="1">
            <x v="7375"/>
          </reference>
          <reference field="5" count="1" selected="0">
            <x v="734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73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7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17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0"/>
          </reference>
          <reference field="5" count="1" selected="0">
            <x v="20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72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89"/>
          </reference>
          <reference field="5" count="1" selected="0">
            <x v="42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2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86"/>
          </reference>
          <reference field="5" count="1" selected="0">
            <x v="1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3"/>
          </reference>
          <reference field="5" count="1" selected="0">
            <x v="40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64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7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8"/>
          </reference>
          <reference field="5" count="1" selected="0">
            <x v="33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7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0"/>
          </reference>
          <reference field="5" count="1" selected="0">
            <x v="75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75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9"/>
          </reference>
          <reference field="5" count="1" selected="0">
            <x v="75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8"/>
          </reference>
          <reference field="5" count="1" selected="0">
            <x v="75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7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22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7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4"/>
          </reference>
          <reference field="5" count="1" selected="0">
            <x v="75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7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5"/>
          </reference>
          <reference field="5" count="1" selected="0">
            <x v="73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7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708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07">
      <pivotArea dataOnly="0" labelOnly="1" outline="0" fieldPosition="0">
        <references count="11">
          <reference field="0" count="1" selected="0">
            <x v="10"/>
          </reference>
          <reference field="1" count="1">
            <x v="7549"/>
          </reference>
          <reference field="3" count="1" selected="0">
            <x v="7400"/>
          </reference>
          <reference field="5" count="1" selected="0">
            <x v="53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706">
      <pivotArea dataOnly="0" labelOnly="1" outline="0" fieldPosition="0">
        <references count="11">
          <reference field="0" count="1" selected="0">
            <x v="14"/>
          </reference>
          <reference field="1" count="1">
            <x v="7546"/>
          </reference>
          <reference field="3" count="1" selected="0">
            <x v="2"/>
          </reference>
          <reference field="5" count="1" selected="0">
            <x v="74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705">
      <pivotArea dataOnly="0" labelOnly="1" outline="0" fieldPosition="0">
        <references count="11">
          <reference field="0" count="1" selected="0">
            <x v="14"/>
          </reference>
          <reference field="1" count="1">
            <x v="7544"/>
          </reference>
          <reference field="3" count="1" selected="0">
            <x v="0"/>
          </reference>
          <reference field="5" count="1" selected="0">
            <x v="757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04">
      <pivotArea dataOnly="0" labelOnly="1" outline="0" fieldPosition="0">
        <references count="11">
          <reference field="0" count="1" selected="0">
            <x v="14"/>
          </reference>
          <reference field="1" count="1">
            <x v="7545"/>
          </reference>
          <reference field="3" count="1" selected="0">
            <x v="0"/>
          </reference>
          <reference field="5" count="1" selected="0">
            <x v="75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03">
      <pivotArea outline="0" collapsedLevelsAreSubtotals="1" fieldPosition="0"/>
    </format>
    <format dxfId="11702">
      <pivotArea dataOnly="0" labelOnly="1" outline="0" axis="axisValues" fieldPosition="0"/>
    </format>
    <format dxfId="11701">
      <pivotArea dataOnly="0" outline="0" fieldPosition="0">
        <references count="1">
          <reference field="12" count="0" defaultSubtotal="1"/>
        </references>
      </pivotArea>
    </format>
    <format dxfId="11700">
      <pivotArea outline="0" collapsedLevelsAreSubtotals="1" fieldPosition="0"/>
    </format>
    <format dxfId="11699">
      <pivotArea dataOnly="0" labelOnly="1" outline="0" axis="axisValues" fieldPosition="0"/>
    </format>
    <format dxfId="11698">
      <pivotArea outline="0" collapsedLevelsAreSubtotals="1" fieldPosition="0"/>
    </format>
    <format dxfId="11697">
      <pivotArea dataOnly="0" labelOnly="1" outline="0" axis="axisValues" fieldPosition="0"/>
    </format>
    <format dxfId="11696">
      <pivotArea dataOnly="0" labelOnly="1" outline="0" axis="axisValues" fieldPosition="0"/>
    </format>
    <format dxfId="11695">
      <pivotArea outline="0" collapsedLevelsAreSubtotals="1" fieldPosition="0"/>
    </format>
    <format dxfId="11694">
      <pivotArea field="12" type="button" dataOnly="0" labelOnly="1" outline="0" axis="axisRow" fieldPosition="2"/>
    </format>
    <format dxfId="11693">
      <pivotArea field="10" type="button" dataOnly="0" labelOnly="1" outline="0" axis="axisRow" fieldPosition="3"/>
    </format>
    <format dxfId="11692">
      <pivotArea field="16" type="button" dataOnly="0" labelOnly="1" outline="0" axis="axisRow" fieldPosition="4"/>
    </format>
    <format dxfId="11691">
      <pivotArea field="18" type="button" dataOnly="0" labelOnly="1" outline="0" axis="axisRow" fieldPosition="5"/>
    </format>
    <format dxfId="11690">
      <pivotArea field="5" type="button" dataOnly="0" labelOnly="1" outline="0" axis="axisRow" fieldPosition="6"/>
    </format>
    <format dxfId="11689">
      <pivotArea field="9" type="button" dataOnly="0" labelOnly="1" outline="0" axis="axisRow" fieldPosition="7"/>
    </format>
    <format dxfId="11688">
      <pivotArea field="3" type="button" dataOnly="0" labelOnly="1" outline="0" axis="axisRow" fieldPosition="8"/>
    </format>
    <format dxfId="11687">
      <pivotArea field="7" type="button" dataOnly="0" labelOnly="1" outline="0" axis="axisRow" fieldPosition="9"/>
    </format>
    <format dxfId="11686">
      <pivotArea field="1" type="button" dataOnly="0" labelOnly="1" outline="0" axis="axisRow" fieldPosition="10"/>
    </format>
    <format dxfId="11685">
      <pivotArea dataOnly="0" labelOnly="1" outline="0" axis="axisValues" fieldPosition="0"/>
    </format>
    <format dxfId="11684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168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1682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681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68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67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67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7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74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9"/>
            <x v="15"/>
            <x v="19"/>
            <x v="21"/>
            <x v="25"/>
            <x v="29"/>
            <x v="31"/>
            <x v="32"/>
          </reference>
          <reference field="13" count="1" selected="0">
            <x v="2"/>
          </reference>
        </references>
      </pivotArea>
    </format>
    <format dxfId="11673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9"/>
            <x v="15"/>
            <x v="19"/>
            <x v="21"/>
            <x v="25"/>
            <x v="29"/>
            <x v="31"/>
            <x v="32"/>
          </reference>
          <reference field="13" count="1" selected="0">
            <x v="2"/>
          </reference>
        </references>
      </pivotArea>
    </format>
    <format dxfId="1167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7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166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66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66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66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66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66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6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6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6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65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6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6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6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6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654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6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65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65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65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164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164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164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64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6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64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6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1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1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1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1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1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1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1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16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162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162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162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78"/>
          </reference>
        </references>
      </pivotArea>
    </format>
    <format dxfId="1162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16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162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"/>
            <x v="64"/>
          </reference>
        </references>
      </pivotArea>
    </format>
    <format dxfId="116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16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16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16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16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16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1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1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1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1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1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1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11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1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1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1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16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116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115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0"/>
            <x v="42"/>
            <x v="44"/>
          </reference>
        </references>
      </pivotArea>
    </format>
    <format dxfId="11598">
      <pivotArea dataOnly="0" labelOnly="1" outline="0" fieldPosition="0">
        <references count="7">
          <reference field="0" count="1" selected="0">
            <x v="14"/>
          </reference>
          <reference field="5" count="1">
            <x v="751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597">
      <pivotArea dataOnly="0" labelOnly="1" outline="0" fieldPosition="0">
        <references count="7">
          <reference field="0" count="1" selected="0">
            <x v="2"/>
          </reference>
          <reference field="5" count="1">
            <x v="567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596">
      <pivotArea dataOnly="0" labelOnly="1" outline="0" fieldPosition="0">
        <references count="7">
          <reference field="0" count="1" selected="0">
            <x v="2"/>
          </reference>
          <reference field="5" count="1">
            <x v="445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595">
      <pivotArea dataOnly="0" labelOnly="1" outline="0" fieldPosition="0">
        <references count="7">
          <reference field="0" count="1" selected="0">
            <x v="2"/>
          </reference>
          <reference field="5" count="1">
            <x v="18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594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593">
      <pivotArea dataOnly="0" labelOnly="1" outline="0" fieldPosition="0">
        <references count="7">
          <reference field="0" count="1" selected="0">
            <x v="12"/>
          </reference>
          <reference field="5" count="1">
            <x v="56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592">
      <pivotArea dataOnly="0" labelOnly="1" outline="0" fieldPosition="0">
        <references count="7">
          <reference field="0" count="1" selected="0">
            <x v="12"/>
          </reference>
          <reference field="5" count="1">
            <x v="758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591">
      <pivotArea dataOnly="0" labelOnly="1" outline="0" fieldPosition="0">
        <references count="7">
          <reference field="0" count="1" selected="0">
            <x v="13"/>
          </reference>
          <reference field="5" count="1">
            <x v="75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590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589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588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587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586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585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584">
      <pivotArea dataOnly="0" labelOnly="1" outline="0" fieldPosition="0">
        <references count="7">
          <reference field="0" count="1" selected="0">
            <x v="13"/>
          </reference>
          <reference field="5" count="1">
            <x v="74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583">
      <pivotArea dataOnly="0" labelOnly="1" outline="0" fieldPosition="0">
        <references count="7">
          <reference field="0" count="1" selected="0">
            <x v="14"/>
          </reference>
          <reference field="5" count="1">
            <x v="745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582">
      <pivotArea dataOnly="0" labelOnly="1" outline="0" fieldPosition="0">
        <references count="7">
          <reference field="0" count="1" selected="0">
            <x v="14"/>
          </reference>
          <reference field="5" count="1">
            <x v="409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581">
      <pivotArea dataOnly="0" labelOnly="1" outline="0" fieldPosition="0">
        <references count="7">
          <reference field="0" count="1" selected="0">
            <x v="14"/>
          </reference>
          <reference field="5" count="1">
            <x v="748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80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79">
      <pivotArea dataOnly="0" labelOnly="1" outline="0" fieldPosition="0">
        <references count="7">
          <reference field="0" count="1" selected="0">
            <x v="14"/>
          </reference>
          <reference field="5" count="1">
            <x v="644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578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577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576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575">
      <pivotArea dataOnly="0" labelOnly="1" outline="0" fieldPosition="0">
        <references count="7">
          <reference field="0" count="1" selected="0">
            <x v="14"/>
          </reference>
          <reference field="5" count="1">
            <x v="7580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574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573">
      <pivotArea dataOnly="0" labelOnly="1" outline="0" fieldPosition="0">
        <references count="7">
          <reference field="0" count="1" selected="0">
            <x v="15"/>
          </reference>
          <reference field="5" count="1">
            <x v="75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572">
      <pivotArea dataOnly="0" labelOnly="1" outline="0" fieldPosition="0">
        <references count="7">
          <reference field="0" count="1" selected="0">
            <x v="15"/>
          </reference>
          <reference field="5" count="1">
            <x v="75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571">
      <pivotArea dataOnly="0" labelOnly="1" outline="0" fieldPosition="0">
        <references count="7">
          <reference field="0" count="1" selected="0">
            <x v="15"/>
          </reference>
          <reference field="5" count="1">
            <x v="73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570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569">
      <pivotArea dataOnly="0" labelOnly="1" outline="0" fieldPosition="0">
        <references count="7">
          <reference field="0" count="1" selected="0">
            <x v="15"/>
          </reference>
          <reference field="5" count="1">
            <x v="730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1568">
      <pivotArea dataOnly="0" labelOnly="1" outline="0" fieldPosition="0">
        <references count="7">
          <reference field="0" count="1" selected="0">
            <x v="15"/>
          </reference>
          <reference field="5" count="1">
            <x v="75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567">
      <pivotArea dataOnly="0" labelOnly="1" outline="0" fieldPosition="0">
        <references count="7">
          <reference field="0" count="1" selected="0">
            <x v="15"/>
          </reference>
          <reference field="5" count="1">
            <x v="757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15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56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5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5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5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5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5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5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9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4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5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5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5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5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5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5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549">
      <pivotArea dataOnly="0" labelOnly="1" outline="0" fieldPosition="0">
        <references count="9">
          <reference field="0" count="1" selected="0">
            <x v="2"/>
          </reference>
          <reference field="3" count="1">
            <x v="7595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548">
      <pivotArea dataOnly="0" labelOnly="1" outline="0" fieldPosition="0">
        <references count="9">
          <reference field="0" count="1" selected="0">
            <x v="2"/>
          </reference>
          <reference field="3" count="1">
            <x v="7527"/>
          </reference>
          <reference field="5" count="1" selected="0">
            <x v="44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54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546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54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5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543">
      <pivotArea dataOnly="0" labelOnly="1" outline="0" fieldPosition="0">
        <references count="9">
          <reference field="0" count="1" selected="0">
            <x v="14"/>
          </reference>
          <reference field="3" count="1">
            <x v="6963"/>
          </reference>
          <reference field="5" count="1" selected="0">
            <x v="409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5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41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40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644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539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538">
      <pivotArea dataOnly="0" labelOnly="1" outline="0" fieldPosition="0">
        <references count="9">
          <reference field="0" count="1" selected="0">
            <x v="14"/>
          </reference>
          <reference field="3" count="1">
            <x v="7514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537">
      <pivotArea dataOnly="0" labelOnly="1" outline="0" fieldPosition="0">
        <references count="9">
          <reference field="0" count="1" selected="0">
            <x v="14"/>
          </reference>
          <reference field="3" count="1">
            <x v="7513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5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53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2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534">
      <pivotArea dataOnly="0" labelOnly="1" outline="0" fieldPosition="0">
        <references count="9">
          <reference field="0" count="1" selected="0">
            <x v="15"/>
          </reference>
          <reference field="3" count="1">
            <x v="7574"/>
          </reference>
          <reference field="5" count="1" selected="0">
            <x v="75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533">
      <pivotArea dataOnly="0" labelOnly="1" outline="0" fieldPosition="0">
        <references count="9">
          <reference field="0" count="1" selected="0">
            <x v="15"/>
          </reference>
          <reference field="3" count="1">
            <x v="7375"/>
          </reference>
          <reference field="5" count="1" selected="0">
            <x v="734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53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53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0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15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52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95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52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5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52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5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3"/>
          </reference>
          <reference field="5" count="1" selected="0">
            <x v="40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5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75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64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5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5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5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5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4"/>
          </reference>
          <reference field="5" count="1" selected="0">
            <x v="75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5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5"/>
          </reference>
          <reference field="5" count="1" selected="0">
            <x v="73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5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5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1513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512">
      <pivotArea dataOnly="0" labelOnly="1" outline="0" fieldPosition="0">
        <references count="11">
          <reference field="0" count="1" selected="0">
            <x v="2"/>
          </reference>
          <reference field="1" count="1">
            <x v="7554"/>
          </reference>
          <reference field="3" count="1" selected="0">
            <x v="7595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511">
      <pivotArea dataOnly="0" labelOnly="1" outline="0" fieldPosition="0">
        <references count="11">
          <reference field="0" count="1" selected="0">
            <x v="2"/>
          </reference>
          <reference field="1" count="1">
            <x v="7555"/>
          </reference>
          <reference field="3" count="1" selected="0">
            <x v="7527"/>
          </reference>
          <reference field="5" count="1" selected="0">
            <x v="44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510">
      <pivotArea dataOnly="0" labelOnly="1" outline="0" fieldPosition="0">
        <references count="11">
          <reference field="0" count="1" selected="0">
            <x v="14"/>
          </reference>
          <reference field="1" count="1">
            <x v="7546"/>
          </reference>
          <reference field="3" count="1" selected="0">
            <x v="2"/>
          </reference>
          <reference field="5" count="1" selected="0">
            <x v="74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09">
      <pivotArea outline="0" collapsedLevelsAreSubtotals="1" fieldPosition="0"/>
    </format>
    <format dxfId="11508">
      <pivotArea dataOnly="0" labelOnly="1" outline="0" axis="axisValues" fieldPosition="0"/>
    </format>
    <format dxfId="11507">
      <pivotArea dataOnly="0" outline="0" fieldPosition="0">
        <references count="1">
          <reference field="12" count="0" defaultSubtotal="1"/>
        </references>
      </pivotArea>
    </format>
    <format dxfId="11506">
      <pivotArea outline="0" collapsedLevelsAreSubtotals="1" fieldPosition="0"/>
    </format>
    <format dxfId="11505">
      <pivotArea dataOnly="0" labelOnly="1" outline="0" axis="axisValues" fieldPosition="0"/>
    </format>
    <format dxfId="11504">
      <pivotArea outline="0" collapsedLevelsAreSubtotals="1" fieldPosition="0"/>
    </format>
    <format dxfId="11503">
      <pivotArea dataOnly="0" labelOnly="1" outline="0" axis="axisValues" fieldPosition="0"/>
    </format>
    <format dxfId="11502">
      <pivotArea dataOnly="0" labelOnly="1" outline="0" axis="axisValues" fieldPosition="0"/>
    </format>
    <format dxfId="11501">
      <pivotArea outline="0" collapsedLevelsAreSubtotals="1" fieldPosition="0"/>
    </format>
    <format dxfId="11500">
      <pivotArea field="12" type="button" dataOnly="0" labelOnly="1" outline="0" axis="axisRow" fieldPosition="2"/>
    </format>
    <format dxfId="11499">
      <pivotArea field="10" type="button" dataOnly="0" labelOnly="1" outline="0" axis="axisRow" fieldPosition="3"/>
    </format>
    <format dxfId="11498">
      <pivotArea field="16" type="button" dataOnly="0" labelOnly="1" outline="0" axis="axisRow" fieldPosition="4"/>
    </format>
    <format dxfId="11497">
      <pivotArea field="18" type="button" dataOnly="0" labelOnly="1" outline="0" axis="axisRow" fieldPosition="5"/>
    </format>
    <format dxfId="11496">
      <pivotArea field="5" type="button" dataOnly="0" labelOnly="1" outline="0" axis="axisRow" fieldPosition="6"/>
    </format>
    <format dxfId="11495">
      <pivotArea field="9" type="button" dataOnly="0" labelOnly="1" outline="0" axis="axisRow" fieldPosition="7"/>
    </format>
    <format dxfId="11494">
      <pivotArea field="3" type="button" dataOnly="0" labelOnly="1" outline="0" axis="axisRow" fieldPosition="8"/>
    </format>
    <format dxfId="11493">
      <pivotArea field="7" type="button" dataOnly="0" labelOnly="1" outline="0" axis="axisRow" fieldPosition="9"/>
    </format>
    <format dxfId="11492">
      <pivotArea field="1" type="button" dataOnly="0" labelOnly="1" outline="0" axis="axisRow" fieldPosition="10"/>
    </format>
    <format dxfId="11491">
      <pivotArea dataOnly="0" labelOnly="1" outline="0" axis="axisValues" fieldPosition="0"/>
    </format>
    <format dxfId="11490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148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1488">
      <pivotArea dataOnly="0" labelOnly="1" outline="0" fieldPosition="0">
        <references count="3">
          <reference field="0" count="1" selected="0">
            <x v="0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1487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148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48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4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82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6"/>
            <x v="7"/>
            <x v="9"/>
            <x v="11"/>
            <x v="19"/>
            <x v="22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1481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6"/>
            <x v="7"/>
            <x v="9"/>
            <x v="11"/>
            <x v="19"/>
            <x v="22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148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7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147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47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47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7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7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4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4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47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4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4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4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4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4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14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46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4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46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145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4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45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1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1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1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1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1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1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144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144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14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14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14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14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14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14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14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1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1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1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1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1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1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1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1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14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114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11417">
      <pivotArea dataOnly="0" labelOnly="1" outline="0" fieldPosition="0">
        <references count="7">
          <reference field="0" count="1" selected="0">
            <x v="14"/>
          </reference>
          <reference field="5" count="1">
            <x v="751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416">
      <pivotArea dataOnly="0" labelOnly="1" outline="0" fieldPosition="0">
        <references count="7">
          <reference field="0" count="1" selected="0">
            <x v="0"/>
          </reference>
          <reference field="5" count="1">
            <x v="190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415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414">
      <pivotArea dataOnly="0" labelOnly="1" outline="0" fieldPosition="0">
        <references count="7">
          <reference field="0" count="1" selected="0">
            <x v="13"/>
          </reference>
          <reference field="5" count="1">
            <x v="75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413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412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411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410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409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40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407">
      <pivotArea dataOnly="0" labelOnly="1" outline="0" fieldPosition="0">
        <references count="7">
          <reference field="0" count="1" selected="0">
            <x v="13"/>
          </reference>
          <reference field="5" count="1">
            <x v="74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406">
      <pivotArea dataOnly="0" labelOnly="1" outline="0" fieldPosition="0">
        <references count="7">
          <reference field="0" count="1" selected="0">
            <x v="14"/>
          </reference>
          <reference field="5" count="1">
            <x v="757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405">
      <pivotArea dataOnly="0" labelOnly="1" outline="0" fieldPosition="0">
        <references count="7">
          <reference field="0" count="1" selected="0">
            <x v="14"/>
          </reference>
          <reference field="5" count="1">
            <x v="409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404">
      <pivotArea dataOnly="0" labelOnly="1" outline="0" fieldPosition="0">
        <references count="7">
          <reference field="0" count="1" selected="0">
            <x v="14"/>
          </reference>
          <reference field="5" count="1">
            <x v="748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403">
      <pivotArea dataOnly="0" labelOnly="1" outline="0" fieldPosition="0">
        <references count="7">
          <reference field="0" count="1" selected="0">
            <x v="14"/>
          </reference>
          <reference field="5" count="1">
            <x v="644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402">
      <pivotArea dataOnly="0" labelOnly="1" outline="0" fieldPosition="0">
        <references count="7">
          <reference field="0" count="1" selected="0">
            <x v="14"/>
          </reference>
          <reference field="5" count="1">
            <x v="757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401">
      <pivotArea dataOnly="0" labelOnly="1" outline="0" fieldPosition="0">
        <references count="7">
          <reference field="0" count="1" selected="0">
            <x v="14"/>
          </reference>
          <reference field="5" count="1">
            <x v="357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400">
      <pivotArea dataOnly="0" labelOnly="1" outline="0" fieldPosition="0">
        <references count="7">
          <reference field="0" count="1" selected="0">
            <x v="14"/>
          </reference>
          <reference field="5" count="1">
            <x v="758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99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398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397">
      <pivotArea dataOnly="0" labelOnly="1" outline="0" fieldPosition="0">
        <references count="7">
          <reference field="0" count="1" selected="0">
            <x v="14"/>
          </reference>
          <reference field="5" count="1">
            <x v="7453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396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395">
      <pivotArea dataOnly="0" labelOnly="1" outline="0" fieldPosition="0">
        <references count="7">
          <reference field="0" count="1" selected="0">
            <x v="15"/>
          </reference>
          <reference field="5" count="1">
            <x v="75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394">
      <pivotArea dataOnly="0" labelOnly="1" outline="0" fieldPosition="0">
        <references count="7">
          <reference field="0" count="1" selected="0">
            <x v="15"/>
          </reference>
          <reference field="5" count="1">
            <x v="75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393">
      <pivotArea dataOnly="0" labelOnly="1" outline="0" fieldPosition="0">
        <references count="7">
          <reference field="0" count="1" selected="0">
            <x v="15"/>
          </reference>
          <reference field="5" count="1">
            <x v="73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392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3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3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3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3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3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3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9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3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4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3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3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3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3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3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375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374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3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3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371">
      <pivotArea dataOnly="0" labelOnly="1" outline="0" fieldPosition="0">
        <references count="9">
          <reference field="0" count="1" selected="0">
            <x v="14"/>
          </reference>
          <reference field="3" count="1">
            <x v="6963"/>
          </reference>
          <reference field="5" count="1" selected="0">
            <x v="409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3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69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644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368">
      <pivotArea dataOnly="0" labelOnly="1" outline="0" fieldPosition="0">
        <references count="9">
          <reference field="0" count="1" selected="0">
            <x v="14"/>
          </reference>
          <reference field="3" count="1">
            <x v="7597"/>
          </reference>
          <reference field="5" count="1" selected="0">
            <x v="35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67">
      <pivotArea dataOnly="0" labelOnly="1" outline="0" fieldPosition="0">
        <references count="9">
          <reference field="0" count="1" selected="0">
            <x v="14"/>
          </reference>
          <reference field="3" count="1">
            <x v="7598"/>
          </reference>
          <reference field="5" count="1" selected="0">
            <x v="758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66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365">
      <pivotArea dataOnly="0" labelOnly="1" outline="0" fieldPosition="0">
        <references count="9">
          <reference field="0" count="1" selected="0">
            <x v="14"/>
          </reference>
          <reference field="3" count="1">
            <x v="7514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364">
      <pivotArea dataOnly="0" labelOnly="1" outline="0" fieldPosition="0">
        <references count="9">
          <reference field="0" count="1" selected="0">
            <x v="14"/>
          </reference>
          <reference field="3" count="1">
            <x v="7513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36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2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362">
      <pivotArea dataOnly="0" labelOnly="1" outline="0" fieldPosition="0">
        <references count="9">
          <reference field="0" count="1" selected="0">
            <x v="15"/>
          </reference>
          <reference field="3" count="1">
            <x v="7574"/>
          </reference>
          <reference field="5" count="1" selected="0">
            <x v="75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361">
      <pivotArea dataOnly="0" labelOnly="1" outline="0" fieldPosition="0">
        <references count="9">
          <reference field="0" count="1" selected="0">
            <x v="15"/>
          </reference>
          <reference field="3" count="1">
            <x v="7375"/>
          </reference>
          <reference field="5" count="1" selected="0">
            <x v="734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3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3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35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3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3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3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3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3"/>
          </reference>
          <reference field="5" count="1" selected="0">
            <x v="40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3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64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3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7"/>
          </reference>
          <reference field="5" count="1" selected="0">
            <x v="35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8"/>
          </reference>
          <reference field="5" count="1" selected="0">
            <x v="7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3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3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4"/>
          </reference>
          <reference field="5" count="1" selected="0">
            <x v="75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3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5"/>
          </reference>
          <reference field="5" count="1" selected="0">
            <x v="73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3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344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343">
      <pivotArea dataOnly="0" labelOnly="1" outline="0" fieldPosition="0">
        <references count="11">
          <reference field="0" count="1" selected="0">
            <x v="14"/>
          </reference>
          <reference field="1" count="1">
            <x v="7546"/>
          </reference>
          <reference field="3" count="1" selected="0">
            <x v="2"/>
          </reference>
          <reference field="5" count="1" selected="0">
            <x v="74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42">
      <pivotArea outline="0" collapsedLevelsAreSubtotals="1" fieldPosition="0"/>
    </format>
    <format dxfId="11341">
      <pivotArea dataOnly="0" labelOnly="1" outline="0" axis="axisValues" fieldPosition="0"/>
    </format>
    <format dxfId="11340">
      <pivotArea dataOnly="0" outline="0" fieldPosition="0">
        <references count="1">
          <reference field="12" count="0" defaultSubtotal="1"/>
        </references>
      </pivotArea>
    </format>
    <format dxfId="11339">
      <pivotArea outline="0" collapsedLevelsAreSubtotals="1" fieldPosition="0"/>
    </format>
    <format dxfId="11338">
      <pivotArea dataOnly="0" labelOnly="1" outline="0" axis="axisValues" fieldPosition="0"/>
    </format>
    <format dxfId="11337">
      <pivotArea outline="0" collapsedLevelsAreSubtotals="1" fieldPosition="0"/>
    </format>
    <format dxfId="11336">
      <pivotArea dataOnly="0" labelOnly="1" outline="0" axis="axisValues" fieldPosition="0"/>
    </format>
    <format dxfId="11335">
      <pivotArea dataOnly="0" labelOnly="1" outline="0" axis="axisValues" fieldPosition="0"/>
    </format>
    <format dxfId="11334">
      <pivotArea outline="0" collapsedLevelsAreSubtotals="1" fieldPosition="0"/>
    </format>
    <format dxfId="11333">
      <pivotArea field="12" type="button" dataOnly="0" labelOnly="1" outline="0" axis="axisRow" fieldPosition="2"/>
    </format>
    <format dxfId="11332">
      <pivotArea field="10" type="button" dataOnly="0" labelOnly="1" outline="0" axis="axisRow" fieldPosition="3"/>
    </format>
    <format dxfId="11331">
      <pivotArea field="16" type="button" dataOnly="0" labelOnly="1" outline="0" axis="axisRow" fieldPosition="4"/>
    </format>
    <format dxfId="11330">
      <pivotArea field="18" type="button" dataOnly="0" labelOnly="1" outline="0" axis="axisRow" fieldPosition="5"/>
    </format>
    <format dxfId="11329">
      <pivotArea field="5" type="button" dataOnly="0" labelOnly="1" outline="0" axis="axisRow" fieldPosition="6"/>
    </format>
    <format dxfId="11328">
      <pivotArea field="9" type="button" dataOnly="0" labelOnly="1" outline="0" axis="axisRow" fieldPosition="7"/>
    </format>
    <format dxfId="11327">
      <pivotArea field="3" type="button" dataOnly="0" labelOnly="1" outline="0" axis="axisRow" fieldPosition="8"/>
    </format>
    <format dxfId="11326">
      <pivotArea field="7" type="button" dataOnly="0" labelOnly="1" outline="0" axis="axisRow" fieldPosition="9"/>
    </format>
    <format dxfId="11325">
      <pivotArea field="1" type="button" dataOnly="0" labelOnly="1" outline="0" axis="axisRow" fieldPosition="10"/>
    </format>
    <format dxfId="11324">
      <pivotArea dataOnly="0" labelOnly="1" outline="0" axis="axisValues" fieldPosition="0"/>
    </format>
    <format dxfId="11323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132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1321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132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131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31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31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31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315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1314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131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31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3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310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30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30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0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0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0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3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3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3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3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3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2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2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129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2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2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2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29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2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29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29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28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2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8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6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2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2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26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43"/>
          </reference>
        </references>
      </pivotArea>
    </format>
    <format dxfId="112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12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2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2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2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2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1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1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1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1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1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1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1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1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2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129"/>
            <x v="131"/>
          </reference>
        </references>
      </pivotArea>
    </format>
    <format dxfId="112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2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1232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31">
      <pivotArea dataOnly="0" labelOnly="1" outline="0" fieldPosition="0">
        <references count="7">
          <reference field="0" count="1" selected="0">
            <x v="7"/>
          </reference>
          <reference field="5" count="1">
            <x v="6252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230">
      <pivotArea dataOnly="0" labelOnly="1" outline="0" fieldPosition="0">
        <references count="7">
          <reference field="0" count="1" selected="0">
            <x v="7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229">
      <pivotArea dataOnly="0" labelOnly="1" outline="0" fieldPosition="0">
        <references count="7">
          <reference field="0" count="1" selected="0">
            <x v="12"/>
          </reference>
          <reference field="5" count="1">
            <x v="62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228">
      <pivotArea dataOnly="0" labelOnly="1" outline="0" fieldPosition="0">
        <references count="7">
          <reference field="0" count="1" selected="0">
            <x v="12"/>
          </reference>
          <reference field="5" count="1">
            <x v="75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27">
      <pivotArea dataOnly="0" labelOnly="1" outline="0" fieldPosition="0">
        <references count="7">
          <reference field="0" count="1" selected="0">
            <x v="12"/>
          </reference>
          <reference field="5" count="1">
            <x v="62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226">
      <pivotArea dataOnly="0" labelOnly="1" outline="0" fieldPosition="0">
        <references count="7">
          <reference field="0" count="1" selected="0">
            <x v="13"/>
          </reference>
          <reference field="5" count="2">
            <x v="6252"/>
            <x v="737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25">
      <pivotArea dataOnly="0" labelOnly="1" outline="0" fieldPosition="0">
        <references count="7">
          <reference field="0" count="1" selected="0">
            <x v="13"/>
          </reference>
          <reference field="5" count="1">
            <x v="75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24">
      <pivotArea dataOnly="0" labelOnly="1" outline="0" fieldPosition="0">
        <references count="7">
          <reference field="0" count="1" selected="0">
            <x v="13"/>
          </reference>
          <reference field="5" count="1">
            <x v="62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223">
      <pivotArea dataOnly="0" labelOnly="1" outline="0" fieldPosition="0">
        <references count="7">
          <reference field="0" count="1" selected="0">
            <x v="13"/>
          </reference>
          <reference field="5" count="1">
            <x v="540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222">
      <pivotArea dataOnly="0" labelOnly="1" outline="0" fieldPosition="0">
        <references count="7">
          <reference field="0" count="1" selected="0">
            <x v="13"/>
          </reference>
          <reference field="5" count="1">
            <x v="625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21">
      <pivotArea dataOnly="0" labelOnly="1" outline="0" fieldPosition="0">
        <references count="7">
          <reference field="0" count="1" selected="0">
            <x v="13"/>
          </reference>
          <reference field="5" count="1">
            <x v="72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20">
      <pivotArea dataOnly="0" labelOnly="1" outline="0" fieldPosition="0">
        <references count="7">
          <reference field="0" count="1" selected="0">
            <x v="13"/>
          </reference>
          <reference field="5" count="1">
            <x v="6252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19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218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217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16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15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214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13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12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211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210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209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08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07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06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1205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04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03">
      <pivotArea dataOnly="0" labelOnly="1" outline="0" fieldPosition="0">
        <references count="7">
          <reference field="0" count="1" selected="0">
            <x v="15"/>
          </reference>
          <reference field="5" count="1">
            <x v="54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02">
      <pivotArea dataOnly="0" labelOnly="1" outline="0" fieldPosition="0">
        <references count="7">
          <reference field="0" count="1" selected="0">
            <x v="15"/>
          </reference>
          <reference field="5" count="1">
            <x v="15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201">
      <pivotArea dataOnly="0" labelOnly="1" outline="0" fieldPosition="0">
        <references count="7">
          <reference field="0" count="1" selected="0">
            <x v="15"/>
          </reference>
          <reference field="5" count="1">
            <x v="62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00">
      <pivotArea dataOnly="0" labelOnly="1" outline="0" fieldPosition="0">
        <references count="7">
          <reference field="0" count="1" selected="0">
            <x v="15"/>
          </reference>
          <reference field="5" count="1">
            <x v="15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199">
      <pivotArea dataOnly="0" labelOnly="1" outline="0" fieldPosition="0">
        <references count="7">
          <reference field="0" count="1" selected="0">
            <x v="15"/>
          </reference>
          <reference field="5" count="2">
            <x v="7350"/>
            <x v="75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198">
      <pivotArea dataOnly="0" labelOnly="1" outline="0" fieldPosition="0">
        <references count="7">
          <reference field="0" count="1" selected="0">
            <x v="15"/>
          </reference>
          <reference field="5" count="1">
            <x v="75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1197">
      <pivotArea dataOnly="0" labelOnly="1" outline="0" fieldPosition="0">
        <references count="7">
          <reference field="0" count="1" selected="0">
            <x v="15"/>
          </reference>
          <reference field="5" count="2">
            <x v="1533"/>
            <x v="62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1196">
      <pivotArea dataOnly="0" labelOnly="1" outline="0" fieldPosition="0">
        <references count="7">
          <reference field="0" count="1" selected="0">
            <x v="15"/>
          </reference>
          <reference field="5" count="1">
            <x v="151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195">
      <pivotArea dataOnly="0" labelOnly="1" outline="0" fieldPosition="0">
        <references count="7">
          <reference field="0" count="1" selected="0">
            <x v="15"/>
          </reference>
          <reference field="5" count="1">
            <x v="625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11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1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19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25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19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8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52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52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1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1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1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1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1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1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1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11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1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40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06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1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1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33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11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62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11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6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164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163">
      <pivotArea dataOnly="0" labelOnly="1" outline="0" fieldPosition="0">
        <references count="9">
          <reference field="0" count="1" selected="0">
            <x v="12"/>
          </reference>
          <reference field="3" count="1">
            <x v="7477"/>
          </reference>
          <reference field="5" count="1" selected="0">
            <x v="625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16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8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6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5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60">
      <pivotArea dataOnly="0" labelOnly="1" outline="0" fieldPosition="0">
        <references count="9">
          <reference field="0" count="1" selected="0">
            <x v="13"/>
          </reference>
          <reference field="3" count="1">
            <x v="7519"/>
          </reference>
          <reference field="5" count="1" selected="0">
            <x v="6252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59">
      <pivotArea dataOnly="0" labelOnly="1" outline="0" fieldPosition="0">
        <references count="9">
          <reference field="0" count="1" selected="0">
            <x v="14"/>
          </reference>
          <reference field="3" count="1">
            <x v="7515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1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157">
      <pivotArea dataOnly="0" labelOnly="1" outline="0" fieldPosition="0">
        <references count="9">
          <reference field="0" count="1" selected="0">
            <x v="14"/>
          </reference>
          <reference field="3" count="1">
            <x v="6963"/>
          </reference>
          <reference field="5" count="1" selected="0">
            <x v="625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56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1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54">
      <pivotArea dataOnly="0" labelOnly="1" outline="0" fieldPosition="0">
        <references count="9">
          <reference field="0" count="1" selected="0">
            <x v="14"/>
          </reference>
          <reference field="3" count="1">
            <x v="7604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53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625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152">
      <pivotArea dataOnly="0" labelOnly="1" outline="0" fieldPosition="0">
        <references count="9">
          <reference field="0" count="1" selected="0">
            <x v="14"/>
          </reference>
          <reference field="3" count="1">
            <x v="6833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151">
      <pivotArea dataOnly="0" labelOnly="1" outline="0" fieldPosition="0">
        <references count="9">
          <reference field="0" count="1" selected="0">
            <x v="14"/>
          </reference>
          <reference field="3" count="1">
            <x v="7603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1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149">
      <pivotArea dataOnly="0" labelOnly="1" outline="0" fieldPosition="0">
        <references count="9">
          <reference field="0" count="1" selected="0">
            <x v="14"/>
          </reference>
          <reference field="3" count="1">
            <x v="760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1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147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46">
      <pivotArea dataOnly="0" labelOnly="1" outline="0" fieldPosition="0">
        <references count="9">
          <reference field="0" count="1" selected="0">
            <x v="14"/>
          </reference>
          <reference field="3" count="1">
            <x v="1705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45">
      <pivotArea dataOnly="0" labelOnly="1" outline="0" fieldPosition="0">
        <references count="9">
          <reference field="0" count="1" selected="0">
            <x v="14"/>
          </reference>
          <reference field="3" count="1">
            <x v="7525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1144">
      <pivotArea dataOnly="0" labelOnly="1" outline="0" fieldPosition="0">
        <references count="9">
          <reference field="0" count="1" selected="0">
            <x v="14"/>
          </reference>
          <reference field="3" count="2">
            <x v="7514"/>
            <x v="7516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143">
      <pivotArea dataOnly="0" labelOnly="1" outline="0" fieldPosition="0">
        <references count="9">
          <reference field="0" count="1" selected="0">
            <x v="14"/>
          </reference>
          <reference field="3" count="1">
            <x v="7513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142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141">
      <pivotArea dataOnly="0" labelOnly="1" outline="0" fieldPosition="0">
        <references count="9">
          <reference field="0" count="1" selected="0">
            <x v="15"/>
          </reference>
          <reference field="3" count="1">
            <x v="7574"/>
          </reference>
          <reference field="5" count="1" selected="0">
            <x v="151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140">
      <pivotArea dataOnly="0" labelOnly="1" outline="0" fieldPosition="0">
        <references count="9">
          <reference field="0" count="1" selected="0">
            <x v="15"/>
          </reference>
          <reference field="3" count="1">
            <x v="7512"/>
          </reference>
          <reference field="5" count="1" selected="0">
            <x v="62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13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50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138">
      <pivotArea dataOnly="0" labelOnly="1" outline="0" fieldPosition="0">
        <references count="9">
          <reference field="0" count="1" selected="0">
            <x v="15"/>
          </reference>
          <reference field="3" count="1">
            <x v="7491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1137">
      <pivotArea dataOnly="0" labelOnly="1" outline="0" fieldPosition="0">
        <references count="9">
          <reference field="0" count="1" selected="0">
            <x v="15"/>
          </reference>
          <reference field="3" count="1">
            <x v="6996"/>
          </reference>
          <reference field="5" count="1" selected="0">
            <x v="153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1136">
      <pivotArea dataOnly="0" labelOnly="1" outline="0" fieldPosition="0">
        <references count="9">
          <reference field="0" count="1" selected="0">
            <x v="15"/>
          </reference>
          <reference field="3" count="1">
            <x v="7601"/>
          </reference>
          <reference field="5" count="1" selected="0">
            <x v="62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1135">
      <pivotArea dataOnly="0" labelOnly="1" outline="0" fieldPosition="0">
        <references count="9">
          <reference field="0" count="1" selected="0">
            <x v="15"/>
          </reference>
          <reference field="3" count="1">
            <x v="7600"/>
          </reference>
          <reference field="5" count="1" selected="0">
            <x v="151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13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25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11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1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6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13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77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12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519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5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1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1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3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1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4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7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1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3"/>
          </reference>
          <reference field="5" count="1" selected="0">
            <x v="6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1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3"/>
          </reference>
          <reference field="5" count="1" selected="0">
            <x v="6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1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1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1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6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705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5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11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4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1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1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1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5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1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91"/>
          </reference>
          <reference field="5" count="1" selected="0">
            <x v="75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11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2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1107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06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7515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105">
      <pivotArea dataOnly="0" labelOnly="1" outline="0" fieldPosition="0">
        <references count="11">
          <reference field="0" count="1" selected="0">
            <x v="14"/>
          </reference>
          <reference field="1" count="1">
            <x v="7559"/>
          </reference>
          <reference field="3" count="1" selected="0">
            <x v="2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04">
      <pivotArea dataOnly="0" labelOnly="1" outline="0" fieldPosition="0">
        <references count="11">
          <reference field="0" count="1" selected="0">
            <x v="14"/>
          </reference>
          <reference field="1" count="1">
            <x v="7546"/>
          </reference>
          <reference field="3" count="1" selected="0">
            <x v="2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103">
      <pivotArea dataOnly="0" labelOnly="1" outline="0" fieldPosition="0">
        <references count="11">
          <reference field="0" count="1" selected="0">
            <x v="14"/>
          </reference>
          <reference field="1" count="1">
            <x v="7509"/>
          </reference>
          <reference field="3" count="1" selected="0">
            <x v="7518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102">
      <pivotArea outline="0" collapsedLevelsAreSubtotals="1" fieldPosition="0"/>
    </format>
    <format dxfId="11101">
      <pivotArea dataOnly="0" labelOnly="1" outline="0" axis="axisValues" fieldPosition="0"/>
    </format>
    <format dxfId="11100">
      <pivotArea dataOnly="0" outline="0" fieldPosition="0">
        <references count="1">
          <reference field="12" count="0" defaultSubtotal="1"/>
        </references>
      </pivotArea>
    </format>
    <format dxfId="11099">
      <pivotArea outline="0" collapsedLevelsAreSubtotals="1" fieldPosition="0"/>
    </format>
    <format dxfId="11098">
      <pivotArea dataOnly="0" labelOnly="1" outline="0" axis="axisValues" fieldPosition="0"/>
    </format>
    <format dxfId="11097">
      <pivotArea outline="0" collapsedLevelsAreSubtotals="1" fieldPosition="0"/>
    </format>
    <format dxfId="11096">
      <pivotArea dataOnly="0" labelOnly="1" outline="0" axis="axisValues" fieldPosition="0"/>
    </format>
    <format dxfId="11095">
      <pivotArea dataOnly="0" labelOnly="1" outline="0" axis="axisValues" fieldPosition="0"/>
    </format>
    <format dxfId="11094">
      <pivotArea outline="0" collapsedLevelsAreSubtotals="1" fieldPosition="0"/>
    </format>
    <format dxfId="11093">
      <pivotArea field="12" type="button" dataOnly="0" labelOnly="1" outline="0" axis="axisRow" fieldPosition="2"/>
    </format>
    <format dxfId="11092">
      <pivotArea field="10" type="button" dataOnly="0" labelOnly="1" outline="0" axis="axisRow" fieldPosition="3"/>
    </format>
    <format dxfId="11091">
      <pivotArea field="16" type="button" dataOnly="0" labelOnly="1" outline="0" axis="axisRow" fieldPosition="4"/>
    </format>
    <format dxfId="11090">
      <pivotArea field="18" type="button" dataOnly="0" labelOnly="1" outline="0" axis="axisRow" fieldPosition="5"/>
    </format>
    <format dxfId="11089">
      <pivotArea field="5" type="button" dataOnly="0" labelOnly="1" outline="0" axis="axisRow" fieldPosition="6"/>
    </format>
    <format dxfId="11088">
      <pivotArea field="9" type="button" dataOnly="0" labelOnly="1" outline="0" axis="axisRow" fieldPosition="7"/>
    </format>
    <format dxfId="11087">
      <pivotArea field="3" type="button" dataOnly="0" labelOnly="1" outline="0" axis="axisRow" fieldPosition="8"/>
    </format>
    <format dxfId="11086">
      <pivotArea field="7" type="button" dataOnly="0" labelOnly="1" outline="0" axis="axisRow" fieldPosition="9"/>
    </format>
    <format dxfId="11085">
      <pivotArea field="1" type="button" dataOnly="0" labelOnly="1" outline="0" axis="axisRow" fieldPosition="10"/>
    </format>
    <format dxfId="11084">
      <pivotArea dataOnly="0" labelOnly="1" outline="0" axis="axisValues" fieldPosition="0"/>
    </format>
    <format dxfId="11083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108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1081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108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107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7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75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1074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10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070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06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06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6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6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6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0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0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0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0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0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0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0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105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0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0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0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05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0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05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05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04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0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4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4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2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0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02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43"/>
          </reference>
        </references>
      </pivotArea>
    </format>
    <format dxfId="110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10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0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0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0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0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1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1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1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1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1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1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1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0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9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129"/>
            <x v="131"/>
          </reference>
        </references>
      </pivotArea>
    </format>
    <format dxfId="109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9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0992">
      <pivotArea dataOnly="0" labelOnly="1" outline="0" fieldPosition="0">
        <references count="7">
          <reference field="0" count="1" selected="0">
            <x v="14"/>
          </reference>
          <reference field="5" count="1">
            <x v="751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91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990">
      <pivotArea dataOnly="0" labelOnly="1" outline="0" fieldPosition="0">
        <references count="7">
          <reference field="0" count="1" selected="0">
            <x v="12"/>
          </reference>
          <reference field="5" count="1">
            <x v="75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989">
      <pivotArea dataOnly="0" labelOnly="1" outline="0" fieldPosition="0">
        <references count="7">
          <reference field="0" count="1" selected="0">
            <x v="12"/>
          </reference>
          <reference field="5" count="1">
            <x v="75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988">
      <pivotArea dataOnly="0" labelOnly="1" outline="0" fieldPosition="0">
        <references count="7">
          <reference field="0" count="1" selected="0">
            <x v="13"/>
          </reference>
          <reference field="5" count="1">
            <x v="75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87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986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985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984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983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982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981">
      <pivotArea dataOnly="0" labelOnly="1" outline="0" fieldPosition="0">
        <references count="7">
          <reference field="0" count="1" selected="0">
            <x v="13"/>
          </reference>
          <reference field="5" count="1">
            <x v="74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80">
      <pivotArea dataOnly="0" labelOnly="1" outline="0" fieldPosition="0">
        <references count="7">
          <reference field="0" count="1" selected="0">
            <x v="14"/>
          </reference>
          <reference field="5" count="1">
            <x v="7580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979">
      <pivotArea dataOnly="0" labelOnly="1" outline="0" fieldPosition="0">
        <references count="7">
          <reference field="0" count="1" selected="0">
            <x v="14"/>
          </reference>
          <reference field="5" count="1">
            <x v="409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78">
      <pivotArea dataOnly="0" labelOnly="1" outline="0" fieldPosition="0">
        <references count="7">
          <reference field="0" count="1" selected="0">
            <x v="14"/>
          </reference>
          <reference field="5" count="1">
            <x v="745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77">
      <pivotArea dataOnly="0" labelOnly="1" outline="0" fieldPosition="0">
        <references count="7">
          <reference field="0" count="1" selected="0">
            <x v="14"/>
          </reference>
          <reference field="5" count="1">
            <x v="6442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976">
      <pivotArea dataOnly="0" labelOnly="1" outline="0" fieldPosition="0">
        <references count="7">
          <reference field="0" count="1" selected="0">
            <x v="14"/>
          </reference>
          <reference field="5" count="1">
            <x v="758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75">
      <pivotArea dataOnly="0" labelOnly="1" outline="0" fieldPosition="0">
        <references count="7">
          <reference field="0" count="1" selected="0">
            <x v="14"/>
          </reference>
          <reference field="5" count="1">
            <x v="702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74">
      <pivotArea dataOnly="0" labelOnly="1" outline="0" fieldPosition="0">
        <references count="7">
          <reference field="0" count="1" selected="0">
            <x v="14"/>
          </reference>
          <reference field="5" count="1">
            <x v="324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973">
      <pivotArea dataOnly="0" labelOnly="1" outline="0" fieldPosition="0">
        <references count="7">
          <reference field="0" count="1" selected="0">
            <x v="14"/>
          </reference>
          <reference field="5" count="1">
            <x v="5767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972">
      <pivotArea dataOnly="0" labelOnly="1" outline="0" fieldPosition="0">
        <references count="7">
          <reference field="0" count="1" selected="0">
            <x v="14"/>
          </reference>
          <reference field="5" count="1">
            <x v="758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971">
      <pivotArea dataOnly="0" labelOnly="1" outline="0" fieldPosition="0">
        <references count="7">
          <reference field="0" count="1" selected="0">
            <x v="14"/>
          </reference>
          <reference field="5" count="1">
            <x v="7482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970">
      <pivotArea dataOnly="0" labelOnly="1" outline="0" fieldPosition="0">
        <references count="7">
          <reference field="0" count="1" selected="0">
            <x v="14"/>
          </reference>
          <reference field="5" count="1">
            <x v="758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969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68">
      <pivotArea dataOnly="0" labelOnly="1" outline="0" fieldPosition="0">
        <references count="7">
          <reference field="0" count="1" selected="0">
            <x v="14"/>
          </reference>
          <reference field="5" count="1">
            <x v="480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967">
      <pivotArea dataOnly="0" labelOnly="1" outline="0" fieldPosition="0">
        <references count="7">
          <reference field="0" count="1" selected="0">
            <x v="14"/>
          </reference>
          <reference field="5" count="1">
            <x v="357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966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965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964">
      <pivotArea dataOnly="0" labelOnly="1" outline="0" fieldPosition="0">
        <references count="7">
          <reference field="0" count="1" selected="0">
            <x v="14"/>
          </reference>
          <reference field="5" count="1">
            <x v="223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63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962">
      <pivotArea dataOnly="0" labelOnly="1" outline="0" fieldPosition="0">
        <references count="7">
          <reference field="0" count="1" selected="0">
            <x v="15"/>
          </reference>
          <reference field="5" count="1">
            <x v="75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961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960">
      <pivotArea dataOnly="0" labelOnly="1" outline="0" fieldPosition="0">
        <references count="7">
          <reference field="0" count="1" selected="0">
            <x v="15"/>
          </reference>
          <reference field="5" count="1">
            <x v="3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959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9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95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8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95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8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9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9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9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9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4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9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9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6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9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9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9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9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9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34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933">
      <pivotArea dataOnly="0" labelOnly="1" outline="0" fieldPosition="0">
        <references count="9">
          <reference field="0" count="1" selected="0">
            <x v="12"/>
          </reference>
          <reference field="3" count="1">
            <x v="7477"/>
          </reference>
          <reference field="5" count="1" selected="0">
            <x v="758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9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930">
      <pivotArea dataOnly="0" labelOnly="1" outline="0" fieldPosition="0">
        <references count="9">
          <reference field="0" count="1" selected="0">
            <x v="14"/>
          </reference>
          <reference field="3" count="1">
            <x v="6963"/>
          </reference>
          <reference field="5" count="1" selected="0">
            <x v="409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29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644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9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27">
      <pivotArea dataOnly="0" labelOnly="1" outline="0" fieldPosition="0">
        <references count="9">
          <reference field="0" count="1" selected="0">
            <x v="14"/>
          </reference>
          <reference field="3" count="1">
            <x v="7604"/>
          </reference>
          <reference field="5" count="1" selected="0">
            <x v="702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26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32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925">
      <pivotArea dataOnly="0" labelOnly="1" outline="0" fieldPosition="0">
        <references count="9">
          <reference field="0" count="1" selected="0">
            <x v="14"/>
          </reference>
          <reference field="3" count="1">
            <x v="6833"/>
          </reference>
          <reference field="5" count="1" selected="0">
            <x v="576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924">
      <pivotArea dataOnly="0" labelOnly="1" outline="0" fieldPosition="0">
        <references count="9">
          <reference field="0" count="1" selected="0">
            <x v="14"/>
          </reference>
          <reference field="3" count="1">
            <x v="7603"/>
          </reference>
          <reference field="5" count="1" selected="0">
            <x v="758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9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2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922">
      <pivotArea dataOnly="0" labelOnly="1" outline="0" fieldPosition="0">
        <references count="9">
          <reference field="0" count="1" selected="0">
            <x v="14"/>
          </reference>
          <reference field="3" count="1">
            <x v="7602"/>
          </reference>
          <reference field="5" count="1" selected="0">
            <x v="75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921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20">
      <pivotArea dataOnly="0" labelOnly="1" outline="0" fieldPosition="0">
        <references count="9">
          <reference field="0" count="1" selected="0">
            <x v="14"/>
          </reference>
          <reference field="3" count="1">
            <x v="7525"/>
          </reference>
          <reference field="5" count="1" selected="0">
            <x v="35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919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918">
      <pivotArea dataOnly="0" labelOnly="1" outline="0" fieldPosition="0">
        <references count="9">
          <reference field="0" count="1" selected="0">
            <x v="14"/>
          </reference>
          <reference field="3" count="1">
            <x v="7514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917">
      <pivotArea dataOnly="0" labelOnly="1" outline="0" fieldPosition="0">
        <references count="9">
          <reference field="0" count="1" selected="0">
            <x v="14"/>
          </reference>
          <reference field="3" count="1">
            <x v="7513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916">
      <pivotArea dataOnly="0" labelOnly="1" outline="0" fieldPosition="0">
        <references count="9">
          <reference field="0" count="1" selected="0">
            <x v="15"/>
          </reference>
          <reference field="3" count="1">
            <x v="7574"/>
          </reference>
          <reference field="5" count="1" selected="0">
            <x v="75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915">
      <pivotArea dataOnly="0" labelOnly="1" outline="0" fieldPosition="0">
        <references count="9">
          <reference field="0" count="1" selected="0">
            <x v="15"/>
          </reference>
          <reference field="3" count="1">
            <x v="7601"/>
          </reference>
          <reference field="5" count="1" selected="0">
            <x v="36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914">
      <pivotArea dataOnly="0" labelOnly="1" outline="0" fieldPosition="0">
        <references count="9">
          <reference field="0" count="1" selected="0">
            <x v="15"/>
          </reference>
          <reference field="3" count="1">
            <x v="7600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9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91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77"/>
          </reference>
          <reference field="5" count="1" selected="0">
            <x v="75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9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9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3"/>
          </reference>
          <reference field="5" count="1" selected="0">
            <x v="40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64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9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4"/>
          </reference>
          <reference field="5" count="1" selected="0">
            <x v="70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7"/>
          </reference>
          <reference field="5" count="1" selected="0">
            <x v="32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9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3"/>
          </reference>
          <reference field="5" count="1" selected="0">
            <x v="57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9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3"/>
          </reference>
          <reference field="5" count="1" selected="0">
            <x v="758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9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9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2"/>
          </reference>
          <reference field="5" count="1" selected="0">
            <x v="75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8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75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5"/>
          </reference>
          <reference field="5" count="1" selected="0">
            <x v="35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8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896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95">
      <pivotArea dataOnly="0" labelOnly="1" outline="0" fieldPosition="0">
        <references count="11">
          <reference field="0" count="1" selected="0">
            <x v="14"/>
          </reference>
          <reference field="1" count="1">
            <x v="7559"/>
          </reference>
          <reference field="3" count="1" selected="0">
            <x v="2"/>
          </reference>
          <reference field="5" count="1" selected="0">
            <x v="75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94">
      <pivotArea dataOnly="0" labelOnly="1" outline="0" fieldPosition="0">
        <references count="11">
          <reference field="0" count="1" selected="0">
            <x v="14"/>
          </reference>
          <reference field="1" count="1">
            <x v="7546"/>
          </reference>
          <reference field="3" count="1" selected="0">
            <x v="2"/>
          </reference>
          <reference field="5" count="1" selected="0">
            <x v="74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893">
      <pivotArea outline="0" collapsedLevelsAreSubtotals="1" fieldPosition="0"/>
    </format>
    <format dxfId="10892">
      <pivotArea dataOnly="0" labelOnly="1" outline="0" axis="axisValues" fieldPosition="0"/>
    </format>
    <format dxfId="10891">
      <pivotArea dataOnly="0" outline="0" fieldPosition="0">
        <references count="1">
          <reference field="12" count="0" defaultSubtotal="1"/>
        </references>
      </pivotArea>
    </format>
    <format dxfId="10890">
      <pivotArea outline="0" collapsedLevelsAreSubtotals="1" fieldPosition="0"/>
    </format>
    <format dxfId="10889">
      <pivotArea dataOnly="0" labelOnly="1" outline="0" axis="axisValues" fieldPosition="0"/>
    </format>
    <format dxfId="10888">
      <pivotArea outline="0" collapsedLevelsAreSubtotals="1" fieldPosition="0"/>
    </format>
    <format dxfId="10887">
      <pivotArea dataOnly="0" labelOnly="1" outline="0" axis="axisValues" fieldPosition="0"/>
    </format>
    <format dxfId="10886">
      <pivotArea dataOnly="0" labelOnly="1" outline="0" axis="axisValues" fieldPosition="0"/>
    </format>
    <format dxfId="10885">
      <pivotArea outline="0" collapsedLevelsAreSubtotals="1" fieldPosition="0"/>
    </format>
    <format dxfId="10884">
      <pivotArea field="12" type="button" dataOnly="0" labelOnly="1" outline="0" axis="axisRow" fieldPosition="2"/>
    </format>
    <format dxfId="10883">
      <pivotArea field="10" type="button" dataOnly="0" labelOnly="1" outline="0" axis="axisRow" fieldPosition="3"/>
    </format>
    <format dxfId="10882">
      <pivotArea field="16" type="button" dataOnly="0" labelOnly="1" outline="0" axis="axisRow" fieldPosition="4"/>
    </format>
    <format dxfId="10881">
      <pivotArea field="18" type="button" dataOnly="0" labelOnly="1" outline="0" axis="axisRow" fieldPosition="5"/>
    </format>
    <format dxfId="10880">
      <pivotArea field="5" type="button" dataOnly="0" labelOnly="1" outline="0" axis="axisRow" fieldPosition="6"/>
    </format>
    <format dxfId="10879">
      <pivotArea field="9" type="button" dataOnly="0" labelOnly="1" outline="0" axis="axisRow" fieldPosition="7"/>
    </format>
    <format dxfId="10878">
      <pivotArea field="3" type="button" dataOnly="0" labelOnly="1" outline="0" axis="axisRow" fieldPosition="8"/>
    </format>
    <format dxfId="10877">
      <pivotArea field="7" type="button" dataOnly="0" labelOnly="1" outline="0" axis="axisRow" fieldPosition="9"/>
    </format>
    <format dxfId="10876">
      <pivotArea field="1" type="button" dataOnly="0" labelOnly="1" outline="0" axis="axisRow" fieldPosition="10"/>
    </format>
    <format dxfId="10875">
      <pivotArea dataOnly="0" labelOnly="1" outline="0" axis="axisValues" fieldPosition="0"/>
    </format>
    <format dxfId="10874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087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087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87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870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10869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1086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6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6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6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64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7"/>
            <x v="9"/>
            <x v="11"/>
            <x v="13"/>
            <x v="15"/>
            <x v="18"/>
            <x v="21"/>
            <x v="23"/>
            <x v="24"/>
            <x v="27"/>
            <x v="28"/>
          </reference>
          <reference field="13" count="1" selected="0">
            <x v="2"/>
          </reference>
        </references>
      </pivotArea>
    </format>
    <format dxfId="10863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7"/>
            <x v="9"/>
            <x v="11"/>
            <x v="13"/>
            <x v="15"/>
            <x v="18"/>
            <x v="21"/>
            <x v="23"/>
            <x v="24"/>
            <x v="27"/>
            <x v="28"/>
          </reference>
          <reference field="13" count="1" selected="0">
            <x v="2"/>
          </reference>
        </references>
      </pivotArea>
    </format>
    <format dxfId="1086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6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085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85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857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85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5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5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5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8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8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8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8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8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8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8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8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8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8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84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8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84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8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37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3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3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3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1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8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81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814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81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8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8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8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8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8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8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10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0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71"/>
          </reference>
        </references>
      </pivotArea>
    </format>
    <format dxfId="10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1"/>
            <x v="43"/>
            <x v="44"/>
          </reference>
        </references>
      </pivotArea>
    </format>
    <format dxfId="10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0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7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107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2"/>
            <x v="45"/>
            <x v="69"/>
          </reference>
        </references>
      </pivotArea>
    </format>
    <format dxfId="107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107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0786">
      <pivotArea dataOnly="0" labelOnly="1" outline="0" fieldPosition="0">
        <references count="7">
          <reference field="0" count="1" selected="0">
            <x v="14"/>
          </reference>
          <reference field="5" count="1">
            <x v="751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85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784">
      <pivotArea dataOnly="0" labelOnly="1" outline="0" fieldPosition="0">
        <references count="7">
          <reference field="0" count="1" selected="0">
            <x v="13"/>
          </reference>
          <reference field="5" count="1">
            <x v="75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83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782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81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780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779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7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77">
      <pivotArea dataOnly="0" labelOnly="1" outline="0" fieldPosition="0">
        <references count="7">
          <reference field="0" count="1" selected="0">
            <x v="13"/>
          </reference>
          <reference field="5" count="1">
            <x v="74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76">
      <pivotArea dataOnly="0" labelOnly="1" outline="0" fieldPosition="0">
        <references count="7">
          <reference field="0" count="1" selected="0">
            <x v="14"/>
          </reference>
          <reference field="5" count="1">
            <x v="749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0775">
      <pivotArea dataOnly="0" labelOnly="1" outline="0" fieldPosition="0">
        <references count="7">
          <reference field="0" count="1" selected="0">
            <x v="14"/>
          </reference>
          <reference field="5" count="1">
            <x v="757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774">
      <pivotArea dataOnly="0" labelOnly="1" outline="0" fieldPosition="0">
        <references count="7">
          <reference field="0" count="1" selected="0">
            <x v="14"/>
          </reference>
          <reference field="5" count="1">
            <x v="759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73">
      <pivotArea dataOnly="0" labelOnly="1" outline="0" fieldPosition="0">
        <references count="7">
          <reference field="0" count="1" selected="0">
            <x v="14"/>
          </reference>
          <reference field="5" count="1">
            <x v="428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72">
      <pivotArea dataOnly="0" labelOnly="1" outline="0" fieldPosition="0">
        <references count="7">
          <reference field="0" count="1" selected="0">
            <x v="14"/>
          </reference>
          <reference field="5" count="1">
            <x v="644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771">
      <pivotArea dataOnly="0" labelOnly="1" outline="0" fieldPosition="0">
        <references count="7">
          <reference field="0" count="1" selected="0">
            <x v="14"/>
          </reference>
          <reference field="5" count="1">
            <x v="324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770">
      <pivotArea dataOnly="0" labelOnly="1" outline="0" fieldPosition="0">
        <references count="7">
          <reference field="0" count="1" selected="0">
            <x v="14"/>
          </reference>
          <reference field="5" count="1">
            <x v="757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69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768">
      <pivotArea dataOnly="0" labelOnly="1" outline="0" fieldPosition="0">
        <references count="7">
          <reference field="0" count="1" selected="0">
            <x v="14"/>
          </reference>
          <reference field="5" count="1">
            <x v="749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67">
      <pivotArea dataOnly="0" labelOnly="1" outline="0" fieldPosition="0">
        <references count="7">
          <reference field="0" count="1" selected="0">
            <x v="14"/>
          </reference>
          <reference field="5" count="1">
            <x v="364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66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765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764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763">
      <pivotArea dataOnly="0" labelOnly="1" outline="0" fieldPosition="0">
        <references count="7">
          <reference field="0" count="1" selected="0">
            <x v="14"/>
          </reference>
          <reference field="5" count="1">
            <x v="7453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762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61">
      <pivotArea dataOnly="0" labelOnly="1" outline="0" fieldPosition="0">
        <references count="7">
          <reference field="0" count="1" selected="0">
            <x v="15"/>
          </reference>
          <reference field="5" count="1">
            <x v="75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760">
      <pivotArea dataOnly="0" labelOnly="1" outline="0" fieldPosition="0">
        <references count="7">
          <reference field="0" count="1" selected="0">
            <x v="15"/>
          </reference>
          <reference field="5" count="1">
            <x v="2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759">
      <pivotArea dataOnly="0" labelOnly="1" outline="0" fieldPosition="0">
        <references count="7">
          <reference field="0" count="1" selected="0">
            <x v="15"/>
          </reference>
          <reference field="5" count="1">
            <x v="759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758">
      <pivotArea dataOnly="0" labelOnly="1" outline="0" fieldPosition="0">
        <references count="7">
          <reference field="0" count="1" selected="0">
            <x v="15"/>
          </reference>
          <reference field="5" count="2">
            <x v="2962"/>
            <x v="75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757">
      <pivotArea dataOnly="0" labelOnly="1" outline="0" fieldPosition="0">
        <references count="7">
          <reference field="0" count="1" selected="0">
            <x v="15"/>
          </reference>
          <reference field="5" count="1">
            <x v="75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0756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755">
      <pivotArea dataOnly="0" labelOnly="1" outline="0" fieldPosition="0">
        <references count="7">
          <reference field="0" count="1" selected="0">
            <x v="15"/>
          </reference>
          <reference field="5" count="1">
            <x v="759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7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7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7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7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7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7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7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7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7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37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7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35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749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07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7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32">
      <pivotArea dataOnly="0" labelOnly="1" outline="0" fieldPosition="0">
        <references count="9">
          <reference field="0" count="1" selected="0">
            <x v="14"/>
          </reference>
          <reference field="3" count="1">
            <x v="7607"/>
          </reference>
          <reference field="5" count="1" selected="0">
            <x v="42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31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644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730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32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729">
      <pivotArea dataOnly="0" labelOnly="1" outline="0" fieldPosition="0">
        <references count="9">
          <reference field="0" count="1" selected="0">
            <x v="14"/>
          </reference>
          <reference field="3" count="1">
            <x v="7606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7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9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27">
      <pivotArea dataOnly="0" labelOnly="1" outline="0" fieldPosition="0">
        <references count="9">
          <reference field="0" count="1" selected="0">
            <x v="14"/>
          </reference>
          <reference field="3" count="1">
            <x v="7118"/>
          </reference>
          <reference field="5" count="1" selected="0">
            <x v="36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26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725">
      <pivotArea dataOnly="0" labelOnly="1" outline="0" fieldPosition="0">
        <references count="9">
          <reference field="0" count="1" selected="0">
            <x v="14"/>
          </reference>
          <reference field="3" count="1">
            <x v="7514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724">
      <pivotArea dataOnly="0" labelOnly="1" outline="0" fieldPosition="0">
        <references count="9">
          <reference field="0" count="1" selected="0">
            <x v="14"/>
          </reference>
          <reference field="3" count="1">
            <x v="7513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723">
      <pivotArea dataOnly="0" labelOnly="1" outline="0" fieldPosition="0">
        <references count="9">
          <reference field="0" count="1" selected="0">
            <x v="15"/>
          </reference>
          <reference field="3" count="1">
            <x v="7574"/>
          </reference>
          <reference field="5" count="1" selected="0">
            <x v="75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722">
      <pivotArea dataOnly="0" labelOnly="1" outline="0" fieldPosition="0">
        <references count="9">
          <reference field="0" count="1" selected="0">
            <x v="15"/>
          </reference>
          <reference field="3" count="1">
            <x v="7605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7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9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7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7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7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7"/>
          </reference>
          <reference field="5" count="1" selected="0">
            <x v="42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7"/>
          </reference>
          <reference field="5" count="1" selected="0">
            <x v="32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7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6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7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8"/>
          </reference>
          <reference field="5" count="1" selected="0">
            <x v="36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7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05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7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707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06">
      <pivotArea dataOnly="0" labelOnly="1" outline="0" fieldPosition="0">
        <references count="11">
          <reference field="0" count="1" selected="0">
            <x v="14"/>
          </reference>
          <reference field="1" count="1">
            <x v="7565"/>
          </reference>
          <reference field="3" count="1" selected="0">
            <x v="7527"/>
          </reference>
          <reference field="5" count="1" selected="0">
            <x v="32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705">
      <pivotArea dataOnly="0" labelOnly="1" outline="0" fieldPosition="0">
        <references count="11">
          <reference field="0" count="1" selected="0">
            <x v="14"/>
          </reference>
          <reference field="1" count="1">
            <x v="7468"/>
          </reference>
          <reference field="3" count="1" selected="0">
            <x v="0"/>
          </reference>
          <reference field="5" count="1" selected="0">
            <x v="749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04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18"/>
          </reference>
          <reference field="5" count="1" selected="0">
            <x v="36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03">
      <pivotArea dataOnly="0" labelOnly="1" outline="0" fieldPosition="0">
        <references count="11">
          <reference field="0" count="1" selected="0">
            <x v="15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7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702">
      <pivotArea outline="0" collapsedLevelsAreSubtotals="1" fieldPosition="0"/>
    </format>
    <format dxfId="10701">
      <pivotArea dataOnly="0" labelOnly="1" outline="0" axis="axisValues" fieldPosition="0"/>
    </format>
    <format dxfId="10700">
      <pivotArea dataOnly="0" outline="0" fieldPosition="0">
        <references count="1">
          <reference field="12" count="0" defaultSubtotal="1"/>
        </references>
      </pivotArea>
    </format>
    <format dxfId="10699">
      <pivotArea outline="0" collapsedLevelsAreSubtotals="1" fieldPosition="0"/>
    </format>
    <format dxfId="10698">
      <pivotArea dataOnly="0" labelOnly="1" outline="0" axis="axisValues" fieldPosition="0"/>
    </format>
    <format dxfId="10697">
      <pivotArea outline="0" collapsedLevelsAreSubtotals="1" fieldPosition="0"/>
    </format>
    <format dxfId="10696">
      <pivotArea dataOnly="0" labelOnly="1" outline="0" axis="axisValues" fieldPosition="0"/>
    </format>
    <format dxfId="10695">
      <pivotArea dataOnly="0" labelOnly="1" outline="0" axis="axisValues" fieldPosition="0"/>
    </format>
    <format dxfId="10694">
      <pivotArea outline="0" collapsedLevelsAreSubtotals="1" fieldPosition="0"/>
    </format>
    <format dxfId="10693">
      <pivotArea field="12" type="button" dataOnly="0" labelOnly="1" outline="0" axis="axisRow" fieldPosition="2"/>
    </format>
    <format dxfId="10692">
      <pivotArea field="10" type="button" dataOnly="0" labelOnly="1" outline="0" axis="axisRow" fieldPosition="3"/>
    </format>
    <format dxfId="10691">
      <pivotArea field="16" type="button" dataOnly="0" labelOnly="1" outline="0" axis="axisRow" fieldPosition="4"/>
    </format>
    <format dxfId="10690">
      <pivotArea field="18" type="button" dataOnly="0" labelOnly="1" outline="0" axis="axisRow" fieldPosition="5"/>
    </format>
    <format dxfId="10689">
      <pivotArea field="5" type="button" dataOnly="0" labelOnly="1" outline="0" axis="axisRow" fieldPosition="6"/>
    </format>
    <format dxfId="10688">
      <pivotArea field="9" type="button" dataOnly="0" labelOnly="1" outline="0" axis="axisRow" fieldPosition="7"/>
    </format>
    <format dxfId="10687">
      <pivotArea field="3" type="button" dataOnly="0" labelOnly="1" outline="0" axis="axisRow" fieldPosition="8"/>
    </format>
    <format dxfId="10686">
      <pivotArea field="7" type="button" dataOnly="0" labelOnly="1" outline="0" axis="axisRow" fieldPosition="9"/>
    </format>
    <format dxfId="10685">
      <pivotArea field="1" type="button" dataOnly="0" labelOnly="1" outline="0" axis="axisRow" fieldPosition="10"/>
    </format>
    <format dxfId="10684">
      <pivotArea dataOnly="0" labelOnly="1" outline="0" axis="axisValues" fieldPosition="0"/>
    </format>
    <format dxfId="10683">
      <pivotArea dataOnly="0" labelOnly="1" outline="0" fieldPosition="0">
        <references count="3">
          <reference field="0" count="1" selected="0">
            <x v="11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682">
      <pivotArea dataOnly="0" labelOnly="1" outline="0" fieldPosition="0">
        <references count="3">
          <reference field="0" count="1" selected="0">
            <x v="11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68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068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067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67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67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7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75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674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67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7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69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10668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1066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6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6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6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6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0662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66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6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65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65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65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65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65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65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5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5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65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6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64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6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6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6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6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6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64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64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64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3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63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3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3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3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3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3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6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9"/>
          </reference>
        </references>
      </pivotArea>
    </format>
    <format dxfId="106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60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60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060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060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060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60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060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40"/>
          </reference>
        </references>
      </pivotArea>
    </format>
    <format dxfId="106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6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5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5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5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5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0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0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0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5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7"/>
            <x v="42"/>
            <x v="59"/>
          </reference>
        </references>
      </pivotArea>
    </format>
    <format dxfId="105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10580">
      <pivotArea dataOnly="0" labelOnly="1" outline="0" fieldPosition="0">
        <references count="7">
          <reference field="0" count="1" selected="0">
            <x v="11"/>
          </reference>
          <reference field="5" count="1">
            <x v="759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79">
      <pivotArea dataOnly="0" labelOnly="1" outline="0" fieldPosition="0">
        <references count="7">
          <reference field="0" count="1" selected="0">
            <x v="14"/>
          </reference>
          <reference field="5" count="1">
            <x v="723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78">
      <pivotArea dataOnly="0" labelOnly="1" outline="0" fieldPosition="0">
        <references count="7">
          <reference field="0" count="1" selected="0">
            <x v="14"/>
          </reference>
          <reference field="5" count="1">
            <x v="7516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577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76">
      <pivotArea dataOnly="0" labelOnly="1" outline="0" fieldPosition="0">
        <references count="7">
          <reference field="0" count="1" selected="0">
            <x v="11"/>
          </reference>
          <reference field="5" count="1">
            <x v="585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0575">
      <pivotArea dataOnly="0" labelOnly="1" outline="0" fieldPosition="0">
        <references count="7">
          <reference field="0" count="1" selected="0">
            <x v="11"/>
          </reference>
          <reference field="5" count="1">
            <x v="680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574">
      <pivotArea dataOnly="0" labelOnly="1" outline="0" fieldPosition="0">
        <references count="7">
          <reference field="0" count="1" selected="0">
            <x v="11"/>
          </reference>
          <reference field="5" count="1">
            <x v="482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73">
      <pivotArea dataOnly="0" labelOnly="1" outline="0" fieldPosition="0">
        <references count="7">
          <reference field="0" count="1" selected="0">
            <x v="12"/>
          </reference>
          <reference field="5" count="1">
            <x v="56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572">
      <pivotArea dataOnly="0" labelOnly="1" outline="0" fieldPosition="0">
        <references count="7">
          <reference field="0" count="1" selected="0">
            <x v="12"/>
          </reference>
          <reference field="5" count="1">
            <x v="759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571">
      <pivotArea dataOnly="0" labelOnly="1" outline="0" fieldPosition="0">
        <references count="7">
          <reference field="0" count="1" selected="0">
            <x v="12"/>
          </reference>
          <reference field="5" count="1">
            <x v="75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70">
      <pivotArea dataOnly="0" labelOnly="1" outline="0" fieldPosition="0">
        <references count="7">
          <reference field="0" count="1" selected="0">
            <x v="13"/>
          </reference>
          <reference field="5" count="1">
            <x v="75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69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568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67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566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565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6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63">
      <pivotArea dataOnly="0" labelOnly="1" outline="0" fieldPosition="0">
        <references count="7">
          <reference field="0" count="1" selected="0">
            <x v="13"/>
          </reference>
          <reference field="5" count="1">
            <x v="74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62">
      <pivotArea dataOnly="0" labelOnly="1" outline="0" fieldPosition="0">
        <references count="7">
          <reference field="0" count="1" selected="0">
            <x v="14"/>
          </reference>
          <reference field="5" count="1">
            <x v="745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61">
      <pivotArea dataOnly="0" labelOnly="1" outline="0" fieldPosition="0">
        <references count="7">
          <reference field="0" count="1" selected="0">
            <x v="14"/>
          </reference>
          <reference field="5" count="1">
            <x v="5177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560">
      <pivotArea dataOnly="0" labelOnly="1" outline="0" fieldPosition="0">
        <references count="7">
          <reference field="0" count="1" selected="0">
            <x v="14"/>
          </reference>
          <reference field="5" count="1">
            <x v="748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559">
      <pivotArea dataOnly="0" labelOnly="1" outline="0" fieldPosition="0">
        <references count="7">
          <reference field="0" count="1" selected="0">
            <x v="14"/>
          </reference>
          <reference field="5" count="1">
            <x v="644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558">
      <pivotArea dataOnly="0" labelOnly="1" outline="0" fieldPosition="0">
        <references count="7">
          <reference field="0" count="1" selected="0">
            <x v="14"/>
          </reference>
          <reference field="5" count="1">
            <x v="750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57">
      <pivotArea dataOnly="0" labelOnly="1" outline="0" fieldPosition="0">
        <references count="7">
          <reference field="0" count="1" selected="0">
            <x v="14"/>
          </reference>
          <reference field="5" count="1">
            <x v="7307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56">
      <pivotArea dataOnly="0" labelOnly="1" outline="0" fieldPosition="0">
        <references count="7">
          <reference field="0" count="1" selected="0">
            <x v="14"/>
          </reference>
          <reference field="5" count="1">
            <x v="4805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55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554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553">
      <pivotArea dataOnly="0" labelOnly="1" outline="0" fieldPosition="0">
        <references count="7">
          <reference field="0" count="1" selected="0">
            <x v="14"/>
          </reference>
          <reference field="5" count="1">
            <x v="759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52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51">
      <pivotArea dataOnly="0" labelOnly="1" outline="0" fieldPosition="0">
        <references count="7">
          <reference field="0" count="1" selected="0">
            <x v="15"/>
          </reference>
          <reference field="5" count="1">
            <x v="75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550">
      <pivotArea dataOnly="0" labelOnly="1" outline="0" fieldPosition="0">
        <references count="7">
          <reference field="0" count="1" selected="0">
            <x v="15"/>
          </reference>
          <reference field="5" count="1">
            <x v="2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549">
      <pivotArea dataOnly="0" labelOnly="1" outline="0" fieldPosition="0">
        <references count="7">
          <reference field="0" count="1" selected="0">
            <x v="15"/>
          </reference>
          <reference field="5" count="1">
            <x v="29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54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5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4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4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54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9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54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9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5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4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0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5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527">
      <pivotArea dataOnly="0" labelOnly="1" outline="0" fieldPosition="0">
        <references count="9">
          <reference field="0" count="1" selected="0">
            <x v="11"/>
          </reference>
          <reference field="3" count="1">
            <x v="7614"/>
          </reference>
          <reference field="5" count="1" selected="0">
            <x v="75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26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3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524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23">
      <pivotArea dataOnly="0" labelOnly="1" outline="0" fieldPosition="0">
        <references count="9">
          <reference field="0" count="1" selected="0">
            <x v="11"/>
          </reference>
          <reference field="3" count="1">
            <x v="7613"/>
          </reference>
          <reference field="5" count="1" selected="0">
            <x v="48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2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52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9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19">
      <pivotArea dataOnly="0" labelOnly="1" outline="0" fieldPosition="0">
        <references count="9">
          <reference field="0" count="1" selected="0">
            <x v="14"/>
          </reference>
          <reference field="3" count="1">
            <x v="6760"/>
          </reference>
          <reference field="5" count="1" selected="0">
            <x v="5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5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517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644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516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75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15">
      <pivotArea dataOnly="0" labelOnly="1" outline="0" fieldPosition="0">
        <references count="9">
          <reference field="0" count="1" selected="0">
            <x v="14"/>
          </reference>
          <reference field="3" count="1">
            <x v="7317"/>
          </reference>
          <reference field="5" count="1" selected="0">
            <x v="730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14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513">
      <pivotArea dataOnly="0" labelOnly="1" outline="0" fieldPosition="0">
        <references count="9">
          <reference field="0" count="1" selected="0">
            <x v="14"/>
          </reference>
          <reference field="3" count="1">
            <x v="7514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512">
      <pivotArea dataOnly="0" labelOnly="1" outline="0" fieldPosition="0">
        <references count="9">
          <reference field="0" count="1" selected="0">
            <x v="14"/>
          </reference>
          <reference field="3" count="1">
            <x v="7513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5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10">
      <pivotArea dataOnly="0" labelOnly="1" outline="0" fieldPosition="0">
        <references count="9">
          <reference field="0" count="1" selected="0">
            <x v="15"/>
          </reference>
          <reference field="3" count="1">
            <x v="7574"/>
          </reference>
          <reference field="5" count="1" selected="0">
            <x v="75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50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14"/>
          </reference>
          <reference field="5" count="1" selected="0">
            <x v="75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5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0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13"/>
          </reference>
          <reference field="5" count="1" selected="0">
            <x v="48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0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50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68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5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60"/>
          </reference>
          <reference field="5" count="1" selected="0">
            <x v="5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4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4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64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4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7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7"/>
          </reference>
          <reference field="5" count="1" selected="0">
            <x v="73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93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492">
      <pivotArea outline="0" collapsedLevelsAreSubtotals="1" fieldPosition="0"/>
    </format>
    <format dxfId="10491">
      <pivotArea dataOnly="0" labelOnly="1" outline="0" axis="axisValues" fieldPosition="0"/>
    </format>
    <format dxfId="10490">
      <pivotArea dataOnly="0" outline="0" fieldPosition="0">
        <references count="1">
          <reference field="12" count="0" defaultSubtotal="1"/>
        </references>
      </pivotArea>
    </format>
    <format dxfId="10489">
      <pivotArea outline="0" collapsedLevelsAreSubtotals="1" fieldPosition="0"/>
    </format>
    <format dxfId="10488">
      <pivotArea dataOnly="0" labelOnly="1" outline="0" axis="axisValues" fieldPosition="0"/>
    </format>
    <format dxfId="10487">
      <pivotArea outline="0" collapsedLevelsAreSubtotals="1" fieldPosition="0"/>
    </format>
    <format dxfId="10486">
      <pivotArea dataOnly="0" labelOnly="1" outline="0" axis="axisValues" fieldPosition="0"/>
    </format>
    <format dxfId="10485">
      <pivotArea dataOnly="0" labelOnly="1" outline="0" axis="axisValues" fieldPosition="0"/>
    </format>
    <format dxfId="10484">
      <pivotArea outline="0" collapsedLevelsAreSubtotals="1" fieldPosition="0"/>
    </format>
    <format dxfId="10483">
      <pivotArea field="12" type="button" dataOnly="0" labelOnly="1" outline="0" axis="axisRow" fieldPosition="2"/>
    </format>
    <format dxfId="10482">
      <pivotArea field="10" type="button" dataOnly="0" labelOnly="1" outline="0" axis="axisRow" fieldPosition="3"/>
    </format>
    <format dxfId="10481">
      <pivotArea field="16" type="button" dataOnly="0" labelOnly="1" outline="0" axis="axisRow" fieldPosition="4"/>
    </format>
    <format dxfId="10480">
      <pivotArea field="18" type="button" dataOnly="0" labelOnly="1" outline="0" axis="axisRow" fieldPosition="5"/>
    </format>
    <format dxfId="10479">
      <pivotArea field="5" type="button" dataOnly="0" labelOnly="1" outline="0" axis="axisRow" fieldPosition="6"/>
    </format>
    <format dxfId="10478">
      <pivotArea field="9" type="button" dataOnly="0" labelOnly="1" outline="0" axis="axisRow" fieldPosition="7"/>
    </format>
    <format dxfId="10477">
      <pivotArea field="3" type="button" dataOnly="0" labelOnly="1" outline="0" axis="axisRow" fieldPosition="8"/>
    </format>
    <format dxfId="10476">
      <pivotArea field="7" type="button" dataOnly="0" labelOnly="1" outline="0" axis="axisRow" fieldPosition="9"/>
    </format>
    <format dxfId="10475">
      <pivotArea field="1" type="button" dataOnly="0" labelOnly="1" outline="0" axis="axisRow" fieldPosition="10"/>
    </format>
    <format dxfId="10474">
      <pivotArea dataOnly="0" labelOnly="1" outline="0" axis="axisValues" fieldPosition="0"/>
    </format>
    <format dxfId="10473">
      <pivotArea dataOnly="0" labelOnly="1" outline="0" fieldPosition="0">
        <references count="3">
          <reference field="0" count="1" selected="0">
            <x v="11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472">
      <pivotArea dataOnly="0" labelOnly="1" outline="0" fieldPosition="0">
        <references count="3">
          <reference field="0" count="1" selected="0">
            <x v="11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47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047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046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46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46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6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65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464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46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6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6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6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59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10458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1045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5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5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4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4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0452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45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5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44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44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44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44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44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44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4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4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44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4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43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4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4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4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4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4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43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43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43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2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42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4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2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2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2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2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2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1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1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1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0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0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4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9"/>
          </reference>
        </references>
      </pivotArea>
    </format>
    <format dxfId="103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39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39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039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039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039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39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039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40"/>
          </reference>
        </references>
      </pivotArea>
    </format>
    <format dxfId="103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3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3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3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3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3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0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0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0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3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7"/>
            <x v="42"/>
            <x v="59"/>
          </reference>
        </references>
      </pivotArea>
    </format>
    <format dxfId="103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10370">
      <pivotArea dataOnly="0" labelOnly="1" outline="0" fieldPosition="0">
        <references count="7">
          <reference field="0" count="1" selected="0">
            <x v="11"/>
          </reference>
          <reference field="5" count="1">
            <x v="759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69">
      <pivotArea dataOnly="0" labelOnly="1" outline="0" fieldPosition="0">
        <references count="7">
          <reference field="0" count="1" selected="0">
            <x v="14"/>
          </reference>
          <reference field="5" count="1">
            <x v="723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68">
      <pivotArea dataOnly="0" labelOnly="1" outline="0" fieldPosition="0">
        <references count="7">
          <reference field="0" count="1" selected="0">
            <x v="14"/>
          </reference>
          <reference field="5" count="1">
            <x v="7516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367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66">
      <pivotArea dataOnly="0" labelOnly="1" outline="0" fieldPosition="0">
        <references count="7">
          <reference field="0" count="1" selected="0">
            <x v="11"/>
          </reference>
          <reference field="5" count="1">
            <x v="585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0365">
      <pivotArea dataOnly="0" labelOnly="1" outline="0" fieldPosition="0">
        <references count="7">
          <reference field="0" count="1" selected="0">
            <x v="11"/>
          </reference>
          <reference field="5" count="1">
            <x v="680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364">
      <pivotArea dataOnly="0" labelOnly="1" outline="0" fieldPosition="0">
        <references count="7">
          <reference field="0" count="1" selected="0">
            <x v="11"/>
          </reference>
          <reference field="5" count="1">
            <x v="482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63">
      <pivotArea dataOnly="0" labelOnly="1" outline="0" fieldPosition="0">
        <references count="7">
          <reference field="0" count="1" selected="0">
            <x v="12"/>
          </reference>
          <reference field="5" count="1">
            <x v="56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362">
      <pivotArea dataOnly="0" labelOnly="1" outline="0" fieldPosition="0">
        <references count="7">
          <reference field="0" count="1" selected="0">
            <x v="12"/>
          </reference>
          <reference field="5" count="1">
            <x v="759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361">
      <pivotArea dataOnly="0" labelOnly="1" outline="0" fieldPosition="0">
        <references count="7">
          <reference field="0" count="1" selected="0">
            <x v="12"/>
          </reference>
          <reference field="5" count="1">
            <x v="75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60">
      <pivotArea dataOnly="0" labelOnly="1" outline="0" fieldPosition="0">
        <references count="7">
          <reference field="0" count="1" selected="0">
            <x v="13"/>
          </reference>
          <reference field="5" count="1">
            <x v="75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59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358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57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356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355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5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53">
      <pivotArea dataOnly="0" labelOnly="1" outline="0" fieldPosition="0">
        <references count="7">
          <reference field="0" count="1" selected="0">
            <x v="13"/>
          </reference>
          <reference field="5" count="1">
            <x v="74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52">
      <pivotArea dataOnly="0" labelOnly="1" outline="0" fieldPosition="0">
        <references count="7">
          <reference field="0" count="1" selected="0">
            <x v="14"/>
          </reference>
          <reference field="5" count="1">
            <x v="745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51">
      <pivotArea dataOnly="0" labelOnly="1" outline="0" fieldPosition="0">
        <references count="7">
          <reference field="0" count="1" selected="0">
            <x v="14"/>
          </reference>
          <reference field="5" count="1">
            <x v="5177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350">
      <pivotArea dataOnly="0" labelOnly="1" outline="0" fieldPosition="0">
        <references count="7">
          <reference field="0" count="1" selected="0">
            <x v="14"/>
          </reference>
          <reference field="5" count="1">
            <x v="748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349">
      <pivotArea dataOnly="0" labelOnly="1" outline="0" fieldPosition="0">
        <references count="7">
          <reference field="0" count="1" selected="0">
            <x v="14"/>
          </reference>
          <reference field="5" count="1">
            <x v="644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348">
      <pivotArea dataOnly="0" labelOnly="1" outline="0" fieldPosition="0">
        <references count="7">
          <reference field="0" count="1" selected="0">
            <x v="14"/>
          </reference>
          <reference field="5" count="1">
            <x v="750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47">
      <pivotArea dataOnly="0" labelOnly="1" outline="0" fieldPosition="0">
        <references count="7">
          <reference field="0" count="1" selected="0">
            <x v="14"/>
          </reference>
          <reference field="5" count="1">
            <x v="7307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46">
      <pivotArea dataOnly="0" labelOnly="1" outline="0" fieldPosition="0">
        <references count="7">
          <reference field="0" count="1" selected="0">
            <x v="14"/>
          </reference>
          <reference field="5" count="1">
            <x v="4805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45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344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343">
      <pivotArea dataOnly="0" labelOnly="1" outline="0" fieldPosition="0">
        <references count="7">
          <reference field="0" count="1" selected="0">
            <x v="14"/>
          </reference>
          <reference field="5" count="1">
            <x v="759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42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41">
      <pivotArea dataOnly="0" labelOnly="1" outline="0" fieldPosition="0">
        <references count="7">
          <reference field="0" count="1" selected="0">
            <x v="15"/>
          </reference>
          <reference field="5" count="1">
            <x v="75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340">
      <pivotArea dataOnly="0" labelOnly="1" outline="0" fieldPosition="0">
        <references count="7">
          <reference field="0" count="1" selected="0">
            <x v="15"/>
          </reference>
          <reference field="5" count="1">
            <x v="2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339">
      <pivotArea dataOnly="0" labelOnly="1" outline="0" fieldPosition="0">
        <references count="7">
          <reference field="0" count="1" selected="0">
            <x v="15"/>
          </reference>
          <reference field="5" count="1">
            <x v="29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33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3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3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3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33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9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33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9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3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3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4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3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0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3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317">
      <pivotArea dataOnly="0" labelOnly="1" outline="0" fieldPosition="0">
        <references count="9">
          <reference field="0" count="1" selected="0">
            <x v="11"/>
          </reference>
          <reference field="3" count="1">
            <x v="7614"/>
          </reference>
          <reference field="5" count="1" selected="0">
            <x v="75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16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3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314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13">
      <pivotArea dataOnly="0" labelOnly="1" outline="0" fieldPosition="0">
        <references count="9">
          <reference field="0" count="1" selected="0">
            <x v="11"/>
          </reference>
          <reference field="3" count="1">
            <x v="7613"/>
          </reference>
          <reference field="5" count="1" selected="0">
            <x v="48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1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31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9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09">
      <pivotArea dataOnly="0" labelOnly="1" outline="0" fieldPosition="0">
        <references count="9">
          <reference field="0" count="1" selected="0">
            <x v="14"/>
          </reference>
          <reference field="3" count="1">
            <x v="6760"/>
          </reference>
          <reference field="5" count="1" selected="0">
            <x v="5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3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307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644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306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75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05">
      <pivotArea dataOnly="0" labelOnly="1" outline="0" fieldPosition="0">
        <references count="9">
          <reference field="0" count="1" selected="0">
            <x v="14"/>
          </reference>
          <reference field="3" count="1">
            <x v="7317"/>
          </reference>
          <reference field="5" count="1" selected="0">
            <x v="730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04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303">
      <pivotArea dataOnly="0" labelOnly="1" outline="0" fieldPosition="0">
        <references count="9">
          <reference field="0" count="1" selected="0">
            <x v="14"/>
          </reference>
          <reference field="3" count="1">
            <x v="7514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302">
      <pivotArea dataOnly="0" labelOnly="1" outline="0" fieldPosition="0">
        <references count="9">
          <reference field="0" count="1" selected="0">
            <x v="14"/>
          </reference>
          <reference field="3" count="1">
            <x v="7513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3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00">
      <pivotArea dataOnly="0" labelOnly="1" outline="0" fieldPosition="0">
        <references count="9">
          <reference field="0" count="1" selected="0">
            <x v="15"/>
          </reference>
          <reference field="3" count="1">
            <x v="7574"/>
          </reference>
          <reference field="5" count="1" selected="0">
            <x v="75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29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14"/>
          </reference>
          <reference field="5" count="1" selected="0">
            <x v="75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2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2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9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13"/>
          </reference>
          <reference field="5" count="1" selected="0">
            <x v="48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9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29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68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2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60"/>
          </reference>
          <reference field="5" count="1" selected="0">
            <x v="5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2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2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64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2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7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7"/>
          </reference>
          <reference field="5" count="1" selected="0">
            <x v="73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83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282">
      <pivotArea outline="0" collapsedLevelsAreSubtotals="1" fieldPosition="0"/>
    </format>
    <format dxfId="10281">
      <pivotArea dataOnly="0" labelOnly="1" outline="0" axis="axisValues" fieldPosition="0"/>
    </format>
    <format dxfId="10280">
      <pivotArea dataOnly="0" outline="0" fieldPosition="0">
        <references count="1">
          <reference field="12" count="0" defaultSubtotal="1"/>
        </references>
      </pivotArea>
    </format>
    <format dxfId="10279">
      <pivotArea outline="0" collapsedLevelsAreSubtotals="1" fieldPosition="0"/>
    </format>
    <format dxfId="10278">
      <pivotArea dataOnly="0" labelOnly="1" outline="0" axis="axisValues" fieldPosition="0"/>
    </format>
    <format dxfId="10277">
      <pivotArea outline="0" collapsedLevelsAreSubtotals="1" fieldPosition="0"/>
    </format>
    <format dxfId="10276">
      <pivotArea dataOnly="0" labelOnly="1" outline="0" axis="axisValues" fieldPosition="0"/>
    </format>
    <format dxfId="10275">
      <pivotArea dataOnly="0" labelOnly="1" outline="0" axis="axisValues" fieldPosition="0"/>
    </format>
    <format dxfId="10274">
      <pivotArea outline="0" collapsedLevelsAreSubtotals="1" fieldPosition="0"/>
    </format>
    <format dxfId="10273">
      <pivotArea field="12" type="button" dataOnly="0" labelOnly="1" outline="0" axis="axisRow" fieldPosition="2"/>
    </format>
    <format dxfId="10272">
      <pivotArea field="10" type="button" dataOnly="0" labelOnly="1" outline="0" axis="axisRow" fieldPosition="3"/>
    </format>
    <format dxfId="10271">
      <pivotArea field="16" type="button" dataOnly="0" labelOnly="1" outline="0" axis="axisRow" fieldPosition="4"/>
    </format>
    <format dxfId="10270">
      <pivotArea field="18" type="button" dataOnly="0" labelOnly="1" outline="0" axis="axisRow" fieldPosition="5"/>
    </format>
    <format dxfId="10269">
      <pivotArea field="5" type="button" dataOnly="0" labelOnly="1" outline="0" axis="axisRow" fieldPosition="6"/>
    </format>
    <format dxfId="10268">
      <pivotArea field="9" type="button" dataOnly="0" labelOnly="1" outline="0" axis="axisRow" fieldPosition="7"/>
    </format>
    <format dxfId="10267">
      <pivotArea field="3" type="button" dataOnly="0" labelOnly="1" outline="0" axis="axisRow" fieldPosition="8"/>
    </format>
    <format dxfId="10266">
      <pivotArea field="7" type="button" dataOnly="0" labelOnly="1" outline="0" axis="axisRow" fieldPosition="9"/>
    </format>
    <format dxfId="10265">
      <pivotArea field="1" type="button" dataOnly="0" labelOnly="1" outline="0" axis="axisRow" fieldPosition="10"/>
    </format>
    <format dxfId="10264">
      <pivotArea dataOnly="0" labelOnly="1" outline="0" axis="axisValues" fieldPosition="0"/>
    </format>
    <format dxfId="10263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026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026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26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25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25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2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5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1"/>
            <x v="15"/>
            <x v="17"/>
            <x v="18"/>
            <x v="20"/>
            <x v="23"/>
            <x v="25"/>
            <x v="27"/>
            <x v="31"/>
            <x v="35"/>
            <x v="36"/>
          </reference>
          <reference field="13" count="1" selected="0">
            <x v="2"/>
          </reference>
        </references>
      </pivotArea>
    </format>
    <format dxfId="1025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1"/>
            <x v="15"/>
            <x v="17"/>
            <x v="18"/>
            <x v="20"/>
            <x v="23"/>
            <x v="25"/>
            <x v="27"/>
            <x v="31"/>
            <x v="35"/>
            <x v="36"/>
          </reference>
          <reference field="13" count="1" selected="0">
            <x v="2"/>
          </reference>
        </references>
      </pivotArea>
    </format>
    <format dxfId="1025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5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0250">
      <pivotArea dataOnly="0" labelOnly="1" outline="0" fieldPosition="0">
        <references count="4">
          <reference field="0" count="1" selected="0">
            <x v="15"/>
          </reference>
          <reference field="10" count="1">
            <x v="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24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24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4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2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2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2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2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2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2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2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2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02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2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2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2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23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23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23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2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2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21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2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2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2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2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2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2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2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2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1"/>
          </reference>
        </references>
      </pivotArea>
    </format>
    <format dxfId="10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4"/>
          </reference>
        </references>
      </pivotArea>
    </format>
    <format dxfId="10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7"/>
          </reference>
        </references>
      </pivotArea>
    </format>
    <format dxfId="10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10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01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2"/>
            <x v="59"/>
            <x v="129"/>
          </reference>
        </references>
      </pivotArea>
    </format>
    <format dxfId="101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2"/>
            <x v="45"/>
            <x v="46"/>
            <x v="72"/>
            <x v="74"/>
          </reference>
        </references>
      </pivotArea>
    </format>
    <format dxfId="101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46"/>
            <x v="48"/>
          </reference>
        </references>
      </pivotArea>
    </format>
    <format dxfId="101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4"/>
          </reference>
        </references>
      </pivotArea>
    </format>
    <format dxfId="10179">
      <pivotArea dataOnly="0" labelOnly="1" outline="0" fieldPosition="0">
        <references count="7">
          <reference field="0" count="1" selected="0">
            <x v="14"/>
          </reference>
          <reference field="5" count="1">
            <x v="751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78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77">
      <pivotArea dataOnly="0" labelOnly="1" outline="0" fieldPosition="0">
        <references count="7">
          <reference field="0" count="1" selected="0">
            <x v="13"/>
          </reference>
          <reference field="5" count="1">
            <x v="75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76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175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74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173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172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7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70">
      <pivotArea dataOnly="0" labelOnly="1" outline="0" fieldPosition="0">
        <references count="7">
          <reference field="0" count="1" selected="0">
            <x v="13"/>
          </reference>
          <reference field="5" count="1">
            <x v="74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69">
      <pivotArea dataOnly="0" labelOnly="1" outline="0" fieldPosition="0">
        <references count="7">
          <reference field="0" count="1" selected="0">
            <x v="14"/>
          </reference>
          <reference field="5" count="1">
            <x v="745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168">
      <pivotArea dataOnly="0" labelOnly="1" outline="0" fieldPosition="0">
        <references count="7">
          <reference field="0" count="1" selected="0">
            <x v="14"/>
          </reference>
          <reference field="5" count="1">
            <x v="760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167">
      <pivotArea dataOnly="0" labelOnly="1" outline="0" fieldPosition="0">
        <references count="7">
          <reference field="0" count="1" selected="0">
            <x v="14"/>
          </reference>
          <reference field="5" count="1">
            <x v="702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166">
      <pivotArea dataOnly="0" labelOnly="1" outline="0" fieldPosition="0">
        <references count="7">
          <reference field="0" count="1" selected="0">
            <x v="14"/>
          </reference>
          <reference field="5" count="1">
            <x v="324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165">
      <pivotArea dataOnly="0" labelOnly="1" outline="0" fieldPosition="0">
        <references count="7">
          <reference field="0" count="1" selected="0">
            <x v="14"/>
          </reference>
          <reference field="5" count="1">
            <x v="681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164">
      <pivotArea dataOnly="0" labelOnly="1" outline="0" fieldPosition="0">
        <references count="7">
          <reference field="0" count="1" selected="0">
            <x v="14"/>
          </reference>
          <reference field="5" count="1">
            <x v="757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63">
      <pivotArea dataOnly="0" labelOnly="1" outline="0" fieldPosition="0">
        <references count="7">
          <reference field="0" count="1" selected="0">
            <x v="14"/>
          </reference>
          <reference field="5" count="1">
            <x v="364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62">
      <pivotArea dataOnly="0" labelOnly="1" outline="0" fieldPosition="0">
        <references count="7">
          <reference field="0" count="1" selected="0">
            <x v="14"/>
          </reference>
          <reference field="5" count="1">
            <x v="723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61">
      <pivotArea dataOnly="0" labelOnly="1" outline="0" fieldPosition="0">
        <references count="7">
          <reference field="0" count="1" selected="0">
            <x v="14"/>
          </reference>
          <reference field="5" count="1">
            <x v="5229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160">
      <pivotArea dataOnly="0" labelOnly="1" outline="0" fieldPosition="0">
        <references count="7">
          <reference field="0" count="1" selected="0">
            <x v="14"/>
          </reference>
          <reference field="5" count="1">
            <x v="5177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159">
      <pivotArea dataOnly="0" labelOnly="1" outline="0" fieldPosition="0">
        <references count="7">
          <reference field="0" count="1" selected="0">
            <x v="14"/>
          </reference>
          <reference field="5" count="1">
            <x v="651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158">
      <pivotArea dataOnly="0" labelOnly="1" outline="0" fieldPosition="0">
        <references count="7">
          <reference field="0" count="1" selected="0">
            <x v="14"/>
          </reference>
          <reference field="5" count="1">
            <x v="745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57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156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155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154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153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52">
      <pivotArea dataOnly="0" labelOnly="1" outline="0" fieldPosition="0">
        <references count="7">
          <reference field="0" count="1" selected="0">
            <x v="15"/>
          </reference>
          <reference field="5" count="1">
            <x v="2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151">
      <pivotArea dataOnly="0" labelOnly="1" outline="0" fieldPosition="0">
        <references count="7">
          <reference field="0" count="1" selected="0">
            <x v="15"/>
          </reference>
          <reference field="5" count="1">
            <x v="759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150">
      <pivotArea dataOnly="0" labelOnly="1" outline="0" fieldPosition="0">
        <references count="7">
          <reference field="0" count="1" selected="0">
            <x v="15"/>
          </reference>
          <reference field="5" count="2">
            <x v="2962"/>
            <x v="29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149">
      <pivotArea dataOnly="0" labelOnly="1" outline="0" fieldPosition="0">
        <references count="7">
          <reference field="0" count="1" selected="0">
            <x v="15"/>
          </reference>
          <reference field="5" count="1">
            <x v="442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148">
      <pivotArea dataOnly="0" labelOnly="1" outline="0" fieldPosition="0">
        <references count="7">
          <reference field="0" count="1" selected="0">
            <x v="15"/>
          </reference>
          <reference field="5" count="1">
            <x v="759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0147">
      <pivotArea dataOnly="0" labelOnly="1" outline="0" fieldPosition="0">
        <references count="7">
          <reference field="0" count="1" selected="0">
            <x v="15"/>
          </reference>
          <reference field="5" count="1">
            <x v="759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146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145">
      <pivotArea dataOnly="0" labelOnly="1" outline="0" fieldPosition="0">
        <references count="7">
          <reference field="0" count="1" selected="0">
            <x v="15"/>
          </reference>
          <reference field="5" count="1">
            <x v="759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1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1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1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1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1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1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1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1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25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122">
      <pivotArea dataOnly="0" labelOnly="1" outline="0" fieldPosition="0">
        <references count="9">
          <reference field="0" count="1" selected="0">
            <x v="14"/>
          </reference>
          <reference field="3" count="1">
            <x v="7604"/>
          </reference>
          <reference field="5" count="1" selected="0">
            <x v="702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121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32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120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681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119">
      <pivotArea dataOnly="0" labelOnly="1" outline="0" fieldPosition="0">
        <references count="9">
          <reference field="0" count="1" selected="0">
            <x v="14"/>
          </reference>
          <reference field="3" count="1">
            <x v="7118"/>
          </reference>
          <reference field="5" count="1" selected="0">
            <x v="36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18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3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17">
      <pivotArea dataOnly="0" labelOnly="1" outline="0" fieldPosition="0">
        <references count="9">
          <reference field="0" count="1" selected="0">
            <x v="14"/>
          </reference>
          <reference field="3" count="1">
            <x v="2783"/>
          </reference>
          <reference field="5" count="1" selected="0">
            <x v="52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116">
      <pivotArea dataOnly="0" labelOnly="1" outline="0" fieldPosition="0">
        <references count="9">
          <reference field="0" count="1" selected="0">
            <x v="14"/>
          </reference>
          <reference field="3" count="1">
            <x v="6760"/>
          </reference>
          <reference field="5" count="1" selected="0">
            <x v="5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115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5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11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5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13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112">
      <pivotArea dataOnly="0" labelOnly="1" outline="0" fieldPosition="0">
        <references count="9">
          <reference field="0" count="1" selected="0">
            <x v="14"/>
          </reference>
          <reference field="3" count="1">
            <x v="7514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111">
      <pivotArea dataOnly="0" labelOnly="1" outline="0" fieldPosition="0">
        <references count="9">
          <reference field="0" count="1" selected="0">
            <x v="14"/>
          </reference>
          <reference field="3" count="1">
            <x v="7513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1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10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9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108">
      <pivotArea dataOnly="0" labelOnly="1" outline="0" fieldPosition="0">
        <references count="9">
          <reference field="0" count="1" selected="0">
            <x v="15"/>
          </reference>
          <reference field="3" count="1">
            <x v="7605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10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9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1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68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4"/>
          </reference>
          <reference field="5" count="1" selected="0">
            <x v="70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7"/>
          </reference>
          <reference field="5" count="1" selected="0">
            <x v="32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68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0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8"/>
          </reference>
          <reference field="5" count="1" selected="0">
            <x v="36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3"/>
          </reference>
          <reference field="5" count="1" selected="0">
            <x v="52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0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6"/>
          </reference>
          <reference field="5" count="1" selected="0">
            <x v="6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0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0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9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0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05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0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089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88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18"/>
          </reference>
          <reference field="5" count="1" selected="0">
            <x v="36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87">
      <pivotArea dataOnly="0" labelOnly="1" outline="0" fieldPosition="0">
        <references count="11">
          <reference field="0" count="1" selected="0">
            <x v="14"/>
          </reference>
          <reference field="1" count="1">
            <x v="7574"/>
          </reference>
          <reference field="3" count="1" selected="0">
            <x v="7616"/>
          </reference>
          <reference field="5" count="1" selected="0">
            <x v="65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086">
      <pivotArea dataOnly="0" labelOnly="1" outline="0" fieldPosition="0">
        <references count="11">
          <reference field="0" count="1" selected="0">
            <x v="15"/>
          </reference>
          <reference field="1" count="1">
            <x v="7571"/>
          </reference>
          <reference field="3" count="1" selected="0">
            <x v="0"/>
          </reference>
          <reference field="5" count="1" selected="0">
            <x v="75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085">
      <pivotArea outline="0" collapsedLevelsAreSubtotals="1" fieldPosition="0"/>
    </format>
    <format dxfId="10084">
      <pivotArea dataOnly="0" labelOnly="1" outline="0" axis="axisValues" fieldPosition="0"/>
    </format>
    <format dxfId="10083">
      <pivotArea dataOnly="0" outline="0" fieldPosition="0">
        <references count="1">
          <reference field="12" count="0" defaultSubtotal="1"/>
        </references>
      </pivotArea>
    </format>
    <format dxfId="10082">
      <pivotArea outline="0" collapsedLevelsAreSubtotals="1" fieldPosition="0"/>
    </format>
    <format dxfId="10081">
      <pivotArea dataOnly="0" labelOnly="1" outline="0" axis="axisValues" fieldPosition="0"/>
    </format>
    <format dxfId="10080">
      <pivotArea outline="0" collapsedLevelsAreSubtotals="1" fieldPosition="0"/>
    </format>
    <format dxfId="10079">
      <pivotArea dataOnly="0" labelOnly="1" outline="0" axis="axisValues" fieldPosition="0"/>
    </format>
    <format dxfId="10078">
      <pivotArea dataOnly="0" labelOnly="1" outline="0" axis="axisValues" fieldPosition="0"/>
    </format>
    <format dxfId="10077">
      <pivotArea outline="0" collapsedLevelsAreSubtotals="1" fieldPosition="0"/>
    </format>
    <format dxfId="10076">
      <pivotArea field="12" type="button" dataOnly="0" labelOnly="1" outline="0" axis="axisRow" fieldPosition="2"/>
    </format>
    <format dxfId="10075">
      <pivotArea field="10" type="button" dataOnly="0" labelOnly="1" outline="0" axis="axisRow" fieldPosition="3"/>
    </format>
    <format dxfId="10074">
      <pivotArea field="16" type="button" dataOnly="0" labelOnly="1" outline="0" axis="axisRow" fieldPosition="4"/>
    </format>
    <format dxfId="10073">
      <pivotArea field="18" type="button" dataOnly="0" labelOnly="1" outline="0" axis="axisRow" fieldPosition="5"/>
    </format>
    <format dxfId="10072">
      <pivotArea field="5" type="button" dataOnly="0" labelOnly="1" outline="0" axis="axisRow" fieldPosition="6"/>
    </format>
    <format dxfId="10071">
      <pivotArea field="9" type="button" dataOnly="0" labelOnly="1" outline="0" axis="axisRow" fieldPosition="7"/>
    </format>
    <format dxfId="10070">
      <pivotArea field="3" type="button" dataOnly="0" labelOnly="1" outline="0" axis="axisRow" fieldPosition="8"/>
    </format>
    <format dxfId="10069">
      <pivotArea field="7" type="button" dataOnly="0" labelOnly="1" outline="0" axis="axisRow" fieldPosition="9"/>
    </format>
    <format dxfId="10068">
      <pivotArea field="1" type="button" dataOnly="0" labelOnly="1" outline="0" axis="axisRow" fieldPosition="10"/>
    </format>
    <format dxfId="10067">
      <pivotArea dataOnly="0" labelOnly="1" outline="0" axis="axisValues" fieldPosition="0"/>
    </format>
    <format dxfId="10066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006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0064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006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0062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061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06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5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56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5"/>
            <x v="6"/>
            <x v="7"/>
            <x v="8"/>
            <x v="9"/>
            <x v="10"/>
            <x v="11"/>
            <x v="17"/>
            <x v="20"/>
            <x v="21"/>
            <x v="22"/>
            <x v="23"/>
            <x v="26"/>
            <x v="27"/>
            <x v="35"/>
            <x v="36"/>
          </reference>
          <reference field="13" count="1" selected="0">
            <x v="2"/>
          </reference>
        </references>
      </pivotArea>
    </format>
    <format dxfId="10055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5"/>
            <x v="6"/>
            <x v="7"/>
            <x v="8"/>
            <x v="9"/>
            <x v="10"/>
            <x v="11"/>
            <x v="17"/>
            <x v="20"/>
            <x v="21"/>
            <x v="22"/>
            <x v="23"/>
            <x v="26"/>
            <x v="27"/>
            <x v="35"/>
            <x v="36"/>
          </reference>
          <reference field="13" count="1" selected="0">
            <x v="2"/>
          </reference>
        </references>
      </pivotArea>
    </format>
    <format dxfId="100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005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05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04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04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04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04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04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04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04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04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4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4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3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0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0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03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0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034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0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0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0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0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00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0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0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0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0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02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0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02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0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9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9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9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98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998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998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998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998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07"/>
          </reference>
        </references>
      </pivotArea>
    </format>
    <format dxfId="998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998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998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99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99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9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9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9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9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9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9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9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9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9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9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9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99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99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6"/>
            <x v="48"/>
          </reference>
        </references>
      </pivotArea>
    </format>
    <format dxfId="99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9949">
      <pivotArea dataOnly="0" labelOnly="1" outline="0" fieldPosition="0">
        <references count="7">
          <reference field="0" count="1" selected="0">
            <x v="14"/>
          </reference>
          <reference field="5" count="1">
            <x v="7516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94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47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46">
      <pivotArea dataOnly="0" labelOnly="1" outline="0" fieldPosition="0">
        <references count="7">
          <reference field="0" count="1" selected="0">
            <x v="10"/>
          </reference>
          <reference field="5" count="1">
            <x v="439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945">
      <pivotArea dataOnly="0" labelOnly="1" outline="0" fieldPosition="0">
        <references count="7">
          <reference field="0" count="1" selected="0">
            <x v="10"/>
          </reference>
          <reference field="5" count="1">
            <x v="539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944">
      <pivotArea dataOnly="0" labelOnly="1" outline="0" fieldPosition="0">
        <references count="7">
          <reference field="0" count="1" selected="0">
            <x v="10"/>
          </reference>
          <reference field="5" count="1">
            <x v="428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43">
      <pivotArea dataOnly="0" labelOnly="1" outline="0" fieldPosition="0">
        <references count="7">
          <reference field="0" count="1" selected="0">
            <x v="10"/>
          </reference>
          <reference field="5" count="1">
            <x v="698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42">
      <pivotArea dataOnly="0" labelOnly="1" outline="0" fieldPosition="0">
        <references count="7">
          <reference field="0" count="1" selected="0">
            <x v="10"/>
          </reference>
          <reference field="5" count="1">
            <x v="472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41">
      <pivotArea dataOnly="0" labelOnly="1" outline="0" fieldPosition="0">
        <references count="7">
          <reference field="0" count="1" selected="0">
            <x v="10"/>
          </reference>
          <reference field="5" count="1">
            <x v="186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40">
      <pivotArea dataOnly="0" labelOnly="1" outline="0" fieldPosition="0">
        <references count="7">
          <reference field="0" count="1" selected="0">
            <x v="12"/>
          </reference>
          <reference field="5" count="1">
            <x v="8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39">
      <pivotArea dataOnly="0" labelOnly="1" outline="0" fieldPosition="0">
        <references count="7">
          <reference field="0" count="1" selected="0">
            <x v="13"/>
          </reference>
          <reference field="5" count="1">
            <x v="75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38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937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36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935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934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33">
      <pivotArea dataOnly="0" labelOnly="1" outline="0" fieldPosition="0">
        <references count="7">
          <reference field="0" count="1" selected="0">
            <x v="13"/>
          </reference>
          <reference field="5" count="1">
            <x v="76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32">
      <pivotArea dataOnly="0" labelOnly="1" outline="0" fieldPosition="0">
        <references count="7">
          <reference field="0" count="1" selected="0">
            <x v="13"/>
          </reference>
          <reference field="5" count="1">
            <x v="74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31">
      <pivotArea dataOnly="0" labelOnly="1" outline="0" fieldPosition="0">
        <references count="7">
          <reference field="0" count="1" selected="0">
            <x v="14"/>
          </reference>
          <reference field="5" count="1">
            <x v="723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30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29">
      <pivotArea dataOnly="0" labelOnly="1" outline="0" fieldPosition="0">
        <references count="7">
          <reference field="0" count="1" selected="0">
            <x v="14"/>
          </reference>
          <reference field="5" count="1">
            <x v="32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928">
      <pivotArea dataOnly="0" labelOnly="1" outline="0" fieldPosition="0">
        <references count="7">
          <reference field="0" count="1" selected="0">
            <x v="14"/>
          </reference>
          <reference field="5" count="1">
            <x v="5767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927">
      <pivotArea dataOnly="0" labelOnly="1" outline="0" fieldPosition="0">
        <references count="7">
          <reference field="0" count="1" selected="0">
            <x v="14"/>
          </reference>
          <reference field="5" count="1">
            <x v="7606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926">
      <pivotArea dataOnly="0" labelOnly="1" outline="0" fieldPosition="0">
        <references count="7">
          <reference field="0" count="1" selected="0">
            <x v="14"/>
          </reference>
          <reference field="5" count="1">
            <x v="748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25">
      <pivotArea dataOnly="0" labelOnly="1" outline="0" fieldPosition="0">
        <references count="7">
          <reference field="0" count="1" selected="0">
            <x v="14"/>
          </reference>
          <reference field="5" count="1">
            <x v="330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924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23">
      <pivotArea dataOnly="0" labelOnly="1" outline="0" fieldPosition="0">
        <references count="7">
          <reference field="0" count="1" selected="0">
            <x v="14"/>
          </reference>
          <reference field="5" count="1">
            <x v="7568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22">
      <pivotArea dataOnly="0" labelOnly="1" outline="0" fieldPosition="0">
        <references count="7">
          <reference field="0" count="1" selected="0">
            <x v="14"/>
          </reference>
          <reference field="5" count="1">
            <x v="750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21">
      <pivotArea dataOnly="0" labelOnly="1" outline="0" fieldPosition="0">
        <references count="7">
          <reference field="0" count="1" selected="0">
            <x v="14"/>
          </reference>
          <reference field="5" count="1">
            <x v="517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920">
      <pivotArea dataOnly="0" labelOnly="1" outline="0" fieldPosition="0">
        <references count="7">
          <reference field="0" count="1" selected="0">
            <x v="14"/>
          </reference>
          <reference field="5" count="1">
            <x v="760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19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918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917">
      <pivotArea dataOnly="0" labelOnly="1" outline="0" fieldPosition="0">
        <references count="7">
          <reference field="0" count="1" selected="0">
            <x v="14"/>
          </reference>
          <reference field="5" count="1">
            <x v="7453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16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15">
      <pivotArea dataOnly="0" labelOnly="1" outline="0" fieldPosition="0">
        <references count="7">
          <reference field="0" count="1" selected="0">
            <x v="15"/>
          </reference>
          <reference field="5" count="2">
            <x v="7559"/>
            <x v="76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914">
      <pivotArea dataOnly="0" labelOnly="1" outline="0" fieldPosition="0">
        <references count="7">
          <reference field="0" count="1" selected="0">
            <x v="15"/>
          </reference>
          <reference field="5" count="1">
            <x v="2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913">
      <pivotArea dataOnly="0" labelOnly="1" outline="0" fieldPosition="0">
        <references count="7">
          <reference field="0" count="1" selected="0">
            <x v="15"/>
          </reference>
          <reference field="5" count="1">
            <x v="76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9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9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0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0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0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0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0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9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6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8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8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8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8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8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8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8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887">
      <pivotArea dataOnly="0" labelOnly="1" outline="0" fieldPosition="0">
        <references count="9">
          <reference field="0" count="1" selected="0">
            <x v="7"/>
          </reference>
          <reference field="3" count="1">
            <x v="7590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86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885">
      <pivotArea dataOnly="0" labelOnly="1" outline="0" fieldPosition="0">
        <references count="9">
          <reference field="0" count="1" selected="0">
            <x v="10"/>
          </reference>
          <reference field="3" count="1">
            <x v="7399"/>
          </reference>
          <reference field="5" count="1" selected="0">
            <x v="4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884">
      <pivotArea dataOnly="0" labelOnly="1" outline="0" fieldPosition="0">
        <references count="9">
          <reference field="0" count="1" selected="0">
            <x v="10"/>
          </reference>
          <reference field="3" count="1">
            <x v="7400"/>
          </reference>
          <reference field="5" count="1" selected="0">
            <x v="5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883">
      <pivotArea dataOnly="0" labelOnly="1" outline="0" fieldPosition="0">
        <references count="9">
          <reference field="0" count="1" selected="0">
            <x v="10"/>
          </reference>
          <reference field="3" count="1">
            <x v="7589"/>
          </reference>
          <reference field="5" count="1" selected="0">
            <x v="42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82">
      <pivotArea dataOnly="0" labelOnly="1" outline="0" fieldPosition="0">
        <references count="9">
          <reference field="0" count="1" selected="0">
            <x v="10"/>
          </reference>
          <reference field="3" count="1">
            <x v="7584"/>
          </reference>
          <reference field="5" count="1" selected="0">
            <x v="47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81">
      <pivotArea dataOnly="0" labelOnly="1" outline="0" fieldPosition="0">
        <references count="9">
          <reference field="0" count="1" selected="0">
            <x v="10"/>
          </reference>
          <reference field="3" count="1">
            <x v="7586"/>
          </reference>
          <reference field="5" count="1" selected="0">
            <x v="18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8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0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8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78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3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876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32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875">
      <pivotArea dataOnly="0" labelOnly="1" outline="0" fieldPosition="0">
        <references count="9">
          <reference field="0" count="1" selected="0">
            <x v="14"/>
          </reference>
          <reference field="3" count="1">
            <x v="6833"/>
          </reference>
          <reference field="5" count="1" selected="0">
            <x v="576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874">
      <pivotArea dataOnly="0" labelOnly="1" outline="0" fieldPosition="0">
        <references count="9">
          <reference field="0" count="1" selected="0">
            <x v="14"/>
          </reference>
          <reference field="3" count="1">
            <x v="7625"/>
          </reference>
          <reference field="5" count="1" selected="0">
            <x v="760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8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72">
      <pivotArea dataOnly="0" labelOnly="1" outline="0" fieldPosition="0">
        <references count="9">
          <reference field="0" count="1" selected="0">
            <x v="14"/>
          </reference>
          <reference field="3" count="1">
            <x v="7488"/>
          </reference>
          <reference field="5" count="1" selected="0">
            <x v="33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871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70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75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69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75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68">
      <pivotArea dataOnly="0" labelOnly="1" outline="0" fieldPosition="0">
        <references count="9">
          <reference field="0" count="1" selected="0">
            <x v="14"/>
          </reference>
          <reference field="3" count="1">
            <x v="6760"/>
          </reference>
          <reference field="5" count="1" selected="0">
            <x v="5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867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760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66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865">
      <pivotArea dataOnly="0" labelOnly="1" outline="0" fieldPosition="0">
        <references count="9">
          <reference field="0" count="1" selected="0">
            <x v="14"/>
          </reference>
          <reference field="3" count="1">
            <x v="7514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864">
      <pivotArea dataOnly="0" labelOnly="1" outline="0" fieldPosition="0">
        <references count="9">
          <reference field="0" count="1" selected="0">
            <x v="14"/>
          </reference>
          <reference field="3" count="1">
            <x v="7513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863">
      <pivotArea dataOnly="0" labelOnly="1" outline="0" fieldPosition="0">
        <references count="9">
          <reference field="0" count="1" selected="0">
            <x v="15"/>
          </reference>
          <reference field="3" count="1">
            <x v="7618"/>
          </reference>
          <reference field="5" count="1" selected="0">
            <x v="75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862">
      <pivotArea dataOnly="0" labelOnly="1" outline="0" fieldPosition="0">
        <references count="9">
          <reference field="0" count="1" selected="0">
            <x v="15"/>
          </reference>
          <reference field="3" count="1">
            <x v="7619"/>
          </reference>
          <reference field="5" count="1" selected="0">
            <x v="76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8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8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0"/>
          </reference>
          <reference field="5" count="1" selected="0">
            <x v="20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85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99"/>
          </reference>
          <reference field="5" count="1" selected="0">
            <x v="43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85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89"/>
          </reference>
          <reference field="5" count="1" selected="0">
            <x v="42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5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86"/>
          </reference>
          <reference field="5" count="1" selected="0">
            <x v="1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5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8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68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8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7"/>
          </reference>
          <reference field="5" count="1" selected="0">
            <x v="32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3"/>
          </reference>
          <reference field="5" count="1" selected="0">
            <x v="57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8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5"/>
          </reference>
          <reference field="5" count="1" selected="0">
            <x v="76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8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8"/>
          </reference>
          <reference field="5" count="1" selected="0">
            <x v="33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8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75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75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7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76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8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9"/>
          </reference>
          <reference field="5" count="1" selected="0">
            <x v="76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839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838">
      <pivotArea dataOnly="0" labelOnly="1" outline="0" fieldPosition="0">
        <references count="11">
          <reference field="0" count="1" selected="0">
            <x v="10"/>
          </reference>
          <reference field="1" count="1">
            <x v="7580"/>
          </reference>
          <reference field="3" count="1" selected="0">
            <x v="7400"/>
          </reference>
          <reference field="5" count="1" selected="0">
            <x v="53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837">
      <pivotArea dataOnly="0" labelOnly="1" outline="0" fieldPosition="0">
        <references count="11">
          <reference field="0" count="1" selected="0">
            <x v="14"/>
          </reference>
          <reference field="1" count="1">
            <x v="7579"/>
          </reference>
          <reference field="3" count="1" selected="0">
            <x v="7527"/>
          </reference>
          <reference field="5" count="1" selected="0">
            <x v="32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836">
      <pivotArea dataOnly="0" labelOnly="1" outline="0" fieldPosition="0">
        <references count="11">
          <reference field="0" count="1" selected="0">
            <x v="14"/>
          </reference>
          <reference field="1" count="1">
            <x v="7578"/>
          </reference>
          <reference field="3" count="1" selected="0">
            <x v="2"/>
          </reference>
          <reference field="5" count="1" selected="0">
            <x v="74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35">
      <pivotArea outline="0" collapsedLevelsAreSubtotals="1" fieldPosition="0"/>
    </format>
    <format dxfId="9834">
      <pivotArea dataOnly="0" labelOnly="1" outline="0" axis="axisValues" fieldPosition="0"/>
    </format>
    <format dxfId="9833">
      <pivotArea dataOnly="0" outline="0" fieldPosition="0">
        <references count="1">
          <reference field="12" count="0" defaultSubtotal="1"/>
        </references>
      </pivotArea>
    </format>
    <format dxfId="9832">
      <pivotArea outline="0" collapsedLevelsAreSubtotals="1" fieldPosition="0"/>
    </format>
    <format dxfId="9831">
      <pivotArea dataOnly="0" labelOnly="1" outline="0" axis="axisValues" fieldPosition="0"/>
    </format>
    <format dxfId="9830">
      <pivotArea outline="0" collapsedLevelsAreSubtotals="1" fieldPosition="0"/>
    </format>
    <format dxfId="9829">
      <pivotArea dataOnly="0" labelOnly="1" outline="0" axis="axisValues" fieldPosition="0"/>
    </format>
    <format dxfId="9828">
      <pivotArea dataOnly="0" labelOnly="1" outline="0" axis="axisValues" fieldPosition="0"/>
    </format>
    <format dxfId="9827">
      <pivotArea outline="0" collapsedLevelsAreSubtotals="1" fieldPosition="0"/>
    </format>
    <format dxfId="9826">
      <pivotArea field="12" type="button" dataOnly="0" labelOnly="1" outline="0" axis="axisRow" fieldPosition="2"/>
    </format>
    <format dxfId="9825">
      <pivotArea field="10" type="button" dataOnly="0" labelOnly="1" outline="0" axis="axisRow" fieldPosition="3"/>
    </format>
    <format dxfId="9824">
      <pivotArea field="16" type="button" dataOnly="0" labelOnly="1" outline="0" axis="axisRow" fieldPosition="4"/>
    </format>
    <format dxfId="9823">
      <pivotArea field="18" type="button" dataOnly="0" labelOnly="1" outline="0" axis="axisRow" fieldPosition="5"/>
    </format>
    <format dxfId="9822">
      <pivotArea field="5" type="button" dataOnly="0" labelOnly="1" outline="0" axis="axisRow" fieldPosition="6"/>
    </format>
    <format dxfId="9821">
      <pivotArea field="9" type="button" dataOnly="0" labelOnly="1" outline="0" axis="axisRow" fieldPosition="7"/>
    </format>
    <format dxfId="9820">
      <pivotArea field="3" type="button" dataOnly="0" labelOnly="1" outline="0" axis="axisRow" fieldPosition="8"/>
    </format>
    <format dxfId="9819">
      <pivotArea field="7" type="button" dataOnly="0" labelOnly="1" outline="0" axis="axisRow" fieldPosition="9"/>
    </format>
    <format dxfId="9818">
      <pivotArea field="1" type="button" dataOnly="0" labelOnly="1" outline="0" axis="axisRow" fieldPosition="10"/>
    </format>
    <format dxfId="9817">
      <pivotArea dataOnly="0" labelOnly="1" outline="0" axis="axisValues" fieldPosition="0"/>
    </format>
    <format dxfId="9816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5"/>
            <x v="23"/>
            <x v="29"/>
          </reference>
          <reference field="13" count="1" selected="0">
            <x v="0"/>
          </reference>
        </references>
      </pivotArea>
    </format>
    <format dxfId="9815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5"/>
            <x v="23"/>
            <x v="29"/>
          </reference>
          <reference field="13" count="1" selected="0">
            <x v="0"/>
          </reference>
        </references>
      </pivotArea>
    </format>
    <format dxfId="9814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2"/>
          </reference>
        </references>
      </pivotArea>
    </format>
    <format dxfId="9813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2"/>
          </reference>
        </references>
      </pivotArea>
    </format>
    <format dxfId="9812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811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81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0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8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806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7"/>
            <x v="9"/>
            <x v="11"/>
            <x v="15"/>
            <x v="17"/>
            <x v="19"/>
            <x v="21"/>
            <x v="28"/>
            <x v="33"/>
            <x v="35"/>
            <x v="36"/>
          </reference>
          <reference field="13" count="1" selected="0">
            <x v="2"/>
          </reference>
        </references>
      </pivotArea>
    </format>
    <format dxfId="9805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7"/>
            <x v="9"/>
            <x v="11"/>
            <x v="15"/>
            <x v="17"/>
            <x v="19"/>
            <x v="21"/>
            <x v="28"/>
            <x v="33"/>
            <x v="35"/>
            <x v="36"/>
          </reference>
          <reference field="13" count="1" selected="0">
            <x v="2"/>
          </reference>
        </references>
      </pivotArea>
    </format>
    <format dxfId="980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0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8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8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0"/>
          </reference>
        </references>
      </pivotArea>
    </format>
    <format dxfId="98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97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979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79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79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7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7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793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7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79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9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8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7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7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7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7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7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782">
      <pivotArea dataOnly="0" labelOnly="1" outline="0" fieldPosition="0">
        <references count="4">
          <reference field="0" count="1" selected="0">
            <x v="14"/>
          </reference>
          <reference field="10" count="1">
            <x v="9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7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7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7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7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977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77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77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77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6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6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6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4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9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74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974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974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97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7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97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7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73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97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97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7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7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7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3"/>
          </reference>
        </references>
      </pivotArea>
    </format>
    <format dxfId="9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9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7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97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45"/>
            <x v="72"/>
            <x v="74"/>
          </reference>
        </references>
      </pivotArea>
    </format>
    <format dxfId="97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97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8"/>
            <x v="40"/>
            <x v="42"/>
            <x v="45"/>
            <x v="69"/>
            <x v="103"/>
          </reference>
        </references>
      </pivotArea>
    </format>
    <format dxfId="9709">
      <pivotArea dataOnly="0" labelOnly="1" outline="0" fieldPosition="0">
        <references count="7">
          <reference field="0" count="1" selected="0">
            <x v="14"/>
          </reference>
          <reference field="5" count="1">
            <x v="7613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08">
      <pivotArea dataOnly="0" labelOnly="1" outline="0" fieldPosition="0">
        <references count="7">
          <reference field="0" count="1" selected="0">
            <x v="14"/>
          </reference>
          <reference field="5" count="1">
            <x v="657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07">
      <pivotArea dataOnly="0" labelOnly="1" outline="0" fieldPosition="0">
        <references count="7">
          <reference field="0" count="1" selected="0">
            <x v="14"/>
          </reference>
          <reference field="5" count="1">
            <x v="7516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06">
      <pivotArea dataOnly="0" labelOnly="1" outline="0" fieldPosition="0">
        <references count="7">
          <reference field="0" count="1" selected="0">
            <x v="2"/>
          </reference>
          <reference field="5" count="1">
            <x v="187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05">
      <pivotArea dataOnly="0" labelOnly="1" outline="0" fieldPosition="0">
        <references count="7">
          <reference field="0" count="1" selected="0">
            <x v="2"/>
          </reference>
          <reference field="5" count="1">
            <x v="567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04">
      <pivotArea dataOnly="0" labelOnly="1" outline="0" fieldPosition="0">
        <references count="7">
          <reference field="0" count="1" selected="0">
            <x v="2"/>
          </reference>
          <reference field="5" count="1">
            <x v="445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03">
      <pivotArea dataOnly="0" labelOnly="1" outline="0" fieldPosition="0">
        <references count="7">
          <reference field="0" count="1" selected="0">
            <x v="7"/>
          </reference>
          <reference field="5" count="1">
            <x v="574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702">
      <pivotArea dataOnly="0" labelOnly="1" outline="0" fieldPosition="0">
        <references count="7">
          <reference field="0" count="1" selected="0">
            <x v="7"/>
          </reference>
          <reference field="5" count="1">
            <x v="616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701">
      <pivotArea dataOnly="0" labelOnly="1" outline="0" fieldPosition="0">
        <references count="7">
          <reference field="0" count="1" selected="0">
            <x v="7"/>
          </reference>
          <reference field="5" count="1">
            <x v="761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700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699">
      <pivotArea dataOnly="0" labelOnly="1" outline="0" fieldPosition="0">
        <references count="7">
          <reference field="0" count="1" selected="0">
            <x v="7"/>
          </reference>
          <reference field="5" count="1">
            <x v="761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98">
      <pivotArea dataOnly="0" labelOnly="1" outline="0" fieldPosition="0">
        <references count="7">
          <reference field="0" count="1" selected="0">
            <x v="12"/>
          </reference>
          <reference field="5" count="1">
            <x v="56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697">
      <pivotArea dataOnly="0" labelOnly="1" outline="0" fieldPosition="0">
        <references count="7">
          <reference field="0" count="1" selected="0">
            <x v="13"/>
          </reference>
          <reference field="5" count="1">
            <x v="75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96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695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94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693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92">
      <pivotArea dataOnly="0" labelOnly="1" outline="0" fieldPosition="0">
        <references count="7">
          <reference field="0" count="1" selected="0">
            <x v="13"/>
          </reference>
          <reference field="5" count="1">
            <x v="76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91">
      <pivotArea dataOnly="0" labelOnly="1" outline="0" fieldPosition="0">
        <references count="7">
          <reference field="0" count="1" selected="0">
            <x v="13"/>
          </reference>
          <reference field="5" count="1">
            <x v="74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90">
      <pivotArea dataOnly="0" labelOnly="1" outline="0" fieldPosition="0">
        <references count="7">
          <reference field="0" count="1" selected="0">
            <x v="14"/>
          </reference>
          <reference field="5" count="1">
            <x v="723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89">
      <pivotArea dataOnly="0" labelOnly="1" outline="0" fieldPosition="0">
        <references count="7">
          <reference field="0" count="1" selected="0">
            <x v="14"/>
          </reference>
          <reference field="5" count="1">
            <x v="745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688">
      <pivotArea dataOnly="0" labelOnly="1" outline="0" fieldPosition="0">
        <references count="7">
          <reference field="0" count="1" selected="0">
            <x v="14"/>
          </reference>
          <reference field="5" count="1">
            <x v="32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687">
      <pivotArea dataOnly="0" labelOnly="1" outline="0" fieldPosition="0">
        <references count="7">
          <reference field="0" count="1" selected="0">
            <x v="14"/>
          </reference>
          <reference field="5" count="1">
            <x v="76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86">
      <pivotArea dataOnly="0" labelOnly="1" outline="0" fieldPosition="0">
        <references count="7">
          <reference field="0" count="1" selected="0">
            <x v="14"/>
          </reference>
          <reference field="5" count="1">
            <x v="757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85">
      <pivotArea dataOnly="0" labelOnly="1" outline="0" fieldPosition="0">
        <references count="7">
          <reference field="0" count="1" selected="0">
            <x v="14"/>
          </reference>
          <reference field="5" count="1">
            <x v="6783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684">
      <pivotArea dataOnly="0" labelOnly="1" outline="0" fieldPosition="0">
        <references count="7">
          <reference field="0" count="1" selected="0">
            <x v="14"/>
          </reference>
          <reference field="5" count="1">
            <x v="517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683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682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681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680">
      <pivotArea dataOnly="0" labelOnly="1" outline="0" fieldPosition="0">
        <references count="7">
          <reference field="0" count="1" selected="0">
            <x v="14"/>
          </reference>
          <reference field="5" count="1">
            <x v="223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679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78">
      <pivotArea dataOnly="0" labelOnly="1" outline="0" fieldPosition="0">
        <references count="7">
          <reference field="0" count="1" selected="0">
            <x v="15"/>
          </reference>
          <reference field="5" count="2">
            <x v="7559"/>
            <x v="76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677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676">
      <pivotArea dataOnly="0" labelOnly="1" outline="0" fieldPosition="0">
        <references count="7">
          <reference field="0" count="1" selected="0">
            <x v="15"/>
          </reference>
          <reference field="5" count="1">
            <x v="759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675">
      <pivotArea dataOnly="0" labelOnly="1" outline="0" fieldPosition="0">
        <references count="7">
          <reference field="0" count="1" selected="0">
            <x v="15"/>
          </reference>
          <reference field="5" count="2">
            <x v="2962"/>
            <x v="29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674">
      <pivotArea dataOnly="0" labelOnly="1" outline="0" fieldPosition="0">
        <references count="7">
          <reference field="0" count="1" selected="0">
            <x v="15"/>
          </reference>
          <reference field="5" count="1">
            <x v="759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9673">
      <pivotArea dataOnly="0" labelOnly="1" outline="0" fieldPosition="0">
        <references count="7">
          <reference field="0" count="1" selected="0">
            <x v="15"/>
          </reference>
          <reference field="5" count="1">
            <x v="759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672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671">
      <pivotArea dataOnly="0" labelOnly="1" outline="0" fieldPosition="0">
        <references count="7">
          <reference field="0" count="1" selected="0">
            <x v="15"/>
          </reference>
          <reference field="5" count="1">
            <x v="759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670">
      <pivotArea dataOnly="0" labelOnly="1" outline="0" fieldPosition="0">
        <references count="7">
          <reference field="0" count="1" selected="0">
            <x v="15"/>
          </reference>
          <reference field="5" count="3">
            <x v="2474"/>
            <x v="4492"/>
            <x v="761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669">
      <pivotArea dataOnly="0" labelOnly="1" outline="0" fieldPosition="0">
        <references count="7">
          <reference field="0" count="1" selected="0">
            <x v="15"/>
          </reference>
          <reference field="5" count="1">
            <x v="76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668">
      <pivotArea dataOnly="0" labelOnly="1" outline="0" fieldPosition="0">
        <references count="7">
          <reference field="0" count="1" selected="0">
            <x v="15"/>
          </reference>
          <reference field="5" count="2">
            <x v="2544"/>
            <x v="761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667">
      <pivotArea dataOnly="0" labelOnly="1" outline="0" fieldPosition="0">
        <references count="7">
          <reference field="0" count="1" selected="0">
            <x v="15"/>
          </reference>
          <reference field="5" count="1">
            <x v="24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96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6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6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6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6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5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6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6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6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6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6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6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6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6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6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1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57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4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639">
      <pivotArea dataOnly="0" labelOnly="1" outline="0" fieldPosition="0">
        <references count="9">
          <reference field="0" count="1" selected="0">
            <x v="2"/>
          </reference>
          <reference field="3" count="1">
            <x v="7595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38">
      <pivotArea dataOnly="0" labelOnly="1" outline="0" fieldPosition="0">
        <references count="9">
          <reference field="0" count="1" selected="0">
            <x v="2"/>
          </reference>
          <reference field="3" count="1">
            <x v="7527"/>
          </reference>
          <reference field="5" count="1" selected="0">
            <x v="44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637">
      <pivotArea dataOnly="0" labelOnly="1" outline="0" fieldPosition="0">
        <references count="9">
          <reference field="0" count="1" selected="0">
            <x v="7"/>
          </reference>
          <reference field="3" count="1">
            <x v="7632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636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635">
      <pivotArea dataOnly="0" labelOnly="1" outline="0" fieldPosition="0">
        <references count="9">
          <reference field="0" count="1" selected="0">
            <x v="7"/>
          </reference>
          <reference field="3" count="1">
            <x v="7633"/>
          </reference>
          <reference field="5" count="1" selected="0">
            <x v="76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3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6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32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3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31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32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6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29">
      <pivotArea dataOnly="0" labelOnly="1" outline="0" fieldPosition="0">
        <references count="9">
          <reference field="0" count="1" selected="0">
            <x v="14"/>
          </reference>
          <reference field="3" count="1">
            <x v="6760"/>
          </reference>
          <reference field="5" count="1" selected="0">
            <x v="5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628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627">
      <pivotArea dataOnly="0" labelOnly="1" outline="0" fieldPosition="0">
        <references count="9">
          <reference field="0" count="1" selected="0">
            <x v="14"/>
          </reference>
          <reference field="3" count="1">
            <x v="7514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626">
      <pivotArea dataOnly="0" labelOnly="1" outline="0" fieldPosition="0">
        <references count="9">
          <reference field="0" count="1" selected="0">
            <x v="14"/>
          </reference>
          <reference field="3" count="1">
            <x v="7513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625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223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624">
      <pivotArea dataOnly="0" labelOnly="1" outline="0" fieldPosition="0">
        <references count="9">
          <reference field="0" count="1" selected="0">
            <x v="15"/>
          </reference>
          <reference field="3" count="1">
            <x v="7618"/>
          </reference>
          <reference field="5" count="1" selected="0">
            <x v="75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623">
      <pivotArea dataOnly="0" labelOnly="1" outline="0" fieldPosition="0">
        <references count="9">
          <reference field="0" count="1" selected="0">
            <x v="15"/>
          </reference>
          <reference field="3" count="1">
            <x v="7619"/>
          </reference>
          <reference field="5" count="1" selected="0">
            <x v="76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62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9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621">
      <pivotArea dataOnly="0" labelOnly="1" outline="0" fieldPosition="0">
        <references count="9">
          <reference field="0" count="1" selected="0">
            <x v="15"/>
          </reference>
          <reference field="3" count="1">
            <x v="7605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62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9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6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0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6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1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5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1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61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95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2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6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6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3"/>
          </reference>
          <reference field="5" count="1" selected="0">
            <x v="76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1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6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7"/>
          </reference>
          <reference field="5" count="1" selected="0">
            <x v="32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6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60"/>
          </reference>
          <reference field="5" count="1" selected="0">
            <x v="5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6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6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22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6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9"/>
          </reference>
          <reference field="5" count="1" selected="0">
            <x v="76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6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9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6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05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5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5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597">
      <pivotArea dataOnly="0" labelOnly="1" outline="0" fieldPosition="0">
        <references count="11">
          <reference field="0" count="1" selected="0">
            <x v="14"/>
          </reference>
          <reference field="1" count="1">
            <x v="7582"/>
          </reference>
          <reference field="3" count="1" selected="0">
            <x v="0"/>
          </reference>
          <reference field="5" count="1" selected="0">
            <x v="761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96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0"/>
          </reference>
          <reference field="5" count="1" selected="0">
            <x v="65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95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94">
      <pivotArea dataOnly="0" labelOnly="1" outline="0" fieldPosition="0">
        <references count="11">
          <reference field="0" count="1" selected="0">
            <x v="2"/>
          </reference>
          <reference field="1" count="1">
            <x v="7554"/>
          </reference>
          <reference field="3" count="1" selected="0">
            <x v="7595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593">
      <pivotArea dataOnly="0" labelOnly="1" outline="0" fieldPosition="0">
        <references count="11">
          <reference field="0" count="1" selected="0">
            <x v="2"/>
          </reference>
          <reference field="1" count="1">
            <x v="7585"/>
          </reference>
          <reference field="3" count="1" selected="0">
            <x v="7527"/>
          </reference>
          <reference field="5" count="1" selected="0">
            <x v="44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92">
      <pivotArea dataOnly="0" labelOnly="1" outline="0" fieldPosition="0">
        <references count="11">
          <reference field="0" count="1" selected="0">
            <x v="15"/>
          </reference>
          <reference field="1" count="1">
            <x v="7571"/>
          </reference>
          <reference field="3" count="1" selected="0">
            <x v="0"/>
          </reference>
          <reference field="5" count="1" selected="0">
            <x v="75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591">
      <pivotArea outline="0" collapsedLevelsAreSubtotals="1" fieldPosition="0"/>
    </format>
    <format dxfId="9590">
      <pivotArea dataOnly="0" labelOnly="1" outline="0" axis="axisValues" fieldPosition="0"/>
    </format>
    <format dxfId="9589">
      <pivotArea dataOnly="0" outline="0" fieldPosition="0">
        <references count="1">
          <reference field="12" count="0" defaultSubtotal="1"/>
        </references>
      </pivotArea>
    </format>
    <format dxfId="9588">
      <pivotArea outline="0" collapsedLevelsAreSubtotals="1" fieldPosition="0"/>
    </format>
    <format dxfId="9587">
      <pivotArea dataOnly="0" labelOnly="1" outline="0" axis="axisValues" fieldPosition="0"/>
    </format>
    <format dxfId="9586">
      <pivotArea outline="0" collapsedLevelsAreSubtotals="1" fieldPosition="0"/>
    </format>
    <format dxfId="9585">
      <pivotArea dataOnly="0" labelOnly="1" outline="0" axis="axisValues" fieldPosition="0"/>
    </format>
    <format dxfId="9584">
      <pivotArea dataOnly="0" labelOnly="1" outline="0" axis="axisValues" fieldPosition="0"/>
    </format>
    <format dxfId="9583">
      <pivotArea outline="0" collapsedLevelsAreSubtotals="1" fieldPosition="0"/>
    </format>
    <format dxfId="9582">
      <pivotArea field="12" type="button" dataOnly="0" labelOnly="1" outline="0" axis="axisRow" fieldPosition="2"/>
    </format>
    <format dxfId="9581">
      <pivotArea field="10" type="button" dataOnly="0" labelOnly="1" outline="0" axis="axisRow" fieldPosition="3"/>
    </format>
    <format dxfId="9580">
      <pivotArea field="16" type="button" dataOnly="0" labelOnly="1" outline="0" axis="axisRow" fieldPosition="4"/>
    </format>
    <format dxfId="9579">
      <pivotArea field="18" type="button" dataOnly="0" labelOnly="1" outline="0" axis="axisRow" fieldPosition="5"/>
    </format>
    <format dxfId="9578">
      <pivotArea field="5" type="button" dataOnly="0" labelOnly="1" outline="0" axis="axisRow" fieldPosition="6"/>
    </format>
    <format dxfId="9577">
      <pivotArea field="9" type="button" dataOnly="0" labelOnly="1" outline="0" axis="axisRow" fieldPosition="7"/>
    </format>
    <format dxfId="9576">
      <pivotArea field="3" type="button" dataOnly="0" labelOnly="1" outline="0" axis="axisRow" fieldPosition="8"/>
    </format>
    <format dxfId="9575">
      <pivotArea field="7" type="button" dataOnly="0" labelOnly="1" outline="0" axis="axisRow" fieldPosition="9"/>
    </format>
    <format dxfId="9574">
      <pivotArea field="1" type="button" dataOnly="0" labelOnly="1" outline="0" axis="axisRow" fieldPosition="10"/>
    </format>
    <format dxfId="9573">
      <pivotArea dataOnly="0" labelOnly="1" outline="0" axis="axisValues" fieldPosition="0"/>
    </format>
    <format dxfId="9572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6"/>
            <x v="27"/>
          </reference>
          <reference field="13" count="1" selected="0">
            <x v="0"/>
          </reference>
        </references>
      </pivotArea>
    </format>
    <format dxfId="9571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6"/>
            <x v="27"/>
          </reference>
          <reference field="13" count="1" selected="0">
            <x v="0"/>
          </reference>
        </references>
      </pivotArea>
    </format>
    <format dxfId="9570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9569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956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56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56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6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62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11"/>
            <x v="15"/>
            <x v="17"/>
            <x v="21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9561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11"/>
            <x v="15"/>
            <x v="17"/>
            <x v="21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956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5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5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95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955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55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55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55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5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5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51"/>
            <x v="7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4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5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5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5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54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5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5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5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5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5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953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53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53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53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3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3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1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51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51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5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50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95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95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5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5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5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9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9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9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9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4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64"/>
            <x v="129"/>
          </reference>
        </references>
      </pivotArea>
    </format>
    <format dxfId="94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9484">
      <pivotArea dataOnly="0" labelOnly="1" outline="0" fieldPosition="0">
        <references count="7">
          <reference field="0" count="1" selected="0">
            <x v="14"/>
          </reference>
          <reference field="5" count="1">
            <x v="723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83">
      <pivotArea dataOnly="0" labelOnly="1" outline="0" fieldPosition="0">
        <references count="7">
          <reference field="0" count="1" selected="0">
            <x v="14"/>
          </reference>
          <reference field="5" count="1">
            <x v="7516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482">
      <pivotArea dataOnly="0" labelOnly="1" outline="0" fieldPosition="0">
        <references count="7">
          <reference field="0" count="1" selected="0">
            <x v="14"/>
          </reference>
          <reference field="5" count="1">
            <x v="7619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81">
      <pivotArea dataOnly="0" labelOnly="1" outline="0" fieldPosition="0">
        <references count="7">
          <reference field="0" count="1" selected="0">
            <x v="0"/>
          </reference>
          <reference field="5" count="1">
            <x v="191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80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79">
      <pivotArea dataOnly="0" labelOnly="1" outline="0" fieldPosition="0">
        <references count="7">
          <reference field="0" count="1" selected="0">
            <x v="12"/>
          </reference>
          <reference field="5" count="1">
            <x v="762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478">
      <pivotArea dataOnly="0" labelOnly="1" outline="0" fieldPosition="0">
        <references count="7">
          <reference field="0" count="1" selected="0">
            <x v="13"/>
          </reference>
          <reference field="5" count="1">
            <x v="75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77">
      <pivotArea dataOnly="0" labelOnly="1" outline="0" fieldPosition="0">
        <references count="7">
          <reference field="0" count="1" selected="0">
            <x v="13"/>
          </reference>
          <reference field="5" count="1">
            <x v="76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476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75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74">
      <pivotArea dataOnly="0" labelOnly="1" outline="0" fieldPosition="0">
        <references count="7">
          <reference field="0" count="1" selected="0">
            <x v="13"/>
          </reference>
          <reference field="5" count="1">
            <x v="76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73">
      <pivotArea dataOnly="0" labelOnly="1" outline="0" fieldPosition="0">
        <references count="7">
          <reference field="0" count="1" selected="0">
            <x v="13"/>
          </reference>
          <reference field="5" count="1">
            <x v="74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72">
      <pivotArea dataOnly="0" labelOnly="1" outline="0" fieldPosition="0">
        <references count="7">
          <reference field="0" count="1" selected="0">
            <x v="14"/>
          </reference>
          <reference field="5" count="1">
            <x v="7617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471">
      <pivotArea dataOnly="0" labelOnly="1" outline="0" fieldPosition="0">
        <references count="7">
          <reference field="0" count="1" selected="0">
            <x v="14"/>
          </reference>
          <reference field="5" count="1">
            <x v="7620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70">
      <pivotArea dataOnly="0" labelOnly="1" outline="0" fieldPosition="0">
        <references count="7">
          <reference field="0" count="1" selected="0">
            <x v="14"/>
          </reference>
          <reference field="5" count="1">
            <x v="409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69">
      <pivotArea dataOnly="0" labelOnly="1" outline="0" fieldPosition="0">
        <references count="7">
          <reference field="0" count="1" selected="0">
            <x v="14"/>
          </reference>
          <reference field="5" count="1">
            <x v="32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468">
      <pivotArea dataOnly="0" labelOnly="1" outline="0" fieldPosition="0">
        <references count="7">
          <reference field="0" count="1" selected="0">
            <x v="14"/>
          </reference>
          <reference field="5" count="1">
            <x v="745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67">
      <pivotArea dataOnly="0" labelOnly="1" outline="0" fieldPosition="0">
        <references count="7">
          <reference field="0" count="1" selected="0">
            <x v="14"/>
          </reference>
          <reference field="5" count="1">
            <x v="7482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466">
      <pivotArea dataOnly="0" labelOnly="1" outline="0" fieldPosition="0">
        <references count="7">
          <reference field="0" count="1" selected="0">
            <x v="14"/>
          </reference>
          <reference field="5" count="1">
            <x v="760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465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64">
      <pivotArea dataOnly="0" labelOnly="1" outline="0" fieldPosition="0">
        <references count="7">
          <reference field="0" count="1" selected="0">
            <x v="14"/>
          </reference>
          <reference field="5" count="1">
            <x v="7618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463">
      <pivotArea dataOnly="0" labelOnly="1" outline="0" fieldPosition="0">
        <references count="7">
          <reference field="0" count="1" selected="0">
            <x v="14"/>
          </reference>
          <reference field="5" count="1">
            <x v="5177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462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61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460">
      <pivotArea dataOnly="0" labelOnly="1" outline="0" fieldPosition="0">
        <references count="7">
          <reference field="0" count="1" selected="0">
            <x v="14"/>
          </reference>
          <reference field="5" count="1">
            <x v="762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59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58">
      <pivotArea dataOnly="0" labelOnly="1" outline="0" fieldPosition="0">
        <references count="7">
          <reference field="0" count="1" selected="0">
            <x v="15"/>
          </reference>
          <reference field="5" count="2">
            <x v="7559"/>
            <x v="76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457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456">
      <pivotArea dataOnly="0" labelOnly="1" outline="0" fieldPosition="0">
        <references count="7">
          <reference field="0" count="1" selected="0">
            <x v="15"/>
          </reference>
          <reference field="5" count="1">
            <x v="24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4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4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5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5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2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4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7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4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9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4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4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4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4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4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434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3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4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1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31">
      <pivotArea dataOnly="0" labelOnly="1" outline="0" fieldPosition="0">
        <references count="9">
          <reference field="0" count="1" selected="0">
            <x v="0"/>
          </reference>
          <reference field="3" count="1">
            <x v="7637"/>
          </reference>
          <reference field="5" count="1" selected="0">
            <x v="19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30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17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427">
      <pivotArea dataOnly="0" labelOnly="1" outline="0" fieldPosition="0">
        <references count="9">
          <reference field="0" count="1" selected="0">
            <x v="14"/>
          </reference>
          <reference field="3" count="1">
            <x v="2756"/>
          </reference>
          <reference field="5" count="1" selected="0">
            <x v="7620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26">
      <pivotArea dataOnly="0" labelOnly="1" outline="0" fieldPosition="0">
        <references count="9">
          <reference field="0" count="1" selected="0">
            <x v="14"/>
          </reference>
          <reference field="3" count="1">
            <x v="6963"/>
          </reference>
          <reference field="5" count="1" selected="0">
            <x v="409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25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32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4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423">
      <pivotArea dataOnly="0" labelOnly="1" outline="0" fieldPosition="0">
        <references count="9">
          <reference field="0" count="1" selected="0">
            <x v="14"/>
          </reference>
          <reference field="3" count="1">
            <x v="7625"/>
          </reference>
          <reference field="5" count="1" selected="0">
            <x v="760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422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420">
      <pivotArea dataOnly="0" labelOnly="1" outline="0" fieldPosition="0">
        <references count="9">
          <reference field="0" count="1" selected="0">
            <x v="14"/>
          </reference>
          <reference field="3" count="1">
            <x v="6760"/>
          </reference>
          <reference field="5" count="1" selected="0">
            <x v="51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419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18">
      <pivotArea dataOnly="0" labelOnly="1" outline="0" fieldPosition="0">
        <references count="9">
          <reference field="0" count="1" selected="0">
            <x v="14"/>
          </reference>
          <reference field="3" count="1">
            <x v="7514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17">
      <pivotArea dataOnly="0" labelOnly="1" outline="0" fieldPosition="0">
        <references count="9">
          <reference field="0" count="1" selected="0">
            <x v="14"/>
          </reference>
          <reference field="3" count="1">
            <x v="7513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4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15">
      <pivotArea dataOnly="0" labelOnly="1" outline="0" fieldPosition="0">
        <references count="9">
          <reference field="0" count="1" selected="0">
            <x v="15"/>
          </reference>
          <reference field="3" count="1">
            <x v="7618"/>
          </reference>
          <reference field="5" count="1" selected="0">
            <x v="75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414">
      <pivotArea dataOnly="0" labelOnly="1" outline="0" fieldPosition="0">
        <references count="9">
          <reference field="0" count="1" selected="0">
            <x v="15"/>
          </reference>
          <reference field="3" count="1">
            <x v="7619"/>
          </reference>
          <reference field="5" count="1" selected="0">
            <x v="76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41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47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4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4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0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637"/>
          </reference>
          <reference field="5" count="1" selected="0">
            <x v="19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4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3"/>
          </reference>
          <reference field="5" count="1" selected="0">
            <x v="40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7"/>
          </reference>
          <reference field="5" count="1" selected="0">
            <x v="32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4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4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5"/>
          </reference>
          <reference field="5" count="1" selected="0">
            <x v="76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4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75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3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60"/>
          </reference>
          <reference field="5" count="1" selected="0">
            <x v="51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3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3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9"/>
          </reference>
          <reference field="5" count="1" selected="0">
            <x v="76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3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4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394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393">
      <pivotArea dataOnly="0" labelOnly="1" outline="0" fieldPosition="0">
        <references count="11">
          <reference field="0" count="1" selected="0">
            <x v="14"/>
          </reference>
          <reference field="1" count="1">
            <x v="7589"/>
          </reference>
          <reference field="3" count="1" selected="0">
            <x v="2"/>
          </reference>
          <reference field="5" count="1" selected="0">
            <x v="74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392">
      <pivotArea outline="0" collapsedLevelsAreSubtotals="1" fieldPosition="0"/>
    </format>
    <format dxfId="9391">
      <pivotArea dataOnly="0" labelOnly="1" outline="0" axis="axisValues" fieldPosition="0"/>
    </format>
    <format dxfId="9390">
      <pivotArea dataOnly="0" outline="0" fieldPosition="0">
        <references count="1">
          <reference field="12" count="0" defaultSubtotal="1"/>
        </references>
      </pivotArea>
    </format>
    <format dxfId="9389">
      <pivotArea outline="0" collapsedLevelsAreSubtotals="1" fieldPosition="0"/>
    </format>
    <format dxfId="9388">
      <pivotArea dataOnly="0" labelOnly="1" outline="0" axis="axisValues" fieldPosition="0"/>
    </format>
    <format dxfId="9387">
      <pivotArea outline="0" collapsedLevelsAreSubtotals="1" fieldPosition="0"/>
    </format>
    <format dxfId="9386">
      <pivotArea dataOnly="0" labelOnly="1" outline="0" axis="axisValues" fieldPosition="0"/>
    </format>
    <format dxfId="9385">
      <pivotArea dataOnly="0" labelOnly="1" outline="0" axis="axisValues" fieldPosition="0"/>
    </format>
    <format dxfId="9384">
      <pivotArea outline="0" collapsedLevelsAreSubtotals="1" fieldPosition="0"/>
    </format>
    <format dxfId="9383">
      <pivotArea field="12" type="button" dataOnly="0" labelOnly="1" outline="0" axis="axisRow" fieldPosition="2"/>
    </format>
    <format dxfId="9382">
      <pivotArea field="10" type="button" dataOnly="0" labelOnly="1" outline="0" axis="axisRow" fieldPosition="3"/>
    </format>
    <format dxfId="9381">
      <pivotArea field="16" type="button" dataOnly="0" labelOnly="1" outline="0" axis="axisRow" fieldPosition="4"/>
    </format>
    <format dxfId="9380">
      <pivotArea field="18" type="button" dataOnly="0" labelOnly="1" outline="0" axis="axisRow" fieldPosition="5"/>
    </format>
    <format dxfId="9379">
      <pivotArea field="5" type="button" dataOnly="0" labelOnly="1" outline="0" axis="axisRow" fieldPosition="6"/>
    </format>
    <format dxfId="9378">
      <pivotArea field="9" type="button" dataOnly="0" labelOnly="1" outline="0" axis="axisRow" fieldPosition="7"/>
    </format>
    <format dxfId="9377">
      <pivotArea field="3" type="button" dataOnly="0" labelOnly="1" outline="0" axis="axisRow" fieldPosition="8"/>
    </format>
    <format dxfId="9376">
      <pivotArea field="7" type="button" dataOnly="0" labelOnly="1" outline="0" axis="axisRow" fieldPosition="9"/>
    </format>
    <format dxfId="9375">
      <pivotArea field="1" type="button" dataOnly="0" labelOnly="1" outline="0" axis="axisRow" fieldPosition="10"/>
    </format>
    <format dxfId="9374">
      <pivotArea dataOnly="0" labelOnly="1" outline="0" axis="axisValues" fieldPosition="0"/>
    </format>
    <format dxfId="937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37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371">
      <pivotArea dataOnly="0" labelOnly="1" outline="0" fieldPosition="0">
        <references count="3">
          <reference field="0" count="1" selected="0">
            <x v="14"/>
          </reference>
          <reference field="12" count="1">
            <x v="14"/>
          </reference>
          <reference field="13" count="1" selected="0">
            <x v="0"/>
          </reference>
        </references>
      </pivotArea>
    </format>
    <format dxfId="937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4"/>
          </reference>
          <reference field="13" count="1" selected="0">
            <x v="0"/>
          </reference>
        </references>
      </pivotArea>
    </format>
    <format dxfId="936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6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67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366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36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6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6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6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61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6"/>
            <x v="7"/>
            <x v="9"/>
            <x v="11"/>
            <x v="15"/>
            <x v="17"/>
            <x v="18"/>
            <x v="19"/>
            <x v="22"/>
            <x v="24"/>
            <x v="26"/>
            <x v="30"/>
            <x v="31"/>
            <x v="32"/>
          </reference>
          <reference field="13" count="1" selected="0">
            <x v="2"/>
          </reference>
        </references>
      </pivotArea>
    </format>
    <format dxfId="9360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6"/>
            <x v="7"/>
            <x v="9"/>
            <x v="11"/>
            <x v="15"/>
            <x v="17"/>
            <x v="18"/>
            <x v="19"/>
            <x v="22"/>
            <x v="24"/>
            <x v="26"/>
            <x v="30"/>
            <x v="31"/>
            <x v="32"/>
          </reference>
          <reference field="13" count="1" selected="0">
            <x v="2"/>
          </reference>
        </references>
      </pivotArea>
    </format>
    <format dxfId="935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5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3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4"/>
          </reference>
          <reference field="13" count="1" selected="0">
            <x v="0"/>
          </reference>
        </references>
      </pivotArea>
    </format>
    <format dxfId="935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5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35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35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35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35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34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34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4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4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4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3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3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3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34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3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3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3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3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3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3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3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93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3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933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3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32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3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2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29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929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929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929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29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929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29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92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92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2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2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2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9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9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71"/>
            <x v="115"/>
          </reference>
        </references>
      </pivotArea>
    </format>
    <format dxfId="9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9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9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9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2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2"/>
            <x v="59"/>
            <x v="64"/>
            <x v="129"/>
          </reference>
        </references>
      </pivotArea>
    </format>
    <format dxfId="92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92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5"/>
          </reference>
        </references>
      </pivotArea>
    </format>
    <format dxfId="9262">
      <pivotArea dataOnly="0" labelOnly="1" outline="0" fieldPosition="0">
        <references count="7">
          <reference field="0" count="1" selected="0">
            <x v="14"/>
          </reference>
          <reference field="5" count="1">
            <x v="7516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261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60">
      <pivotArea dataOnly="0" labelOnly="1" outline="0" fieldPosition="0">
        <references count="7">
          <reference field="0" count="1" selected="0">
            <x v="11"/>
          </reference>
          <reference field="5" count="1">
            <x v="759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59">
      <pivotArea dataOnly="0" labelOnly="1" outline="0" fieldPosition="0">
        <references count="7">
          <reference field="0" count="1" selected="0">
            <x v="11"/>
          </reference>
          <reference field="5" count="1">
            <x v="585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9258">
      <pivotArea dataOnly="0" labelOnly="1" outline="0" fieldPosition="0">
        <references count="7">
          <reference field="0" count="1" selected="0">
            <x v="11"/>
          </reference>
          <reference field="5" count="1">
            <x v="680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257">
      <pivotArea dataOnly="0" labelOnly="1" outline="0" fieldPosition="0">
        <references count="7">
          <reference field="0" count="1" selected="0">
            <x v="11"/>
          </reference>
          <reference field="5" count="1">
            <x v="482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56">
      <pivotArea dataOnly="0" labelOnly="1" outline="0" fieldPosition="0">
        <references count="7">
          <reference field="0" count="1" selected="0">
            <x v="12"/>
          </reference>
          <reference field="5" count="1">
            <x v="56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255">
      <pivotArea dataOnly="0" labelOnly="1" outline="0" fieldPosition="0">
        <references count="7">
          <reference field="0" count="1" selected="0">
            <x v="12"/>
          </reference>
          <reference field="5" count="2">
            <x v="7635"/>
            <x v="763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54">
      <pivotArea dataOnly="0" labelOnly="1" outline="0" fieldPosition="0">
        <references count="7">
          <reference field="0" count="1" selected="0">
            <x v="13"/>
          </reference>
          <reference field="5" count="2">
            <x v="7547"/>
            <x v="76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53">
      <pivotArea dataOnly="0" labelOnly="1" outline="0" fieldPosition="0">
        <references count="7">
          <reference field="0" count="1" selected="0">
            <x v="13"/>
          </reference>
          <reference field="5" count="1">
            <x v="76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52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51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50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49">
      <pivotArea dataOnly="0" labelOnly="1" outline="0" fieldPosition="0">
        <references count="7">
          <reference field="0" count="1" selected="0">
            <x v="13"/>
          </reference>
          <reference field="5" count="1">
            <x v="76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48">
      <pivotArea dataOnly="0" labelOnly="1" outline="0" fieldPosition="0">
        <references count="7">
          <reference field="0" count="1" selected="0">
            <x v="13"/>
          </reference>
          <reference field="5" count="1">
            <x v="74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47">
      <pivotArea dataOnly="0" labelOnly="1" outline="0" fieldPosition="0">
        <references count="7">
          <reference field="0" count="1" selected="0">
            <x v="14"/>
          </reference>
          <reference field="5" count="1">
            <x v="723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46">
      <pivotArea dataOnly="0" labelOnly="1" outline="0" fieldPosition="0">
        <references count="7">
          <reference field="0" count="1" selected="0">
            <x v="14"/>
          </reference>
          <reference field="5" count="1">
            <x v="763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45">
      <pivotArea dataOnly="0" labelOnly="1" outline="0" fieldPosition="0">
        <references count="7">
          <reference field="0" count="1" selected="0">
            <x v="14"/>
          </reference>
          <reference field="5" count="1">
            <x v="763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44">
      <pivotArea dataOnly="0" labelOnly="1" outline="0" fieldPosition="0">
        <references count="7">
          <reference field="0" count="1" selected="0">
            <x v="14"/>
          </reference>
          <reference field="5" count="1">
            <x v="760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243">
      <pivotArea dataOnly="0" labelOnly="1" outline="0" fieldPosition="0">
        <references count="7">
          <reference field="0" count="1" selected="0">
            <x v="14"/>
          </reference>
          <reference field="5" count="1">
            <x v="704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42">
      <pivotArea dataOnly="0" labelOnly="1" outline="0" fieldPosition="0">
        <references count="7">
          <reference field="0" count="1" selected="0">
            <x v="14"/>
          </reference>
          <reference field="5" count="1">
            <x v="763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41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40">
      <pivotArea dataOnly="0" labelOnly="1" outline="0" fieldPosition="0">
        <references count="7">
          <reference field="0" count="1" selected="0">
            <x v="14"/>
          </reference>
          <reference field="5" count="1">
            <x v="7503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39">
      <pivotArea dataOnly="0" labelOnly="1" outline="0" fieldPosition="0">
        <references count="7">
          <reference field="0" count="1" selected="0">
            <x v="14"/>
          </reference>
          <reference field="5" count="1">
            <x v="7307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38">
      <pivotArea dataOnly="0" labelOnly="1" outline="0" fieldPosition="0">
        <references count="7">
          <reference field="0" count="1" selected="0">
            <x v="14"/>
          </reference>
          <reference field="5" count="1">
            <x v="763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237">
      <pivotArea dataOnly="0" labelOnly="1" outline="0" fieldPosition="0">
        <references count="7">
          <reference field="0" count="1" selected="0">
            <x v="14"/>
          </reference>
          <reference field="5" count="1">
            <x v="4805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36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35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234">
      <pivotArea dataOnly="0" labelOnly="1" outline="0" fieldPosition="0">
        <references count="7">
          <reference field="0" count="1" selected="0">
            <x v="14"/>
          </reference>
          <reference field="5" count="1">
            <x v="7453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33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32">
      <pivotArea dataOnly="0" labelOnly="1" outline="0" fieldPosition="0">
        <references count="7">
          <reference field="0" count="1" selected="0">
            <x v="15"/>
          </reference>
          <reference field="5" count="3">
            <x v="5352"/>
            <x v="7559"/>
            <x v="76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231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230">
      <pivotArea dataOnly="0" labelOnly="1" outline="0" fieldPosition="0">
        <references count="7">
          <reference field="0" count="1" selected="0">
            <x v="15"/>
          </reference>
          <reference field="5" count="1">
            <x v="76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229">
      <pivotArea dataOnly="0" labelOnly="1" outline="0" fieldPosition="0">
        <references count="7">
          <reference field="0" count="1" selected="0">
            <x v="15"/>
          </reference>
          <reference field="5" count="2">
            <x v="7628"/>
            <x v="762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28">
      <pivotArea dataOnly="0" labelOnly="1" outline="0" fieldPosition="0">
        <references count="7">
          <reference field="0" count="1" selected="0">
            <x v="15"/>
          </reference>
          <reference field="5" count="1">
            <x v="19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2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2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2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2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2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2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0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2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207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06">
      <pivotArea dataOnly="0" labelOnly="1" outline="0" fieldPosition="0">
        <references count="9">
          <reference field="0" count="1" selected="0">
            <x v="11"/>
          </reference>
          <reference field="3" count="1">
            <x v="7614"/>
          </reference>
          <reference field="5" count="1" selected="0">
            <x v="75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05">
      <pivotArea dataOnly="0" labelOnly="1" outline="0" fieldPosition="0">
        <references count="9">
          <reference field="0" count="1" selected="0">
            <x v="11"/>
          </reference>
          <reference field="3" count="1">
            <x v="7613"/>
          </reference>
          <reference field="5" count="1" selected="0">
            <x v="48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0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2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02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3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00">
      <pivotArea dataOnly="0" labelOnly="1" outline="0" fieldPosition="0">
        <references count="9">
          <reference field="0" count="1" selected="0">
            <x v="14"/>
          </reference>
          <reference field="3" count="1">
            <x v="7642"/>
          </reference>
          <reference field="5" count="1" selected="0">
            <x v="76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99">
      <pivotArea dataOnly="0" labelOnly="1" outline="0" fieldPosition="0">
        <references count="9">
          <reference field="0" count="1" selected="0">
            <x v="14"/>
          </reference>
          <reference field="3" count="1">
            <x v="7625"/>
          </reference>
          <reference field="5" count="1" selected="0">
            <x v="760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1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97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96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75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95">
      <pivotArea dataOnly="0" labelOnly="1" outline="0" fieldPosition="0">
        <references count="9">
          <reference field="0" count="1" selected="0">
            <x v="14"/>
          </reference>
          <reference field="3" count="1">
            <x v="7317"/>
          </reference>
          <reference field="5" count="1" selected="0">
            <x v="730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193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192">
      <pivotArea dataOnly="0" labelOnly="1" outline="0" fieldPosition="0">
        <references count="9">
          <reference field="0" count="1" selected="0">
            <x v="14"/>
          </reference>
          <reference field="3" count="1">
            <x v="7514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191">
      <pivotArea dataOnly="0" labelOnly="1" outline="0" fieldPosition="0">
        <references count="9">
          <reference field="0" count="1" selected="0">
            <x v="14"/>
          </reference>
          <reference field="3" count="1">
            <x v="7513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19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3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189">
      <pivotArea dataOnly="0" labelOnly="1" outline="0" fieldPosition="0">
        <references count="9">
          <reference field="0" count="1" selected="0">
            <x v="15"/>
          </reference>
          <reference field="3" count="1">
            <x v="7618"/>
          </reference>
          <reference field="5" count="1" selected="0">
            <x v="75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188">
      <pivotArea dataOnly="0" labelOnly="1" outline="0" fieldPosition="0">
        <references count="9">
          <reference field="0" count="1" selected="0">
            <x v="15"/>
          </reference>
          <reference field="3" count="1">
            <x v="7619"/>
          </reference>
          <reference field="5" count="1" selected="0">
            <x v="76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18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1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1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18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13"/>
          </reference>
          <reference field="5" count="1" selected="0">
            <x v="48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18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1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2"/>
          </reference>
          <reference field="5" count="1" selected="0">
            <x v="76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5"/>
          </reference>
          <reference field="5" count="1" selected="0">
            <x v="76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1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75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7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7"/>
          </reference>
          <reference field="5" count="1" selected="0">
            <x v="73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1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1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3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1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8"/>
          </reference>
          <reference field="5" count="1" selected="0">
            <x v="75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1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9"/>
          </reference>
          <reference field="5" count="1" selected="0">
            <x v="76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1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167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166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65">
      <pivotArea outline="0" collapsedLevelsAreSubtotals="1" fieldPosition="0"/>
    </format>
    <format dxfId="9164">
      <pivotArea dataOnly="0" labelOnly="1" outline="0" axis="axisValues" fieldPosition="0"/>
    </format>
    <format dxfId="9163">
      <pivotArea dataOnly="0" outline="0" fieldPosition="0">
        <references count="1">
          <reference field="12" count="0" defaultSubtotal="1"/>
        </references>
      </pivotArea>
    </format>
    <format dxfId="9162">
      <pivotArea outline="0" collapsedLevelsAreSubtotals="1" fieldPosition="0"/>
    </format>
    <format dxfId="9161">
      <pivotArea dataOnly="0" labelOnly="1" outline="0" axis="axisValues" fieldPosition="0"/>
    </format>
    <format dxfId="9160">
      <pivotArea outline="0" collapsedLevelsAreSubtotals="1" fieldPosition="0"/>
    </format>
    <format dxfId="9159">
      <pivotArea dataOnly="0" labelOnly="1" outline="0" axis="axisValues" fieldPosition="0"/>
    </format>
    <format dxfId="9158">
      <pivotArea dataOnly="0" labelOnly="1" outline="0" axis="axisValues" fieldPosition="0"/>
    </format>
    <format dxfId="9157">
      <pivotArea outline="0" collapsedLevelsAreSubtotals="1" fieldPosition="0"/>
    </format>
    <format dxfId="9156">
      <pivotArea field="12" type="button" dataOnly="0" labelOnly="1" outline="0" axis="axisRow" fieldPosition="2"/>
    </format>
    <format dxfId="9155">
      <pivotArea field="10" type="button" dataOnly="0" labelOnly="1" outline="0" axis="axisRow" fieldPosition="3"/>
    </format>
    <format dxfId="9154">
      <pivotArea field="16" type="button" dataOnly="0" labelOnly="1" outline="0" axis="axisRow" fieldPosition="4"/>
    </format>
    <format dxfId="9153">
      <pivotArea field="18" type="button" dataOnly="0" labelOnly="1" outline="0" axis="axisRow" fieldPosition="5"/>
    </format>
    <format dxfId="9152">
      <pivotArea field="5" type="button" dataOnly="0" labelOnly="1" outline="0" axis="axisRow" fieldPosition="6"/>
    </format>
    <format dxfId="9151">
      <pivotArea field="9" type="button" dataOnly="0" labelOnly="1" outline="0" axis="axisRow" fieldPosition="7"/>
    </format>
    <format dxfId="9150">
      <pivotArea field="3" type="button" dataOnly="0" labelOnly="1" outline="0" axis="axisRow" fieldPosition="8"/>
    </format>
    <format dxfId="9149">
      <pivotArea field="7" type="button" dataOnly="0" labelOnly="1" outline="0" axis="axisRow" fieldPosition="9"/>
    </format>
    <format dxfId="9148">
      <pivotArea field="1" type="button" dataOnly="0" labelOnly="1" outline="0" axis="axisRow" fieldPosition="10"/>
    </format>
    <format dxfId="9147">
      <pivotArea dataOnly="0" labelOnly="1" outline="0" axis="axisValues" fieldPosition="0"/>
    </format>
    <format dxfId="9146">
      <pivotArea dataOnly="0" labelOnly="1" outline="0" fieldPosition="0">
        <references count="3">
          <reference field="0" count="1" selected="0">
            <x v="5"/>
          </reference>
          <reference field="12" count="1">
            <x v="10"/>
          </reference>
          <reference field="13" count="1" selected="0">
            <x v="0"/>
          </reference>
        </references>
      </pivotArea>
    </format>
    <format dxfId="9145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10"/>
          </reference>
          <reference field="13" count="1" selected="0">
            <x v="0"/>
          </reference>
        </references>
      </pivotArea>
    </format>
    <format dxfId="9144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914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9142">
      <pivotArea dataOnly="0" labelOnly="1" outline="0" fieldPosition="0">
        <references count="3">
          <reference field="0" count="1" selected="0">
            <x v="5"/>
          </reference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9141">
      <pivotArea dataOnly="0" labelOnly="1" outline="0" fieldPosition="0">
        <references count="3">
          <reference field="0" count="1" selected="0">
            <x v="5"/>
          </reference>
          <reference field="12" count="12" defaultSubtotal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9140">
      <pivotArea dataOnly="0" labelOnly="1" outline="0" fieldPosition="0">
        <references count="3">
          <reference field="0" count="1" selected="0">
            <x v="7"/>
          </reference>
          <reference field="12" count="19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9139">
      <pivotArea dataOnly="0" labelOnly="1" outline="0" fieldPosition="0">
        <references count="3">
          <reference field="0" count="1" selected="0">
            <x v="7"/>
          </reference>
          <reference field="12" count="19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913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3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3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3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34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9"/>
            <x v="11"/>
            <x v="15"/>
            <x v="17"/>
            <x v="18"/>
            <x v="19"/>
            <x v="21"/>
            <x v="22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9133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9"/>
            <x v="11"/>
            <x v="15"/>
            <x v="17"/>
            <x v="18"/>
            <x v="19"/>
            <x v="21"/>
            <x v="22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913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3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30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0"/>
          </reference>
        </references>
      </pivotArea>
    </format>
    <format dxfId="91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912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127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12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12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12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123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12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121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120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119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11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117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91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1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114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1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1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1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1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1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1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1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1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91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91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91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1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91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1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0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0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909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9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9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0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09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09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0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0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0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0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0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0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0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0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0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0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908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07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07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77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/>
        </references>
      </pivotArea>
    </format>
    <format dxfId="9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907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907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07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072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07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070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069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068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9067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066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906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06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90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0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0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0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0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0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0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90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0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90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0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90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90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90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90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90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90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90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90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904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04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9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9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9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9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9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9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9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9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9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902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024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9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9022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9021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902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01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9018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9017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9016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9015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107"/>
          </reference>
        </references>
      </pivotArea>
    </format>
    <format dxfId="9014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01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9012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011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0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90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0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90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90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90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0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90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0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0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0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89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9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89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89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2">
            <x v="88"/>
            <x v="107"/>
          </reference>
        </references>
      </pivotArea>
    </format>
    <format dxfId="89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3">
            <x v="43"/>
            <x v="64"/>
            <x v="110"/>
          </reference>
        </references>
      </pivotArea>
    </format>
    <format dxfId="89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89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9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99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89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89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89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89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89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8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8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8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71"/>
            <x v="115"/>
          </reference>
        </references>
      </pivotArea>
    </format>
    <format dxfId="8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8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8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2">
            <x v="60"/>
            <x v="110"/>
          </reference>
        </references>
      </pivotArea>
    </format>
    <format dxfId="8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"/>
            <x v="64"/>
          </reference>
        </references>
      </pivotArea>
    </format>
    <format dxfId="8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8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8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8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8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89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2"/>
            <x v="45"/>
            <x v="59"/>
            <x v="129"/>
          </reference>
        </references>
      </pivotArea>
    </format>
    <format dxfId="89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45"/>
            <x v="46"/>
            <x v="74"/>
          </reference>
        </references>
      </pivotArea>
    </format>
    <format dxfId="89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6"/>
            <x v="72"/>
          </reference>
        </references>
      </pivotArea>
    </format>
    <format dxfId="89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5"/>
          </reference>
        </references>
      </pivotArea>
    </format>
    <format dxfId="8963">
      <pivotArea dataOnly="0" labelOnly="1" outline="0" fieldPosition="0">
        <references count="7">
          <reference field="0" count="1" selected="0">
            <x v="5"/>
          </reference>
          <reference field="5" count="1">
            <x v="766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8962">
      <pivotArea dataOnly="0" labelOnly="1" outline="0" fieldPosition="0">
        <references count="7">
          <reference field="0" count="1" selected="0">
            <x v="14"/>
          </reference>
          <reference field="5" count="1">
            <x v="751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961">
      <pivotArea dataOnly="0" labelOnly="1" outline="0" fieldPosition="0">
        <references count="7">
          <reference field="0" count="1" selected="0">
            <x v="5"/>
          </reference>
          <reference field="5" count="1">
            <x v="767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960">
      <pivotArea dataOnly="0" labelOnly="1" outline="0" fieldPosition="0">
        <references count="7">
          <reference field="0" count="1" selected="0">
            <x v="5"/>
          </reference>
          <reference field="5" count="1">
            <x v="766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959">
      <pivotArea dataOnly="0" labelOnly="1" outline="0" fieldPosition="0">
        <references count="7">
          <reference field="0" count="1" selected="0">
            <x v="5"/>
          </reference>
          <reference field="5" count="1">
            <x v="767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958">
      <pivotArea dataOnly="0" labelOnly="1" outline="0" fieldPosition="0">
        <references count="7">
          <reference field="0" count="1" selected="0">
            <x v="5"/>
          </reference>
          <reference field="5" count="1">
            <x v="766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957">
      <pivotArea dataOnly="0" labelOnly="1" outline="0" fieldPosition="0">
        <references count="7">
          <reference field="0" count="1" selected="0">
            <x v="5"/>
          </reference>
          <reference field="5" count="1">
            <x v="767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956">
      <pivotArea dataOnly="0" labelOnly="1" outline="0" fieldPosition="0">
        <references count="7">
          <reference field="0" count="1" selected="0">
            <x v="5"/>
          </reference>
          <reference field="5" count="1">
            <x v="766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955">
      <pivotArea dataOnly="0" labelOnly="1" outline="0" fieldPosition="0">
        <references count="7">
          <reference field="0" count="1" selected="0">
            <x v="5"/>
          </reference>
          <reference field="5" count="1">
            <x v="767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954">
      <pivotArea dataOnly="0" labelOnly="1" outline="0" fieldPosition="0">
        <references count="7">
          <reference field="0" count="1" selected="0">
            <x v="5"/>
          </reference>
          <reference field="5" count="1">
            <x v="766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953">
      <pivotArea dataOnly="0" labelOnly="1" outline="0" fieldPosition="0">
        <references count="7">
          <reference field="0" count="1" selected="0">
            <x v="5"/>
          </reference>
          <reference field="5" count="2">
            <x v="1326"/>
            <x v="767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952">
      <pivotArea dataOnly="0" labelOnly="1" outline="0" fieldPosition="0">
        <references count="7">
          <reference field="0" count="1" selected="0">
            <x v="5"/>
          </reference>
          <reference field="5" count="1">
            <x v="766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951">
      <pivotArea dataOnly="0" labelOnly="1" outline="0" fieldPosition="0">
        <references count="7">
          <reference field="0" count="1" selected="0">
            <x v="5"/>
          </reference>
          <reference field="5" count="1">
            <x v="7670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50">
      <pivotArea dataOnly="0" labelOnly="1" outline="0" fieldPosition="0">
        <references count="7">
          <reference field="0" count="1" selected="0">
            <x v="7"/>
          </reference>
          <reference field="5" count="1">
            <x v="343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949">
      <pivotArea dataOnly="0" labelOnly="1" outline="0" fieldPosition="0">
        <references count="7">
          <reference field="0" count="1" selected="0">
            <x v="7"/>
          </reference>
          <reference field="5" count="1">
            <x v="764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48">
      <pivotArea dataOnly="0" labelOnly="1" outline="0" fieldPosition="0">
        <references count="7">
          <reference field="0" count="1" selected="0">
            <x v="7"/>
          </reference>
          <reference field="5" count="1">
            <x v="766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947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946">
      <pivotArea dataOnly="0" labelOnly="1" outline="0" fieldPosition="0">
        <references count="7">
          <reference field="0" count="1" selected="0">
            <x v="7"/>
          </reference>
          <reference field="5" count="2">
            <x v="1072"/>
            <x v="766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945">
      <pivotArea dataOnly="0" labelOnly="1" outline="0" fieldPosition="0">
        <references count="7">
          <reference field="0" count="1" selected="0">
            <x v="7"/>
          </reference>
          <reference field="5" count="1">
            <x v="765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944">
      <pivotArea dataOnly="0" labelOnly="1" outline="0" fieldPosition="0">
        <references count="7">
          <reference field="0" count="1" selected="0">
            <x v="7"/>
          </reference>
          <reference field="5" count="1">
            <x v="189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43">
      <pivotArea dataOnly="0" labelOnly="1" outline="0" fieldPosition="0">
        <references count="7">
          <reference field="0" count="1" selected="0">
            <x v="7"/>
          </reference>
          <reference field="5" count="1">
            <x v="765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942">
      <pivotArea dataOnly="0" labelOnly="1" outline="0" fieldPosition="0">
        <references count="7">
          <reference field="0" count="1" selected="0">
            <x v="7"/>
          </reference>
          <reference field="5" count="1">
            <x v="766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41">
      <pivotArea dataOnly="0" labelOnly="1" outline="0" fieldPosition="0">
        <references count="7">
          <reference field="0" count="1" selected="0">
            <x v="7"/>
          </reference>
          <reference field="5" count="1">
            <x v="725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40">
      <pivotArea dataOnly="0" labelOnly="1" outline="0" fieldPosition="0">
        <references count="7">
          <reference field="0" count="1" selected="0">
            <x v="7"/>
          </reference>
          <reference field="5" count="1">
            <x v="766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39">
      <pivotArea dataOnly="0" labelOnly="1" outline="0" fieldPosition="0">
        <references count="7">
          <reference field="0" count="1" selected="0">
            <x v="7"/>
          </reference>
          <reference field="5" count="1">
            <x v="765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938">
      <pivotArea dataOnly="0" labelOnly="1" outline="0" fieldPosition="0">
        <references count="7">
          <reference field="0" count="1" selected="0">
            <x v="7"/>
          </reference>
          <reference field="5" count="1">
            <x v="7653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937">
      <pivotArea dataOnly="0" labelOnly="1" outline="0" fieldPosition="0">
        <references count="7">
          <reference field="0" count="1" selected="0">
            <x v="7"/>
          </reference>
          <reference field="5" count="1">
            <x v="7659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936">
      <pivotArea dataOnly="0" labelOnly="1" outline="0" fieldPosition="0">
        <references count="7">
          <reference field="0" count="1" selected="0">
            <x v="7"/>
          </reference>
          <reference field="5" count="1">
            <x v="7658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935">
      <pivotArea dataOnly="0" labelOnly="1" outline="0" fieldPosition="0">
        <references count="7">
          <reference field="0" count="1" selected="0">
            <x v="7"/>
          </reference>
          <reference field="5" count="1">
            <x v="7650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934">
      <pivotArea dataOnly="0" labelOnly="1" outline="0" fieldPosition="0">
        <references count="7">
          <reference field="0" count="1" selected="0">
            <x v="7"/>
          </reference>
          <reference field="5" count="1">
            <x v="7652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933">
      <pivotArea dataOnly="0" labelOnly="1" outline="0" fieldPosition="0">
        <references count="7">
          <reference field="0" count="1" selected="0">
            <x v="7"/>
          </reference>
          <reference field="5" count="1">
            <x v="7654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932">
      <pivotArea dataOnly="0" labelOnly="1" outline="0" fieldPosition="0">
        <references count="7">
          <reference field="0" count="1" selected="0">
            <x v="7"/>
          </reference>
          <reference field="5" count="1">
            <x v="765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931">
      <pivotArea dataOnly="0" labelOnly="1" outline="0" fieldPosition="0">
        <references count="7">
          <reference field="0" count="1" selected="0">
            <x v="7"/>
          </reference>
          <reference field="5" count="1">
            <x v="7649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30">
      <pivotArea dataOnly="0" labelOnly="1" outline="0" fieldPosition="0">
        <references count="7">
          <reference field="0" count="1" selected="0">
            <x v="7"/>
          </reference>
          <reference field="5" count="1">
            <x v="7648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29">
      <pivotArea dataOnly="0" labelOnly="1" outline="0" fieldPosition="0">
        <references count="7">
          <reference field="0" count="1" selected="0">
            <x v="13"/>
          </reference>
          <reference field="5" count="2">
            <x v="7547"/>
            <x v="76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928">
      <pivotArea dataOnly="0" labelOnly="1" outline="0" fieldPosition="0">
        <references count="7">
          <reference field="0" count="1" selected="0">
            <x v="13"/>
          </reference>
          <reference field="5" count="1">
            <x v="76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927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926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925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924">
      <pivotArea dataOnly="0" labelOnly="1" outline="0" fieldPosition="0">
        <references count="7">
          <reference field="0" count="1" selected="0">
            <x v="13"/>
          </reference>
          <reference field="5" count="1">
            <x v="76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923">
      <pivotArea dataOnly="0" labelOnly="1" outline="0" fieldPosition="0">
        <references count="7">
          <reference field="0" count="1" selected="0">
            <x v="13"/>
          </reference>
          <reference field="5" count="1">
            <x v="74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922">
      <pivotArea dataOnly="0" labelOnly="1" outline="0" fieldPosition="0">
        <references count="7">
          <reference field="0" count="1" selected="0">
            <x v="14"/>
          </reference>
          <reference field="5" count="1">
            <x v="745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921">
      <pivotArea dataOnly="0" labelOnly="1" outline="0" fieldPosition="0">
        <references count="7">
          <reference field="0" count="1" selected="0">
            <x v="14"/>
          </reference>
          <reference field="5" count="1">
            <x v="763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20">
      <pivotArea dataOnly="0" labelOnly="1" outline="0" fieldPosition="0">
        <references count="7">
          <reference field="0" count="1" selected="0">
            <x v="14"/>
          </reference>
          <reference field="5" count="2">
            <x v="7482"/>
            <x v="757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19">
      <pivotArea dataOnly="0" labelOnly="1" outline="0" fieldPosition="0">
        <references count="7">
          <reference field="0" count="1" selected="0">
            <x v="14"/>
          </reference>
          <reference field="5" count="1">
            <x v="757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18">
      <pivotArea dataOnly="0" labelOnly="1" outline="0" fieldPosition="0">
        <references count="7">
          <reference field="0" count="1" selected="0">
            <x v="14"/>
          </reference>
          <reference field="5" count="1">
            <x v="5767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917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916">
      <pivotArea dataOnly="0" labelOnly="1" outline="0" fieldPosition="0">
        <references count="7">
          <reference field="0" count="1" selected="0">
            <x v="14"/>
          </reference>
          <reference field="5" count="1">
            <x v="7646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915">
      <pivotArea dataOnly="0" labelOnly="1" outline="0" fieldPosition="0">
        <references count="7">
          <reference field="0" count="1" selected="0">
            <x v="14"/>
          </reference>
          <reference field="5" count="1">
            <x v="6517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914">
      <pivotArea dataOnly="0" labelOnly="1" outline="0" fieldPosition="0">
        <references count="7">
          <reference field="0" count="1" selected="0">
            <x v="14"/>
          </reference>
          <reference field="5" count="1">
            <x v="764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913">
      <pivotArea dataOnly="0" labelOnly="1" outline="0" fieldPosition="0">
        <references count="7">
          <reference field="0" count="1" selected="0">
            <x v="14"/>
          </reference>
          <reference field="5" count="1">
            <x v="723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12">
      <pivotArea dataOnly="0" labelOnly="1" outline="0" fieldPosition="0">
        <references count="7">
          <reference field="0" count="1" selected="0">
            <x v="14"/>
          </reference>
          <reference field="5" count="1">
            <x v="364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911">
      <pivotArea dataOnly="0" labelOnly="1" outline="0" fieldPosition="0">
        <references count="7">
          <reference field="0" count="1" selected="0">
            <x v="14"/>
          </reference>
          <reference field="5" count="1">
            <x v="522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910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909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908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8907">
      <pivotArea dataOnly="0" labelOnly="1" outline="0" fieldPosition="0">
        <references count="7">
          <reference field="0" count="1" selected="0">
            <x v="14"/>
          </reference>
          <reference field="5" count="1">
            <x v="764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906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905">
      <pivotArea dataOnly="0" labelOnly="1" outline="0" fieldPosition="0">
        <references count="7">
          <reference field="0" count="1" selected="0">
            <x v="15"/>
          </reference>
          <reference field="5" count="2">
            <x v="7559"/>
            <x v="76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904">
      <pivotArea dataOnly="0" labelOnly="1" outline="0" fieldPosition="0">
        <references count="7">
          <reference field="0" count="1" selected="0">
            <x v="15"/>
          </reference>
          <reference field="5" count="1">
            <x v="76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903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902">
      <pivotArea dataOnly="0" labelOnly="1" outline="0" fieldPosition="0">
        <references count="7">
          <reference field="0" count="1" selected="0">
            <x v="15"/>
          </reference>
          <reference field="5" count="2">
            <x v="7639"/>
            <x v="764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901">
      <pivotArea dataOnly="0" labelOnly="1" outline="0" fieldPosition="0">
        <references count="7">
          <reference field="0" count="1" selected="0">
            <x v="15"/>
          </reference>
          <reference field="5" count="1">
            <x v="442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8900">
      <pivotArea dataOnly="0" labelOnly="1" outline="0" fieldPosition="0">
        <references count="7">
          <reference field="0" count="1" selected="0">
            <x v="15"/>
          </reference>
          <reference field="5" count="1">
            <x v="764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8899">
      <pivotArea dataOnly="0" labelOnly="1" outline="0" fieldPosition="0">
        <references count="7">
          <reference field="0" count="1" selected="0">
            <x v="15"/>
          </reference>
          <reference field="5" count="3">
            <x v="2505"/>
            <x v="7381"/>
            <x v="764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898">
      <pivotArea dataOnly="0" labelOnly="1" outline="0" fieldPosition="0">
        <references count="7">
          <reference field="0" count="1" selected="0">
            <x v="15"/>
          </reference>
          <reference field="5" count="1">
            <x v="25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897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88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895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894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893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892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13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891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4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8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8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0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8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8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6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8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8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8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8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8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8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6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8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8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8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8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8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8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8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4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862">
      <pivotArea dataOnly="0" labelOnly="1" outline="0" fieldPosition="0">
        <references count="9">
          <reference field="0" count="1" selected="0">
            <x v="5"/>
          </reference>
          <reference field="3" count="1">
            <x v="7450"/>
          </reference>
          <reference field="5" count="1" selected="0">
            <x v="76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88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860">
      <pivotArea dataOnly="0" labelOnly="1" outline="0" fieldPosition="0">
        <references count="9">
          <reference field="0" count="1" selected="0">
            <x v="5"/>
          </reference>
          <reference field="3" count="1">
            <x v="7683"/>
          </reference>
          <reference field="5" count="1" selected="0">
            <x v="76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859">
      <pivotArea dataOnly="0" labelOnly="1" outline="0" fieldPosition="0">
        <references count="9">
          <reference field="0" count="1" selected="0">
            <x v="5"/>
          </reference>
          <reference field="3" count="1">
            <x v="7672"/>
          </reference>
          <reference field="5" count="1" selected="0">
            <x v="76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858">
      <pivotArea dataOnly="0" labelOnly="1" outline="0" fieldPosition="0">
        <references count="9">
          <reference field="0" count="1" selected="0">
            <x v="5"/>
          </reference>
          <reference field="3" count="1">
            <x v="7685"/>
          </reference>
          <reference field="5" count="1" selected="0">
            <x v="76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857">
      <pivotArea dataOnly="0" labelOnly="1" outline="0" fieldPosition="0">
        <references count="9">
          <reference field="0" count="1" selected="0">
            <x v="5"/>
          </reference>
          <reference field="3" count="1">
            <x v="7670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856">
      <pivotArea dataOnly="0" labelOnly="1" outline="0" fieldPosition="0">
        <references count="9">
          <reference field="0" count="1" selected="0">
            <x v="5"/>
          </reference>
          <reference field="3" count="1">
            <x v="7677"/>
          </reference>
          <reference field="5" count="1" selected="0">
            <x v="76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855">
      <pivotArea dataOnly="0" labelOnly="1" outline="0" fieldPosition="0">
        <references count="9">
          <reference field="0" count="1" selected="0">
            <x v="5"/>
          </reference>
          <reference field="3" count="1">
            <x v="7674"/>
          </reference>
          <reference field="5" count="1" selected="0">
            <x v="76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854">
      <pivotArea dataOnly="0" labelOnly="1" outline="0" fieldPosition="0">
        <references count="9">
          <reference field="0" count="1" selected="0">
            <x v="5"/>
          </reference>
          <reference field="3" count="1">
            <x v="7676"/>
          </reference>
          <reference field="5" count="1" selected="0">
            <x v="76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853">
      <pivotArea dataOnly="0" labelOnly="1" outline="0" fieldPosition="0">
        <references count="9">
          <reference field="0" count="1" selected="0">
            <x v="5"/>
          </reference>
          <reference field="3" count="1">
            <x v="7669"/>
          </reference>
          <reference field="5" count="1" selected="0">
            <x v="76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852">
      <pivotArea dataOnly="0" labelOnly="1" outline="0" fieldPosition="0">
        <references count="9">
          <reference field="0" count="1" selected="0">
            <x v="5"/>
          </reference>
          <reference field="3" count="1">
            <x v="7681"/>
          </reference>
          <reference field="5" count="1" selected="0">
            <x v="13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851">
      <pivotArea dataOnly="0" labelOnly="1" outline="0" fieldPosition="0">
        <references count="9">
          <reference field="0" count="1" selected="0">
            <x v="5"/>
          </reference>
          <reference field="3" count="1">
            <x v="7682"/>
          </reference>
          <reference field="5" count="1" selected="0">
            <x v="76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850">
      <pivotArea dataOnly="0" labelOnly="1" outline="0" fieldPosition="0">
        <references count="9">
          <reference field="0" count="1" selected="0">
            <x v="5"/>
          </reference>
          <reference field="3" count="1">
            <x v="7673"/>
          </reference>
          <reference field="5" count="1" selected="0">
            <x v="76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849">
      <pivotArea dataOnly="0" labelOnly="1" outline="0" fieldPosition="0">
        <references count="9">
          <reference field="0" count="1" selected="0">
            <x v="5"/>
          </reference>
          <reference field="3" count="1">
            <x v="7675"/>
          </reference>
          <reference field="5" count="1" selected="0">
            <x v="76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48">
      <pivotArea dataOnly="0" labelOnly="1" outline="0" fieldPosition="0">
        <references count="9">
          <reference field="0" count="1" selected="0">
            <x v="7"/>
          </reference>
          <reference field="3" count="1">
            <x v="7662"/>
          </reference>
          <reference field="5" count="1" selected="0">
            <x v="34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84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46">
      <pivotArea dataOnly="0" labelOnly="1" outline="0" fieldPosition="0">
        <references count="9">
          <reference field="0" count="1" selected="0">
            <x v="7"/>
          </reference>
          <reference field="3" count="1">
            <x v="7666"/>
          </reference>
          <reference field="5" count="1" selected="0">
            <x v="7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845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844">
      <pivotArea dataOnly="0" labelOnly="1" outline="0" fieldPosition="0">
        <references count="9">
          <reference field="0" count="1" selected="0">
            <x v="7"/>
          </reference>
          <reference field="3" count="1">
            <x v="7664"/>
          </reference>
          <reference field="5" count="1" selected="0">
            <x v="10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843">
      <pivotArea dataOnly="0" labelOnly="1" outline="0" fieldPosition="0">
        <references count="9">
          <reference field="0" count="1" selected="0">
            <x v="7"/>
          </reference>
          <reference field="3" count="1">
            <x v="7658"/>
          </reference>
          <reference field="5" count="1" selected="0">
            <x v="7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842">
      <pivotArea dataOnly="0" labelOnly="1" outline="0" fieldPosition="0">
        <references count="9">
          <reference field="0" count="1" selected="0">
            <x v="7"/>
          </reference>
          <reference field="3" count="1">
            <x v="7663"/>
          </reference>
          <reference field="5" count="1" selected="0">
            <x v="18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41">
      <pivotArea dataOnly="0" labelOnly="1" outline="0" fieldPosition="0">
        <references count="9">
          <reference field="0" count="1" selected="0">
            <x v="7"/>
          </reference>
          <reference field="3" count="1">
            <x v="6926"/>
          </reference>
          <reference field="5" count="1" selected="0">
            <x v="72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40">
      <pivotArea dataOnly="0" labelOnly="1" outline="0" fieldPosition="0">
        <references count="9">
          <reference field="0" count="1" selected="0">
            <x v="7"/>
          </reference>
          <reference field="3" count="1">
            <x v="7667"/>
          </reference>
          <reference field="5" count="1" selected="0">
            <x v="76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39">
      <pivotArea dataOnly="0" labelOnly="1" outline="0" fieldPosition="0">
        <references count="9">
          <reference field="0" count="1" selected="0">
            <x v="7"/>
          </reference>
          <reference field="3" count="1">
            <x v="7659"/>
          </reference>
          <reference field="5" count="1" selected="0">
            <x v="76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838">
      <pivotArea dataOnly="0" labelOnly="1" outline="0" fieldPosition="0">
        <references count="9">
          <reference field="0" count="1" selected="0">
            <x v="7"/>
          </reference>
          <reference field="3" count="1">
            <x v="7654"/>
          </reference>
          <reference field="5" count="1" selected="0">
            <x v="76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837">
      <pivotArea dataOnly="0" labelOnly="1" outline="0" fieldPosition="0">
        <references count="9">
          <reference field="0" count="1" selected="0">
            <x v="7"/>
          </reference>
          <reference field="3" count="1">
            <x v="7659"/>
          </reference>
          <reference field="5" count="1" selected="0">
            <x v="76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836">
      <pivotArea dataOnly="0" labelOnly="1" outline="0" fieldPosition="0">
        <references count="9">
          <reference field="0" count="1" selected="0">
            <x v="7"/>
          </reference>
          <reference field="3" count="1">
            <x v="7660"/>
          </reference>
          <reference field="5" count="1" selected="0">
            <x v="76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835">
      <pivotArea dataOnly="0" labelOnly="1" outline="0" fieldPosition="0">
        <references count="9">
          <reference field="0" count="1" selected="0">
            <x v="7"/>
          </reference>
          <reference field="3" count="1">
            <x v="7648"/>
          </reference>
          <reference field="5" count="1" selected="0">
            <x v="76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834">
      <pivotArea dataOnly="0" labelOnly="1" outline="0" fieldPosition="0">
        <references count="9">
          <reference field="0" count="1" selected="0">
            <x v="7"/>
          </reference>
          <reference field="3" count="1">
            <x v="7652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833">
      <pivotArea dataOnly="0" labelOnly="1" outline="0" fieldPosition="0">
        <references count="9">
          <reference field="0" count="1" selected="0">
            <x v="7"/>
          </reference>
          <reference field="3" count="1">
            <x v="7655"/>
          </reference>
          <reference field="5" count="1" selected="0">
            <x v="76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832">
      <pivotArea dataOnly="0" labelOnly="1" outline="0" fieldPosition="0">
        <references count="9">
          <reference field="0" count="1" selected="0">
            <x v="7"/>
          </reference>
          <reference field="3" count="1">
            <x v="7650"/>
          </reference>
          <reference field="5" count="1" selected="0">
            <x v="76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83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3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828">
      <pivotArea dataOnly="0" labelOnly="1" outline="0" fieldPosition="0">
        <references count="9">
          <reference field="0" count="1" selected="0">
            <x v="14"/>
          </reference>
          <reference field="3" count="1">
            <x v="7642"/>
          </reference>
          <reference field="5" count="1" selected="0">
            <x v="76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26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25">
      <pivotArea dataOnly="0" labelOnly="1" outline="0" fieldPosition="0">
        <references count="9">
          <reference field="0" count="1" selected="0">
            <x v="14"/>
          </reference>
          <reference field="3" count="1">
            <x v="6833"/>
          </reference>
          <reference field="5" count="1" selected="0">
            <x v="576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8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823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764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822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5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821">
      <pivotArea dataOnly="0" labelOnly="1" outline="0" fieldPosition="0">
        <references count="9">
          <reference field="0" count="1" selected="0">
            <x v="14"/>
          </reference>
          <reference field="3" count="1">
            <x v="7644"/>
          </reference>
          <reference field="5" count="1" selected="0">
            <x v="76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820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3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19">
      <pivotArea dataOnly="0" labelOnly="1" outline="0" fieldPosition="0">
        <references count="9">
          <reference field="0" count="1" selected="0">
            <x v="14"/>
          </reference>
          <reference field="3" count="1">
            <x v="7118"/>
          </reference>
          <reference field="5" count="1" selected="0">
            <x v="36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818">
      <pivotArea dataOnly="0" labelOnly="1" outline="0" fieldPosition="0">
        <references count="9">
          <reference field="0" count="1" selected="0">
            <x v="14"/>
          </reference>
          <reference field="3" count="1">
            <x v="2783"/>
          </reference>
          <reference field="5" count="1" selected="0">
            <x v="52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817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816">
      <pivotArea dataOnly="0" labelOnly="1" outline="0" fieldPosition="0">
        <references count="9">
          <reference field="0" count="1" selected="0">
            <x v="14"/>
          </reference>
          <reference field="3" count="1">
            <x v="7514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815">
      <pivotArea dataOnly="0" labelOnly="1" outline="0" fieldPosition="0">
        <references count="9">
          <reference field="0" count="1" selected="0">
            <x v="14"/>
          </reference>
          <reference field="3" count="1">
            <x v="7513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88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813">
      <pivotArea dataOnly="0" labelOnly="1" outline="0" fieldPosition="0">
        <references count="9">
          <reference field="0" count="1" selected="0">
            <x v="15"/>
          </reference>
          <reference field="3" count="1">
            <x v="7618"/>
          </reference>
          <reference field="5" count="1" selected="0">
            <x v="75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812">
      <pivotArea dataOnly="0" labelOnly="1" outline="0" fieldPosition="0">
        <references count="9">
          <reference field="0" count="1" selected="0">
            <x v="15"/>
          </reference>
          <reference field="3" count="1">
            <x v="7619"/>
          </reference>
          <reference field="5" count="1" selected="0">
            <x v="76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81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3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81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0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809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450"/>
          </reference>
          <reference field="5" count="1" selected="0">
            <x v="76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88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807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83"/>
          </reference>
          <reference field="5" count="1" selected="0">
            <x v="76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806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85"/>
          </reference>
          <reference field="5" count="1" selected="0">
            <x v="76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805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74"/>
          </reference>
          <reference field="5" count="1" selected="0">
            <x v="76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804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81"/>
          </reference>
          <reference field="5" count="1" selected="0">
            <x v="13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803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75"/>
          </reference>
          <reference field="5" count="1" selected="0">
            <x v="76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2"/>
          </reference>
          <reference field="5" count="1" selected="0">
            <x v="34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8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6"/>
          </reference>
          <reference field="5" count="1" selected="0">
            <x v="76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7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7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4"/>
          </reference>
          <reference field="5" count="1" selected="0">
            <x v="10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7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3"/>
          </reference>
          <reference field="5" count="1" selected="0">
            <x v="18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7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26"/>
          </reference>
          <reference field="5" count="1" selected="0">
            <x v="72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7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7"/>
          </reference>
          <reference field="5" count="1" selected="0">
            <x v="76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7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9"/>
          </reference>
          <reference field="5" count="1" selected="0">
            <x v="76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7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0"/>
          </reference>
          <reference field="5" count="1" selected="0">
            <x v="76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7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2"/>
          </reference>
          <reference field="5" count="1" selected="0">
            <x v="76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7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7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7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7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7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75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7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3"/>
          </reference>
          <reference field="5" count="1" selected="0">
            <x v="57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7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7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5"/>
          </reference>
          <reference field="5" count="1" selected="0">
            <x v="7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7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6"/>
          </reference>
          <reference field="5" count="1" selected="0">
            <x v="6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7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7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8"/>
          </reference>
          <reference field="5" count="1" selected="0">
            <x v="36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7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3"/>
          </reference>
          <reference field="5" count="1" selected="0">
            <x v="52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7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7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7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7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775">
      <pivotArea dataOnly="0" labelOnly="1" outline="0" fieldPosition="0">
        <references count="11">
          <reference field="0" count="1" selected="0">
            <x v="5"/>
          </reference>
          <reference field="1" count="1">
            <x v="7620"/>
          </reference>
          <reference field="3" count="1" selected="0">
            <x v="7450"/>
          </reference>
          <reference field="5" count="1" selected="0">
            <x v="766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8774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773">
      <pivotArea dataOnly="0" labelOnly="1" outline="0" fieldPosition="0">
        <references count="11">
          <reference field="0" count="1" selected="0">
            <x v="5"/>
          </reference>
          <reference field="1" count="1">
            <x v="7625"/>
          </reference>
          <reference field="3" count="1" selected="0">
            <x v="7685"/>
          </reference>
          <reference field="5" count="1" selected="0">
            <x v="76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772">
      <pivotArea dataOnly="0" labelOnly="1" outline="0" fieldPosition="0">
        <references count="11">
          <reference field="0" count="1" selected="0">
            <x v="5"/>
          </reference>
          <reference field="1" count="1">
            <x v="7624"/>
          </reference>
          <reference field="3" count="1" selected="0">
            <x v="7682"/>
          </reference>
          <reference field="5" count="1" selected="0">
            <x v="76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771">
      <pivotArea dataOnly="0" labelOnly="1" outline="0" fieldPosition="0">
        <references count="11">
          <reference field="0" count="1" selected="0">
            <x v="5"/>
          </reference>
          <reference field="1" count="1">
            <x v="7622"/>
          </reference>
          <reference field="3" count="1" selected="0">
            <x v="7675"/>
          </reference>
          <reference field="5" count="1" selected="0">
            <x v="76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770">
      <pivotArea dataOnly="0" labelOnly="1" outline="0" fieldPosition="0">
        <references count="11">
          <reference field="0" count="1" selected="0">
            <x v="7"/>
          </reference>
          <reference field="1" count="1">
            <x v="7618"/>
          </reference>
          <reference field="3" count="1" selected="0">
            <x v="6926"/>
          </reference>
          <reference field="5" count="1" selected="0">
            <x v="72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769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768">
      <pivotArea dataOnly="0" labelOnly="1" outline="0" fieldPosition="0">
        <references count="11">
          <reference field="0" count="1" selected="0">
            <x v="14"/>
          </reference>
          <reference field="1" count="1">
            <x v="7613"/>
          </reference>
          <reference field="3" count="1" selected="0">
            <x v="2"/>
          </reference>
          <reference field="5" count="1" selected="0">
            <x v="74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767">
      <pivotArea dataOnly="0" labelOnly="1" outline="0" fieldPosition="0">
        <references count="11">
          <reference field="0" count="1" selected="0">
            <x v="14"/>
          </reference>
          <reference field="1" count="1">
            <x v="7612"/>
          </reference>
          <reference field="3" count="1" selected="0">
            <x v="6833"/>
          </reference>
          <reference field="5" count="1" selected="0">
            <x v="576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766">
      <pivotArea dataOnly="0" labelOnly="1" outline="0" fieldPosition="0">
        <references count="11">
          <reference field="0" count="1" selected="0">
            <x v="14"/>
          </reference>
          <reference field="1" count="1">
            <x v="7611"/>
          </reference>
          <reference field="3" count="1" selected="0">
            <x v="0"/>
          </reference>
          <reference field="5" count="1" selected="0">
            <x v="764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765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7616"/>
          </reference>
          <reference field="5" count="1" selected="0">
            <x v="65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764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18"/>
          </reference>
          <reference field="5" count="1" selected="0">
            <x v="36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763">
      <pivotArea outline="0" collapsedLevelsAreSubtotals="1" fieldPosition="0"/>
    </format>
    <format dxfId="8762">
      <pivotArea dataOnly="0" labelOnly="1" outline="0" axis="axisValues" fieldPosition="0"/>
    </format>
    <format dxfId="8761">
      <pivotArea outline="0" collapsedLevelsAreSubtotals="1" fieldPosition="0"/>
    </format>
    <format dxfId="8760">
      <pivotArea dataOnly="0" labelOnly="1" outline="0" axis="axisValues" fieldPosition="0"/>
    </format>
    <format dxfId="8759">
      <pivotArea dataOnly="0" outline="0" fieldPosition="0">
        <references count="1">
          <reference field="12" count="0" defaultSubtotal="1"/>
        </references>
      </pivotArea>
    </format>
    <format dxfId="8758">
      <pivotArea outline="0" collapsedLevelsAreSubtotals="1" fieldPosition="0"/>
    </format>
    <format dxfId="8757">
      <pivotArea dataOnly="0" labelOnly="1" outline="0" axis="axisValues" fieldPosition="0"/>
    </format>
    <format dxfId="8756">
      <pivotArea outline="0" collapsedLevelsAreSubtotals="1" fieldPosition="0"/>
    </format>
    <format dxfId="8755">
      <pivotArea dataOnly="0" labelOnly="1" outline="0" axis="axisValues" fieldPosition="0"/>
    </format>
    <format dxfId="8754">
      <pivotArea dataOnly="0" labelOnly="1" outline="0" axis="axisValues" fieldPosition="0"/>
    </format>
    <format dxfId="8753">
      <pivotArea outline="0" collapsedLevelsAreSubtotals="1" fieldPosition="0"/>
    </format>
    <format dxfId="8752">
      <pivotArea field="12" type="button" dataOnly="0" labelOnly="1" outline="0" axis="axisRow" fieldPosition="2"/>
    </format>
    <format dxfId="8751">
      <pivotArea field="10" type="button" dataOnly="0" labelOnly="1" outline="0" axis="axisRow" fieldPosition="3"/>
    </format>
    <format dxfId="8750">
      <pivotArea field="16" type="button" dataOnly="0" labelOnly="1" outline="0" axis="axisRow" fieldPosition="4"/>
    </format>
    <format dxfId="8749">
      <pivotArea field="18" type="button" dataOnly="0" labelOnly="1" outline="0" axis="axisRow" fieldPosition="5"/>
    </format>
    <format dxfId="8748">
      <pivotArea field="5" type="button" dataOnly="0" labelOnly="1" outline="0" axis="axisRow" fieldPosition="6"/>
    </format>
    <format dxfId="8747">
      <pivotArea field="9" type="button" dataOnly="0" labelOnly="1" outline="0" axis="axisRow" fieldPosition="7"/>
    </format>
    <format dxfId="8746">
      <pivotArea field="3" type="button" dataOnly="0" labelOnly="1" outline="0" axis="axisRow" fieldPosition="8"/>
    </format>
    <format dxfId="8745">
      <pivotArea field="7" type="button" dataOnly="0" labelOnly="1" outline="0" axis="axisRow" fieldPosition="9"/>
    </format>
    <format dxfId="8744">
      <pivotArea field="1" type="button" dataOnly="0" labelOnly="1" outline="0" axis="axisRow" fieldPosition="10"/>
    </format>
    <format dxfId="8743">
      <pivotArea dataOnly="0" labelOnly="1" outline="0" axis="axisValues" fieldPosition="0"/>
    </format>
    <format dxfId="8742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741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7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7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738">
      <pivotArea dataOnly="0" labelOnly="1" outline="0" fieldPosition="0">
        <references count="3">
          <reference field="0" count="1" selected="0">
            <x v="14"/>
          </reference>
          <reference field="12" count="3">
            <x v="21"/>
            <x v="22"/>
            <x v="23"/>
          </reference>
          <reference field="13" count="1" selected="0">
            <x v="0"/>
          </reference>
        </references>
      </pivotArea>
    </format>
    <format dxfId="873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1"/>
            <x v="22"/>
            <x v="23"/>
          </reference>
          <reference field="13" count="1" selected="0">
            <x v="0"/>
          </reference>
        </references>
      </pivotArea>
    </format>
    <format dxfId="8736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1"/>
          </reference>
        </references>
      </pivotArea>
    </format>
    <format dxfId="873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1"/>
          </reference>
        </references>
      </pivotArea>
    </format>
    <format dxfId="873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73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732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731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73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2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26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5"/>
            <x v="17"/>
            <x v="18"/>
            <x v="27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8725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5"/>
            <x v="17"/>
            <x v="18"/>
            <x v="27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872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2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2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721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7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87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87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871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1"/>
          </reference>
        </references>
      </pivotArea>
    </format>
    <format dxfId="871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71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71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71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71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71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71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70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0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0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0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7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7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7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7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70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7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69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6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69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6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6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6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69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6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69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9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68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6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>
            <x v="0"/>
          </reference>
        </references>
      </pivotArea>
    </format>
    <format dxfId="86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8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8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8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8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5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6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8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6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6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65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864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864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864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864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864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64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86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86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6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6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6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8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8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8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8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6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86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2"/>
            <x v="76"/>
          </reference>
        </references>
      </pivotArea>
    </format>
    <format dxfId="86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86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8616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615">
      <pivotArea dataOnly="0" labelOnly="1" outline="0" fieldPosition="0">
        <references count="7">
          <reference field="0" count="1" selected="0">
            <x v="14"/>
          </reference>
          <reference field="5" count="1">
            <x v="751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14">
      <pivotArea dataOnly="0" labelOnly="1" outline="0" fieldPosition="0">
        <references count="7">
          <reference field="0" count="1" selected="0">
            <x v="14"/>
          </reference>
          <reference field="5" count="1">
            <x v="7633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13">
      <pivotArea dataOnly="0" labelOnly="1" outline="0" fieldPosition="0">
        <references count="7">
          <reference field="0" count="1" selected="0">
            <x v="14"/>
          </reference>
          <reference field="5" count="1">
            <x v="768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1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11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610">
      <pivotArea dataOnly="0" labelOnly="1" outline="0" fieldPosition="0">
        <references count="7">
          <reference field="0" count="1" selected="0">
            <x v="10"/>
          </reference>
          <reference field="5" count="1">
            <x v="428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09">
      <pivotArea dataOnly="0" labelOnly="1" outline="0" fieldPosition="0">
        <references count="7">
          <reference field="0" count="1" selected="0">
            <x v="10"/>
          </reference>
          <reference field="5" count="1">
            <x v="539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608">
      <pivotArea dataOnly="0" labelOnly="1" outline="0" fieldPosition="0">
        <references count="7">
          <reference field="0" count="1" selected="0">
            <x v="10"/>
          </reference>
          <reference field="5" count="1">
            <x v="186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07">
      <pivotArea dataOnly="0" labelOnly="1" outline="0" fieldPosition="0">
        <references count="7">
          <reference field="0" count="1" selected="0">
            <x v="10"/>
          </reference>
          <reference field="5" count="1">
            <x v="439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606">
      <pivotArea dataOnly="0" labelOnly="1" outline="0" fieldPosition="0">
        <references count="7">
          <reference field="0" count="1" selected="0">
            <x v="10"/>
          </reference>
          <reference field="5" count="1">
            <x v="698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605">
      <pivotArea dataOnly="0" labelOnly="1" outline="0" fieldPosition="0">
        <references count="7">
          <reference field="0" count="1" selected="0">
            <x v="10"/>
          </reference>
          <reference field="5" count="1">
            <x v="472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04">
      <pivotArea dataOnly="0" labelOnly="1" outline="0" fieldPosition="0">
        <references count="7">
          <reference field="0" count="1" selected="0">
            <x v="12"/>
          </reference>
          <reference field="5" count="1">
            <x v="76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603">
      <pivotArea dataOnly="0" labelOnly="1" outline="0" fieldPosition="0">
        <references count="7">
          <reference field="0" count="1" selected="0">
            <x v="12"/>
          </reference>
          <reference field="5" count="2">
            <x v="5001"/>
            <x v="76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602">
      <pivotArea dataOnly="0" labelOnly="1" outline="0" fieldPosition="0">
        <references count="7">
          <reference field="0" count="1" selected="0">
            <x v="13"/>
          </reference>
          <reference field="5" count="2">
            <x v="7547"/>
            <x v="76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01">
      <pivotArea dataOnly="0" labelOnly="1" outline="0" fieldPosition="0">
        <references count="7">
          <reference field="0" count="1" selected="0">
            <x v="13"/>
          </reference>
          <reference field="5" count="1">
            <x v="76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600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99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598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97">
      <pivotArea dataOnly="0" labelOnly="1" outline="0" fieldPosition="0">
        <references count="7">
          <reference field="0" count="1" selected="0">
            <x v="13"/>
          </reference>
          <reference field="5" count="1">
            <x v="76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96">
      <pivotArea dataOnly="0" labelOnly="1" outline="0" fieldPosition="0">
        <references count="7">
          <reference field="0" count="1" selected="0">
            <x v="13"/>
          </reference>
          <reference field="5" count="1">
            <x v="74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95">
      <pivotArea dataOnly="0" labelOnly="1" outline="0" fieldPosition="0">
        <references count="7">
          <reference field="0" count="1" selected="0">
            <x v="14"/>
          </reference>
          <reference field="5" count="1">
            <x v="768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94">
      <pivotArea dataOnly="0" labelOnly="1" outline="0" fieldPosition="0">
        <references count="7">
          <reference field="0" count="1" selected="0">
            <x v="14"/>
          </reference>
          <reference field="5" count="1">
            <x v="702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93">
      <pivotArea dataOnly="0" labelOnly="1" outline="0" fieldPosition="0">
        <references count="7">
          <reference field="0" count="1" selected="0">
            <x v="14"/>
          </reference>
          <reference field="5" count="1">
            <x v="330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592">
      <pivotArea dataOnly="0" labelOnly="1" outline="0" fieldPosition="0">
        <references count="7">
          <reference field="0" count="1" selected="0">
            <x v="14"/>
          </reference>
          <reference field="5" count="1">
            <x v="704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91">
      <pivotArea dataOnly="0" labelOnly="1" outline="0" fieldPosition="0">
        <references count="7">
          <reference field="0" count="1" selected="0">
            <x v="14"/>
          </reference>
          <reference field="5" count="2">
            <x v="7632"/>
            <x v="768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90">
      <pivotArea dataOnly="0" labelOnly="1" outline="0" fieldPosition="0">
        <references count="7">
          <reference field="0" count="1" selected="0">
            <x v="14"/>
          </reference>
          <reference field="5" count="1">
            <x v="7647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589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88">
      <pivotArea dataOnly="0" labelOnly="1" outline="0" fieldPosition="0">
        <references count="7">
          <reference field="0" count="1" selected="0">
            <x v="14"/>
          </reference>
          <reference field="5" count="1">
            <x v="7576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87">
      <pivotArea dataOnly="0" labelOnly="1" outline="0" fieldPosition="0">
        <references count="7">
          <reference field="0" count="1" selected="0">
            <x v="14"/>
          </reference>
          <reference field="5" count="1">
            <x v="7503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86">
      <pivotArea dataOnly="0" labelOnly="1" outline="0" fieldPosition="0">
        <references count="7">
          <reference field="0" count="1" selected="0">
            <x v="14"/>
          </reference>
          <reference field="5" count="1">
            <x v="723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85">
      <pivotArea dataOnly="0" labelOnly="1" outline="0" fieldPosition="0">
        <references count="7">
          <reference field="0" count="1" selected="0">
            <x v="14"/>
          </reference>
          <reference field="5" count="1">
            <x v="756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84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583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582">
      <pivotArea dataOnly="0" labelOnly="1" outline="0" fieldPosition="0">
        <references count="7">
          <reference field="0" count="1" selected="0">
            <x v="14"/>
          </reference>
          <reference field="5" count="1">
            <x v="7453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81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80">
      <pivotArea dataOnly="0" labelOnly="1" outline="0" fieldPosition="0">
        <references count="7">
          <reference field="0" count="1" selected="0">
            <x v="15"/>
          </reference>
          <reference field="5" count="1">
            <x v="7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579">
      <pivotArea dataOnly="0" labelOnly="1" outline="0" fieldPosition="0">
        <references count="7">
          <reference field="0" count="1" selected="0">
            <x v="15"/>
          </reference>
          <reference field="5" count="1">
            <x v="76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578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577">
      <pivotArea dataOnly="0" labelOnly="1" outline="0" fieldPosition="0">
        <references count="7">
          <reference field="0" count="1" selected="0">
            <x v="15"/>
          </reference>
          <reference field="5" count="2">
            <x v="2965"/>
            <x v="442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576">
      <pivotArea dataOnly="0" labelOnly="1" outline="0" fieldPosition="0">
        <references count="7">
          <reference field="0" count="1" selected="0">
            <x v="15"/>
          </reference>
          <reference field="5" count="1">
            <x v="767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8575">
      <pivotArea dataOnly="0" labelOnly="1" outline="0" fieldPosition="0">
        <references count="7">
          <reference field="0" count="1" selected="0">
            <x v="15"/>
          </reference>
          <reference field="5" count="1">
            <x v="767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8574">
      <pivotArea dataOnly="0" labelOnly="1" outline="0" fieldPosition="0">
        <references count="7">
          <reference field="0" count="1" selected="0">
            <x v="15"/>
          </reference>
          <reference field="5" count="1">
            <x v="76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5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5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6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6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6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6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00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8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5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7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5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4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5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5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44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763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43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768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42">
      <pivotArea dataOnly="0" labelOnly="1" outline="0" fieldPosition="0">
        <references count="9">
          <reference field="0" count="1" selected="0">
            <x v="7"/>
          </reference>
          <reference field="3" count="1">
            <x v="7590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41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40">
      <pivotArea dataOnly="0" labelOnly="1" outline="0" fieldPosition="0">
        <references count="9">
          <reference field="0" count="1" selected="0">
            <x v="10"/>
          </reference>
          <reference field="3" count="1">
            <x v="7589"/>
          </reference>
          <reference field="5" count="1" selected="0">
            <x v="42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39">
      <pivotArea dataOnly="0" labelOnly="1" outline="0" fieldPosition="0">
        <references count="9">
          <reference field="0" count="1" selected="0">
            <x v="10"/>
          </reference>
          <reference field="3" count="1">
            <x v="7400"/>
          </reference>
          <reference field="5" count="1" selected="0">
            <x v="5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538">
      <pivotArea dataOnly="0" labelOnly="1" outline="0" fieldPosition="0">
        <references count="9">
          <reference field="0" count="1" selected="0">
            <x v="10"/>
          </reference>
          <reference field="3" count="1">
            <x v="7586"/>
          </reference>
          <reference field="5" count="1" selected="0">
            <x v="18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37">
      <pivotArea dataOnly="0" labelOnly="1" outline="0" fieldPosition="0">
        <references count="9">
          <reference field="0" count="1" selected="0">
            <x v="10"/>
          </reference>
          <reference field="3" count="1">
            <x v="7399"/>
          </reference>
          <reference field="5" count="1" selected="0">
            <x v="4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536">
      <pivotArea dataOnly="0" labelOnly="1" outline="0" fieldPosition="0">
        <references count="9">
          <reference field="0" count="1" selected="0">
            <x v="10"/>
          </reference>
          <reference field="3" count="1">
            <x v="7584"/>
          </reference>
          <reference field="5" count="1" selected="0">
            <x v="47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35">
      <pivotArea dataOnly="0" labelOnly="1" outline="0" fieldPosition="0">
        <references count="9">
          <reference field="0" count="1" selected="0">
            <x v="12"/>
          </reference>
          <reference field="3" count="1">
            <x v="7688"/>
          </reference>
          <reference field="5" count="1" selected="0">
            <x v="768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53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00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33">
      <pivotArea dataOnly="0" labelOnly="1" outline="0" fieldPosition="0">
        <references count="9">
          <reference field="0" count="1" selected="0">
            <x v="12"/>
          </reference>
          <reference field="3" count="1">
            <x v="7689"/>
          </reference>
          <reference field="5" count="1" selected="0">
            <x v="7684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30">
      <pivotArea dataOnly="0" labelOnly="1" outline="0" fieldPosition="0">
        <references count="9">
          <reference field="0" count="1" selected="0">
            <x v="14"/>
          </reference>
          <reference field="3" count="1">
            <x v="7604"/>
          </reference>
          <reference field="5" count="1" selected="0">
            <x v="702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29">
      <pivotArea dataOnly="0" labelOnly="1" outline="0" fieldPosition="0">
        <references count="9">
          <reference field="0" count="1" selected="0">
            <x v="14"/>
          </reference>
          <reference field="3" count="1">
            <x v="7488"/>
          </reference>
          <reference field="5" count="1" selected="0">
            <x v="33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528">
      <pivotArea dataOnly="0" labelOnly="1" outline="0" fieldPosition="0">
        <references count="9">
          <reference field="0" count="1" selected="0">
            <x v="14"/>
          </reference>
          <reference field="3" count="1">
            <x v="7642"/>
          </reference>
          <reference field="5" count="1" selected="0">
            <x v="76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27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68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525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24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75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23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3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22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75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21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520">
      <pivotArea dataOnly="0" labelOnly="1" outline="0" fieldPosition="0">
        <references count="9">
          <reference field="0" count="1" selected="0">
            <x v="14"/>
          </reference>
          <reference field="3" count="1">
            <x v="7514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519">
      <pivotArea dataOnly="0" labelOnly="1" outline="0" fieldPosition="0">
        <references count="9">
          <reference field="0" count="1" selected="0">
            <x v="14"/>
          </reference>
          <reference field="3" count="1">
            <x v="7513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51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51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6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5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5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7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76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0"/>
          </reference>
          <reference field="5" count="1" selected="0">
            <x v="20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1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89"/>
          </reference>
          <reference field="5" count="1" selected="0">
            <x v="42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0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86"/>
          </reference>
          <reference field="5" count="1" selected="0">
            <x v="1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0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0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0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89"/>
          </reference>
          <reference field="5" count="1" selected="0">
            <x v="76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4"/>
          </reference>
          <reference field="5" count="1" selected="0">
            <x v="70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8"/>
          </reference>
          <reference field="5" count="1" selected="0">
            <x v="33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5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2"/>
          </reference>
          <reference field="5" count="1" selected="0">
            <x v="76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5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75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75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4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4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494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93">
      <pivotArea dataOnly="0" labelOnly="1" outline="0" fieldPosition="0">
        <references count="11">
          <reference field="0" count="1" selected="0">
            <x v="10"/>
          </reference>
          <reference field="1" count="1">
            <x v="7631"/>
          </reference>
          <reference field="3" count="1" selected="0">
            <x v="7400"/>
          </reference>
          <reference field="5" count="1" selected="0">
            <x v="53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492">
      <pivotArea dataOnly="0" labelOnly="1" outline="0" fieldPosition="0">
        <references count="11">
          <reference field="0" count="1" selected="0">
            <x v="12"/>
          </reference>
          <reference field="1" count="1">
            <x v="7630"/>
          </reference>
          <reference field="3" count="1" selected="0">
            <x v="7688"/>
          </reference>
          <reference field="5" count="1" selected="0">
            <x v="76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491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90">
      <pivotArea dataOnly="0" labelOnly="1" outline="0" fieldPosition="0">
        <references count="11">
          <reference field="0" count="1" selected="0">
            <x v="14"/>
          </reference>
          <reference field="1" count="1">
            <x v="7629"/>
          </reference>
          <reference field="3" count="1" selected="0">
            <x v="7608"/>
          </reference>
          <reference field="5" count="1" selected="0">
            <x v="768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89">
      <pivotArea dataOnly="0" labelOnly="1" outline="0" fieldPosition="0">
        <references count="11">
          <reference field="0" count="1" selected="0">
            <x v="14"/>
          </reference>
          <reference field="1" count="1">
            <x v="7628"/>
          </reference>
          <reference field="3" count="1" selected="0">
            <x v="7204"/>
          </reference>
          <reference field="5" count="1" selected="0">
            <x v="723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88">
      <pivotArea outline="0" collapsedLevelsAreSubtotals="1" fieldPosition="0"/>
    </format>
    <format dxfId="8487">
      <pivotArea dataOnly="0" labelOnly="1" outline="0" axis="axisValues" fieldPosition="0"/>
    </format>
    <format dxfId="8486">
      <pivotArea dataOnly="0" outline="0" fieldPosition="0">
        <references count="1">
          <reference field="12" count="0" defaultSubtotal="1"/>
        </references>
      </pivotArea>
    </format>
    <format dxfId="8485">
      <pivotArea outline="0" collapsedLevelsAreSubtotals="1" fieldPosition="0"/>
    </format>
    <format dxfId="8484">
      <pivotArea dataOnly="0" labelOnly="1" outline="0" axis="axisValues" fieldPosition="0"/>
    </format>
    <format dxfId="8483">
      <pivotArea outline="0" collapsedLevelsAreSubtotals="1" fieldPosition="0"/>
    </format>
    <format dxfId="8482">
      <pivotArea dataOnly="0" labelOnly="1" outline="0" axis="axisValues" fieldPosition="0"/>
    </format>
    <format dxfId="8481">
      <pivotArea dataOnly="0" labelOnly="1" outline="0" axis="axisValues" fieldPosition="0"/>
    </format>
    <format dxfId="8480">
      <pivotArea outline="0" collapsedLevelsAreSubtotals="1" fieldPosition="0"/>
    </format>
    <format dxfId="8479">
      <pivotArea field="12" type="button" dataOnly="0" labelOnly="1" outline="0" axis="axisRow" fieldPosition="2"/>
    </format>
    <format dxfId="8478">
      <pivotArea field="10" type="button" dataOnly="0" labelOnly="1" outline="0" axis="axisRow" fieldPosition="3"/>
    </format>
    <format dxfId="8477">
      <pivotArea field="16" type="button" dataOnly="0" labelOnly="1" outline="0" axis="axisRow" fieldPosition="4"/>
    </format>
    <format dxfId="8476">
      <pivotArea field="18" type="button" dataOnly="0" labelOnly="1" outline="0" axis="axisRow" fieldPosition="5"/>
    </format>
    <format dxfId="8475">
      <pivotArea field="5" type="button" dataOnly="0" labelOnly="1" outline="0" axis="axisRow" fieldPosition="6"/>
    </format>
    <format dxfId="8474">
      <pivotArea field="9" type="button" dataOnly="0" labelOnly="1" outline="0" axis="axisRow" fieldPosition="7"/>
    </format>
    <format dxfId="8473">
      <pivotArea field="3" type="button" dataOnly="0" labelOnly="1" outline="0" axis="axisRow" fieldPosition="8"/>
    </format>
    <format dxfId="8472">
      <pivotArea field="7" type="button" dataOnly="0" labelOnly="1" outline="0" axis="axisRow" fieldPosition="9"/>
    </format>
    <format dxfId="8471">
      <pivotArea field="1" type="button" dataOnly="0" labelOnly="1" outline="0" axis="axisRow" fieldPosition="10"/>
    </format>
    <format dxfId="8470">
      <pivotArea dataOnly="0" labelOnly="1" outline="0" axis="axisValues" fieldPosition="0"/>
    </format>
    <format dxfId="8469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8468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846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46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465">
      <pivotArea dataOnly="0" labelOnly="1" outline="0" fieldPosition="0">
        <references count="3">
          <reference field="0" count="1" selected="0">
            <x v="14"/>
          </reference>
          <reference field="12" count="2">
            <x v="31"/>
            <x v="40"/>
          </reference>
          <reference field="13" count="1" selected="0">
            <x v="0"/>
          </reference>
        </references>
      </pivotArea>
    </format>
    <format dxfId="846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31"/>
            <x v="40"/>
          </reference>
          <reference field="13" count="1" selected="0">
            <x v="0"/>
          </reference>
        </references>
      </pivotArea>
    </format>
    <format dxfId="8463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8462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846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6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5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5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55">
      <pivotArea dataOnly="0" labelOnly="1" outline="0" fieldPosition="0">
        <references count="3">
          <reference field="0" count="1" selected="0">
            <x v="14"/>
          </reference>
          <reference field="12" count="20">
            <x v="0"/>
            <x v="3"/>
            <x v="4"/>
            <x v="5"/>
            <x v="7"/>
            <x v="8"/>
            <x v="9"/>
            <x v="10"/>
            <x v="11"/>
            <x v="15"/>
            <x v="17"/>
            <x v="19"/>
            <x v="21"/>
            <x v="23"/>
            <x v="25"/>
            <x v="32"/>
            <x v="33"/>
            <x v="35"/>
            <x v="37"/>
            <x v="39"/>
          </reference>
          <reference field="13" count="1" selected="0">
            <x v="2"/>
          </reference>
        </references>
      </pivotArea>
    </format>
    <format dxfId="8454">
      <pivotArea dataOnly="0" labelOnly="1" outline="0" fieldPosition="0">
        <references count="3">
          <reference field="0" count="1" selected="0">
            <x v="14"/>
          </reference>
          <reference field="12" count="20" defaultSubtotal="1">
            <x v="0"/>
            <x v="3"/>
            <x v="4"/>
            <x v="5"/>
            <x v="7"/>
            <x v="8"/>
            <x v="9"/>
            <x v="10"/>
            <x v="11"/>
            <x v="15"/>
            <x v="17"/>
            <x v="19"/>
            <x v="21"/>
            <x v="23"/>
            <x v="25"/>
            <x v="32"/>
            <x v="33"/>
            <x v="35"/>
            <x v="37"/>
            <x v="39"/>
          </reference>
          <reference field="13" count="1" selected="0">
            <x v="2"/>
          </reference>
        </references>
      </pivotArea>
    </format>
    <format dxfId="845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5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5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8450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4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844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0"/>
          </reference>
        </references>
      </pivotArea>
    </format>
    <format dxfId="844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44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44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44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4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4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4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4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4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43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4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43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4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43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4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4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4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429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4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4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4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4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84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4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842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842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2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4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41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8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8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3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8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38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838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838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3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38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64"/>
          </reference>
        </references>
      </pivotArea>
    </format>
    <format dxfId="83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83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3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3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3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8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8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8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8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8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8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3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40"/>
            <x v="42"/>
            <x v="45"/>
            <x v="48"/>
            <x v="59"/>
            <x v="129"/>
          </reference>
        </references>
      </pivotArea>
    </format>
    <format dxfId="83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2"/>
            <x v="45"/>
            <x v="72"/>
            <x v="74"/>
            <x v="76"/>
          </reference>
        </references>
      </pivotArea>
    </format>
    <format dxfId="83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83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8349">
      <pivotArea dataOnly="0" labelOnly="1" outline="0" fieldPosition="0">
        <references count="7">
          <reference field="0" count="1" selected="0">
            <x v="2"/>
          </reference>
          <reference field="5" count="1">
            <x v="768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48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347">
      <pivotArea dataOnly="0" labelOnly="1" outline="0" fieldPosition="0">
        <references count="7">
          <reference field="0" count="1" selected="0">
            <x v="14"/>
          </reference>
          <reference field="5" count="1">
            <x v="751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46">
      <pivotArea dataOnly="0" labelOnly="1" outline="0" fieldPosition="0">
        <references count="7">
          <reference field="0" count="1" selected="0">
            <x v="14"/>
          </reference>
          <reference field="5" count="1">
            <x v="223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45">
      <pivotArea dataOnly="0" labelOnly="1" outline="0" fieldPosition="0">
        <references count="7">
          <reference field="0" count="1" selected="0">
            <x v="2"/>
          </reference>
          <reference field="5" count="1">
            <x v="445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44">
      <pivotArea dataOnly="0" labelOnly="1" outline="0" fieldPosition="0">
        <references count="7">
          <reference field="0" count="1" selected="0">
            <x v="2"/>
          </reference>
          <reference field="5" count="1">
            <x v="567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343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42">
      <pivotArea dataOnly="0" labelOnly="1" outline="0" fieldPosition="0">
        <references count="7">
          <reference field="0" count="1" selected="0">
            <x v="12"/>
          </reference>
          <reference field="5" count="1">
            <x v="56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341">
      <pivotArea dataOnly="0" labelOnly="1" outline="0" fieldPosition="0">
        <references count="7">
          <reference field="0" count="1" selected="0">
            <x v="12"/>
          </reference>
          <reference field="5" count="1">
            <x v="76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40">
      <pivotArea dataOnly="0" labelOnly="1" outline="0" fieldPosition="0">
        <references count="7">
          <reference field="0" count="1" selected="0">
            <x v="13"/>
          </reference>
          <reference field="5" count="2">
            <x v="7547"/>
            <x v="76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39">
      <pivotArea dataOnly="0" labelOnly="1" outline="0" fieldPosition="0">
        <references count="7">
          <reference field="0" count="1" selected="0">
            <x v="13"/>
          </reference>
          <reference field="5" count="1">
            <x v="76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338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37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336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35">
      <pivotArea dataOnly="0" labelOnly="1" outline="0" fieldPosition="0">
        <references count="7">
          <reference field="0" count="1" selected="0">
            <x v="13"/>
          </reference>
          <reference field="5" count="1">
            <x v="76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34">
      <pivotArea dataOnly="0" labelOnly="1" outline="0" fieldPosition="0">
        <references count="7">
          <reference field="0" count="1" selected="0">
            <x v="13"/>
          </reference>
          <reference field="5" count="1">
            <x v="746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33">
      <pivotArea dataOnly="0" labelOnly="1" outline="0" fieldPosition="0">
        <references count="7">
          <reference field="0" count="1" selected="0">
            <x v="14"/>
          </reference>
          <reference field="5" count="1">
            <x v="745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32">
      <pivotArea dataOnly="0" labelOnly="1" outline="0" fieldPosition="0">
        <references count="7">
          <reference field="0" count="1" selected="0">
            <x v="14"/>
          </reference>
          <reference field="5" count="1">
            <x v="524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331">
      <pivotArea dataOnly="0" labelOnly="1" outline="0" fieldPosition="0">
        <references count="7">
          <reference field="0" count="1" selected="0">
            <x v="14"/>
          </reference>
          <reference field="5" count="1">
            <x v="768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30">
      <pivotArea dataOnly="0" labelOnly="1" outline="0" fieldPosition="0">
        <references count="7">
          <reference field="0" count="1" selected="0">
            <x v="14"/>
          </reference>
          <reference field="5" count="1">
            <x v="7632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29">
      <pivotArea dataOnly="0" labelOnly="1" outline="0" fieldPosition="0">
        <references count="7">
          <reference field="0" count="1" selected="0">
            <x v="14"/>
          </reference>
          <reference field="5" count="1">
            <x v="7606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328">
      <pivotArea dataOnly="0" labelOnly="1" outline="0" fieldPosition="0">
        <references count="7">
          <reference field="0" count="1" selected="0">
            <x v="14"/>
          </reference>
          <reference field="5" count="1">
            <x v="7482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327">
      <pivotArea dataOnly="0" labelOnly="1" outline="0" fieldPosition="0">
        <references count="7">
          <reference field="0" count="1" selected="0">
            <x v="14"/>
          </reference>
          <reference field="5" count="1">
            <x v="678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26">
      <pivotArea dataOnly="0" labelOnly="1" outline="0" fieldPosition="0">
        <references count="7">
          <reference field="0" count="1" selected="0">
            <x v="14"/>
          </reference>
          <reference field="5" count="1">
            <x v="7687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325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24">
      <pivotArea dataOnly="0" labelOnly="1" outline="0" fieldPosition="0">
        <references count="7">
          <reference field="0" count="1" selected="0">
            <x v="14"/>
          </reference>
          <reference field="5" count="1">
            <x v="4432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23">
      <pivotArea dataOnly="0" labelOnly="1" outline="0" fieldPosition="0">
        <references count="7">
          <reference field="0" count="1" selected="0">
            <x v="14"/>
          </reference>
          <reference field="5" count="1">
            <x v="723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22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21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20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319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18">
      <pivotArea dataOnly="0" labelOnly="1" outline="0" fieldPosition="0">
        <references count="7">
          <reference field="0" count="1" selected="0">
            <x v="15"/>
          </reference>
          <reference field="5" count="2">
            <x v="5352"/>
            <x v="7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317">
      <pivotArea dataOnly="0" labelOnly="1" outline="0" fieldPosition="0">
        <references count="7">
          <reference field="0" count="1" selected="0">
            <x v="15"/>
          </reference>
          <reference field="5" count="1">
            <x v="76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316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315">
      <pivotArea dataOnly="0" labelOnly="1" outline="0" fieldPosition="0">
        <references count="7">
          <reference field="0" count="1" selected="0">
            <x v="15"/>
          </reference>
          <reference field="5" count="2">
            <x v="7639"/>
            <x v="764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314">
      <pivotArea dataOnly="0" labelOnly="1" outline="0" fieldPosition="0">
        <references count="7">
          <reference field="0" count="1" selected="0">
            <x v="15"/>
          </reference>
          <reference field="5" count="1">
            <x v="29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313">
      <pivotArea dataOnly="0" labelOnly="1" outline="0" fieldPosition="0">
        <references count="7">
          <reference field="0" count="1" selected="0">
            <x v="15"/>
          </reference>
          <reference field="5" count="1">
            <x v="767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8312">
      <pivotArea dataOnly="0" labelOnly="1" outline="0" fieldPosition="0">
        <references count="7">
          <reference field="0" count="1" selected="0">
            <x v="15"/>
          </reference>
          <reference field="5" count="1">
            <x v="764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311">
      <pivotArea dataOnly="0" labelOnly="1" outline="0" fieldPosition="0">
        <references count="7">
          <reference field="0" count="1" selected="0">
            <x v="15"/>
          </reference>
          <reference field="5" count="1">
            <x v="767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8310">
      <pivotArea dataOnly="0" labelOnly="1" outline="0" fieldPosition="0">
        <references count="7">
          <reference field="0" count="1" selected="0">
            <x v="15"/>
          </reference>
          <reference field="5" count="1">
            <x v="76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30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3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0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3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0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3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07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2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2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2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2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2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2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2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4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284">
      <pivotArea dataOnly="0" labelOnly="1" outline="0" fieldPosition="0">
        <references count="9">
          <reference field="0" count="1" selected="0">
            <x v="2"/>
          </reference>
          <reference field="3" count="1">
            <x v="2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8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2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81">
      <pivotArea dataOnly="0" labelOnly="1" outline="0" fieldPosition="0">
        <references count="9">
          <reference field="0" count="1" selected="0">
            <x v="2"/>
          </reference>
          <reference field="3" count="1">
            <x v="7527"/>
          </reference>
          <reference field="5" count="1" selected="0">
            <x v="44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80">
      <pivotArea dataOnly="0" labelOnly="1" outline="0" fieldPosition="0">
        <references count="9">
          <reference field="0" count="1" selected="0">
            <x v="2"/>
          </reference>
          <reference field="3" count="1">
            <x v="7595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79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7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2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76">
      <pivotArea dataOnly="0" labelOnly="1" outline="0" fieldPosition="0">
        <references count="9">
          <reference field="0" count="1" selected="0">
            <x v="14"/>
          </reference>
          <reference field="3" count="1">
            <x v="7695"/>
          </reference>
          <reference field="5" count="1" selected="0">
            <x v="524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2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74">
      <pivotArea dataOnly="0" labelOnly="1" outline="0" fieldPosition="0">
        <references count="9">
          <reference field="0" count="1" selected="0">
            <x v="14"/>
          </reference>
          <reference field="3" count="1">
            <x v="7642"/>
          </reference>
          <reference field="5" count="1" selected="0">
            <x v="76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73">
      <pivotArea dataOnly="0" labelOnly="1" outline="0" fieldPosition="0">
        <references count="9">
          <reference field="0" count="1" selected="0">
            <x v="14"/>
          </reference>
          <reference field="3" count="1">
            <x v="7625"/>
          </reference>
          <reference field="5" count="1" selected="0">
            <x v="760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2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271">
      <pivotArea dataOnly="0" labelOnly="1" outline="0" fieldPosition="0">
        <references count="9">
          <reference field="0" count="1" selected="0">
            <x v="14"/>
          </reference>
          <reference field="3" count="1">
            <x v="7694"/>
          </reference>
          <reference field="5" count="1" selected="0">
            <x v="67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7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269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68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3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67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266">
      <pivotArea dataOnly="0" labelOnly="1" outline="0" fieldPosition="0">
        <references count="9">
          <reference field="0" count="1" selected="0">
            <x v="14"/>
          </reference>
          <reference field="3" count="1">
            <x v="7514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265">
      <pivotArea dataOnly="0" labelOnly="1" outline="0" fieldPosition="0">
        <references count="9">
          <reference field="0" count="1" selected="0">
            <x v="14"/>
          </reference>
          <reference field="3" count="1">
            <x v="7513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26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3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26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3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26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2"/>
          </reference>
          <reference field="5" count="1" selected="0">
            <x v="76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2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5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95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5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2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5"/>
          </reference>
          <reference field="5" count="1" selected="0">
            <x v="524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2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2"/>
          </reference>
          <reference field="5" count="1" selected="0">
            <x v="76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5"/>
          </reference>
          <reference field="5" count="1" selected="0">
            <x v="76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2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2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4"/>
          </reference>
          <reference field="5" count="1" selected="0">
            <x v="67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2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75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2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3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2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243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42">
      <pivotArea dataOnly="0" labelOnly="1" outline="0" fieldPosition="0">
        <references count="11">
          <reference field="0" count="1" selected="0">
            <x v="2"/>
          </reference>
          <reference field="1" count="1">
            <x v="7642"/>
          </reference>
          <reference field="3" count="1" selected="0">
            <x v="7527"/>
          </reference>
          <reference field="5" count="1" selected="0">
            <x v="44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41">
      <pivotArea dataOnly="0" labelOnly="1" outline="0" fieldPosition="0">
        <references count="11">
          <reference field="0" count="1" selected="0">
            <x v="2"/>
          </reference>
          <reference field="1" count="1">
            <x v="7554"/>
          </reference>
          <reference field="3" count="1" selected="0">
            <x v="7595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40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39">
      <pivotArea outline="0" collapsedLevelsAreSubtotals="1" fieldPosition="0"/>
    </format>
    <format dxfId="8238">
      <pivotArea dataOnly="0" labelOnly="1" outline="0" axis="axisValues" fieldPosition="0"/>
    </format>
    <format dxfId="8237">
      <pivotArea dataOnly="0" outline="0" fieldPosition="0">
        <references count="1">
          <reference field="12" count="0" defaultSubtotal="1"/>
        </references>
      </pivotArea>
    </format>
    <format dxfId="8236">
      <pivotArea outline="0" collapsedLevelsAreSubtotals="1" fieldPosition="0"/>
    </format>
    <format dxfId="8235">
      <pivotArea dataOnly="0" labelOnly="1" outline="0" axis="axisValues" fieldPosition="0"/>
    </format>
    <format dxfId="8234">
      <pivotArea outline="0" collapsedLevelsAreSubtotals="1" fieldPosition="0"/>
    </format>
    <format dxfId="8233">
      <pivotArea dataOnly="0" labelOnly="1" outline="0" axis="axisValues" fieldPosition="0"/>
    </format>
    <format dxfId="8232">
      <pivotArea dataOnly="0" labelOnly="1" outline="0" axis="axisValues" fieldPosition="0"/>
    </format>
    <format dxfId="8231">
      <pivotArea outline="0" collapsedLevelsAreSubtotals="1" fieldPosition="0"/>
    </format>
    <format dxfId="8230">
      <pivotArea field="12" type="button" dataOnly="0" labelOnly="1" outline="0" axis="axisRow" fieldPosition="2"/>
    </format>
    <format dxfId="8229">
      <pivotArea field="10" type="button" dataOnly="0" labelOnly="1" outline="0" axis="axisRow" fieldPosition="3"/>
    </format>
    <format dxfId="8228">
      <pivotArea field="16" type="button" dataOnly="0" labelOnly="1" outline="0" axis="axisRow" fieldPosition="4"/>
    </format>
    <format dxfId="8227">
      <pivotArea field="18" type="button" dataOnly="0" labelOnly="1" outline="0" axis="axisRow" fieldPosition="5"/>
    </format>
    <format dxfId="8226">
      <pivotArea field="5" type="button" dataOnly="0" labelOnly="1" outline="0" axis="axisRow" fieldPosition="6"/>
    </format>
    <format dxfId="8225">
      <pivotArea field="9" type="button" dataOnly="0" labelOnly="1" outline="0" axis="axisRow" fieldPosition="7"/>
    </format>
    <format dxfId="8224">
      <pivotArea field="3" type="button" dataOnly="0" labelOnly="1" outline="0" axis="axisRow" fieldPosition="8"/>
    </format>
    <format dxfId="8223">
      <pivotArea field="7" type="button" dataOnly="0" labelOnly="1" outline="0" axis="axisRow" fieldPosition="9"/>
    </format>
    <format dxfId="8222">
      <pivotArea field="1" type="button" dataOnly="0" labelOnly="1" outline="0" axis="axisRow" fieldPosition="10"/>
    </format>
    <format dxfId="8221">
      <pivotArea dataOnly="0" labelOnly="1" outline="0" axis="axisValues" fieldPosition="0"/>
    </format>
    <format dxfId="822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21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21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21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216">
      <pivotArea dataOnly="0" labelOnly="1" outline="0" fieldPosition="0">
        <references count="3">
          <reference field="0" count="1" selected="0">
            <x v="14"/>
          </reference>
          <reference field="12" count="1">
            <x v="22"/>
          </reference>
          <reference field="13" count="1" selected="0">
            <x v="0"/>
          </reference>
        </references>
      </pivotArea>
    </format>
    <format dxfId="821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2"/>
          </reference>
          <reference field="13" count="1" selected="0">
            <x v="0"/>
          </reference>
        </references>
      </pivotArea>
    </format>
    <format dxfId="8214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8213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8212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211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21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0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06">
      <pivotArea dataOnly="0" labelOnly="1" outline="0" fieldPosition="0">
        <references count="3">
          <reference field="0" count="1" selected="0">
            <x v="14"/>
          </reference>
          <reference field="12" count="20">
            <x v="0"/>
            <x v="3"/>
            <x v="4"/>
            <x v="5"/>
            <x v="6"/>
            <x v="7"/>
            <x v="9"/>
            <x v="11"/>
            <x v="13"/>
            <x v="15"/>
            <x v="17"/>
            <x v="19"/>
            <x v="22"/>
            <x v="23"/>
            <x v="27"/>
            <x v="28"/>
            <x v="31"/>
            <x v="34"/>
            <x v="35"/>
            <x v="36"/>
          </reference>
          <reference field="13" count="1" selected="0">
            <x v="2"/>
          </reference>
        </references>
      </pivotArea>
    </format>
    <format dxfId="8205">
      <pivotArea dataOnly="0" labelOnly="1" outline="0" fieldPosition="0">
        <references count="3">
          <reference field="0" count="1" selected="0">
            <x v="14"/>
          </reference>
          <reference field="12" count="20" defaultSubtotal="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9"/>
            <x v="22"/>
            <x v="23"/>
            <x v="27"/>
            <x v="28"/>
            <x v="31"/>
            <x v="34"/>
            <x v="35"/>
            <x v="36"/>
          </reference>
          <reference field="13" count="1" selected="0">
            <x v="2"/>
          </reference>
        </references>
      </pivotArea>
    </format>
    <format dxfId="820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0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201">
      <pivotArea dataOnly="0" labelOnly="1" outline="0" fieldPosition="0">
        <references count="4">
          <reference field="0" count="1" selected="0">
            <x v="13"/>
          </reference>
          <reference field="10" count="1">
            <x v="37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2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819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19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1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1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1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194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19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9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9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1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18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1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18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1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1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1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81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1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1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1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1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1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1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1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1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817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17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17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1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16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6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6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3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1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13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13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81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1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81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1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81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12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64"/>
          </reference>
        </references>
      </pivotArea>
    </format>
    <format dxfId="81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81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1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1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1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1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1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8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8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8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8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8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8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0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2"/>
            <x v="45"/>
            <x v="48"/>
            <x v="59"/>
            <x v="129"/>
          </reference>
        </references>
      </pivotArea>
    </format>
    <format dxfId="80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80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6"/>
          </reference>
        </references>
      </pivotArea>
    </format>
    <format dxfId="8094">
      <pivotArea dataOnly="0" labelOnly="1" outline="0" fieldPosition="0">
        <references count="7">
          <reference field="0" count="1" selected="0">
            <x v="14"/>
          </reference>
          <reference field="5" count="1">
            <x v="7516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93">
      <pivotArea dataOnly="0" labelOnly="1" outline="0" fieldPosition="0">
        <references count="7">
          <reference field="0" count="1" selected="0">
            <x v="0"/>
          </reference>
          <reference field="5" count="1">
            <x v="191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92">
      <pivotArea dataOnly="0" labelOnly="1" outline="0" fieldPosition="0">
        <references count="7">
          <reference field="0" count="1" selected="0">
            <x v="0"/>
          </reference>
          <reference field="5" count="1">
            <x v="190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91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090">
      <pivotArea dataOnly="0" labelOnly="1" outline="0" fieldPosition="0">
        <references count="7">
          <reference field="0" count="1" selected="0">
            <x v="12"/>
          </reference>
          <reference field="5" count="1">
            <x v="769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89">
      <pivotArea dataOnly="0" labelOnly="1" outline="0" fieldPosition="0">
        <references count="7">
          <reference field="0" count="1" selected="0">
            <x v="12"/>
          </reference>
          <reference field="5" count="1">
            <x v="76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88">
      <pivotArea dataOnly="0" labelOnly="1" outline="0" fieldPosition="0">
        <references count="7">
          <reference field="0" count="1" selected="0">
            <x v="13"/>
          </reference>
          <reference field="5" count="2">
            <x v="7547"/>
            <x v="76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87">
      <pivotArea dataOnly="0" labelOnly="1" outline="0" fieldPosition="0">
        <references count="7">
          <reference field="0" count="1" selected="0">
            <x v="13"/>
          </reference>
          <reference field="5" count="1">
            <x v="76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086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85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084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083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82">
      <pivotArea dataOnly="0" labelOnly="1" outline="0" fieldPosition="0">
        <references count="7">
          <reference field="0" count="1" selected="0">
            <x v="13"/>
          </reference>
          <reference field="5" count="1">
            <x v="76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81">
      <pivotArea dataOnly="0" labelOnly="1" outline="0" fieldPosition="0">
        <references count="7">
          <reference field="0" count="1" selected="0">
            <x v="14"/>
          </reference>
          <reference field="5" count="1">
            <x v="745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80">
      <pivotArea dataOnly="0" labelOnly="1" outline="0" fieldPosition="0">
        <references count="7">
          <reference field="0" count="1" selected="0">
            <x v="14"/>
          </reference>
          <reference field="5" count="1">
            <x v="409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79">
      <pivotArea dataOnly="0" labelOnly="1" outline="0" fieldPosition="0">
        <references count="7">
          <reference field="0" count="1" selected="0">
            <x v="14"/>
          </reference>
          <reference field="5" count="1">
            <x v="7693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8078">
      <pivotArea dataOnly="0" labelOnly="1" outline="0" fieldPosition="0">
        <references count="7">
          <reference field="0" count="1" selected="0">
            <x v="14"/>
          </reference>
          <reference field="5" count="1">
            <x v="748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77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76">
      <pivotArea dataOnly="0" labelOnly="1" outline="0" fieldPosition="0">
        <references count="7">
          <reference field="0" count="1" selected="0">
            <x v="14"/>
          </reference>
          <reference field="5" count="1">
            <x v="2066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75">
      <pivotArea dataOnly="0" labelOnly="1" outline="0" fieldPosition="0">
        <references count="7">
          <reference field="0" count="1" selected="0">
            <x v="14"/>
          </reference>
          <reference field="5" count="1">
            <x v="723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74">
      <pivotArea dataOnly="0" labelOnly="1" outline="0" fieldPosition="0">
        <references count="7">
          <reference field="0" count="1" selected="0">
            <x v="14"/>
          </reference>
          <reference field="5" count="1">
            <x v="7692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073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072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071">
      <pivotArea dataOnly="0" labelOnly="1" outline="0" fieldPosition="0">
        <references count="7">
          <reference field="0" count="1" selected="0">
            <x v="14"/>
          </reference>
          <reference field="5" count="1">
            <x v="769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70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69">
      <pivotArea dataOnly="0" labelOnly="1" outline="0" fieldPosition="0">
        <references count="7">
          <reference field="0" count="1" selected="0">
            <x v="15"/>
          </reference>
          <reference field="5" count="1">
            <x v="7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068">
      <pivotArea dataOnly="0" labelOnly="1" outline="0" fieldPosition="0">
        <references count="7">
          <reference field="0" count="1" selected="0">
            <x v="15"/>
          </reference>
          <reference field="5" count="1">
            <x v="76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067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066">
      <pivotArea dataOnly="0" labelOnly="1" outline="0" fieldPosition="0">
        <references count="7">
          <reference field="0" count="1" selected="0">
            <x v="15"/>
          </reference>
          <reference field="5" count="1">
            <x v="769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065">
      <pivotArea dataOnly="0" labelOnly="1" outline="0" fieldPosition="0">
        <references count="7">
          <reference field="0" count="1" selected="0">
            <x v="15"/>
          </reference>
          <reference field="5" count="2">
            <x v="2530"/>
            <x v="769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64">
      <pivotArea dataOnly="0" labelOnly="1" outline="0" fieldPosition="0">
        <references count="7">
          <reference field="0" count="1" selected="0">
            <x v="15"/>
          </reference>
          <reference field="5" count="1">
            <x v="76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063">
      <pivotArea dataOnly="0" labelOnly="1" outline="0" fieldPosition="0">
        <references count="7">
          <reference field="0" count="1" selected="0">
            <x v="15"/>
          </reference>
          <reference field="5" count="1">
            <x v="247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0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6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9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9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0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0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4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0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45">
      <pivotArea dataOnly="0" labelOnly="1" outline="0" fieldPosition="0">
        <references count="9">
          <reference field="0" count="1" selected="0">
            <x v="0"/>
          </reference>
          <reference field="3" count="1">
            <x v="7637"/>
          </reference>
          <reference field="5" count="1" selected="0">
            <x v="19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44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43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0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41">
      <pivotArea dataOnly="0" labelOnly="1" outline="0" fieldPosition="0">
        <references count="9">
          <reference field="0" count="1" selected="0">
            <x v="14"/>
          </reference>
          <reference field="3" count="1">
            <x v="6963"/>
          </reference>
          <reference field="5" count="1" selected="0">
            <x v="409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40">
      <pivotArea dataOnly="0" labelOnly="1" outline="0" fieldPosition="0">
        <references count="9">
          <reference field="0" count="1" selected="0">
            <x v="14"/>
          </reference>
          <reference field="3" count="1">
            <x v="5567"/>
          </reference>
          <reference field="5" count="1" selected="0">
            <x v="769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80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38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37">
      <pivotArea dataOnly="0" labelOnly="1" outline="0" fieldPosition="0">
        <references count="9">
          <reference field="0" count="1" selected="0">
            <x v="14"/>
          </reference>
          <reference field="3" count="1">
            <x v="7697"/>
          </reference>
          <reference field="5" count="1" selected="0">
            <x v="20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36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3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034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033">
      <pivotArea dataOnly="0" labelOnly="1" outline="0" fieldPosition="0">
        <references count="9">
          <reference field="0" count="1" selected="0">
            <x v="14"/>
          </reference>
          <reference field="3" count="1">
            <x v="7514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032">
      <pivotArea dataOnly="0" labelOnly="1" outline="0" fieldPosition="0">
        <references count="9">
          <reference field="0" count="1" selected="0">
            <x v="14"/>
          </reference>
          <reference field="3" count="1">
            <x v="7513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0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3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02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9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0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2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637"/>
          </reference>
          <reference field="5" count="1" selected="0">
            <x v="19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2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0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3"/>
          </reference>
          <reference field="5" count="1" selected="0">
            <x v="40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75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7"/>
          </reference>
          <reference field="5" count="1" selected="0">
            <x v="20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0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0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0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9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013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12">
      <pivotArea dataOnly="0" labelOnly="1" outline="0" fieldPosition="0">
        <references count="11">
          <reference field="0" count="1" selected="0">
            <x v="12"/>
          </reference>
          <reference field="1" count="1">
            <x v="7652"/>
          </reference>
          <reference field="3" count="1" selected="0">
            <x v="0"/>
          </reference>
          <reference field="5" count="1" selected="0">
            <x v="76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11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10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009">
      <pivotArea dataOnly="0" labelOnly="1" outline="0" fieldPosition="0">
        <references count="11">
          <reference field="0" count="1" selected="0">
            <x v="14"/>
          </reference>
          <reference field="1" count="1">
            <x v="7647"/>
          </reference>
          <reference field="3" count="1" selected="0">
            <x v="2"/>
          </reference>
          <reference field="5" count="1" selected="0">
            <x v="74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08">
      <pivotArea dataOnly="0" labelOnly="1" outline="0" fieldPosition="0">
        <references count="11">
          <reference field="0" count="1" selected="0">
            <x v="14"/>
          </reference>
          <reference field="1" count="1">
            <x v="7646"/>
          </reference>
          <reference field="3" count="1" selected="0">
            <x v="7697"/>
          </reference>
          <reference field="5" count="1" selected="0">
            <x v="20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07">
      <pivotArea dataOnly="0" labelOnly="1" outline="0" fieldPosition="0">
        <references count="11">
          <reference field="0" count="1" selected="0">
            <x v="14"/>
          </reference>
          <reference field="1" count="1">
            <x v="7645"/>
          </reference>
          <reference field="3" count="1" selected="0">
            <x v="0"/>
          </reference>
          <reference field="5" count="1" selected="0">
            <x v="76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006">
      <pivotArea outline="0" collapsedLevelsAreSubtotals="1" fieldPosition="0"/>
    </format>
    <format dxfId="8005">
      <pivotArea dataOnly="0" labelOnly="1" outline="0" axis="axisValues" fieldPosition="0"/>
    </format>
    <format dxfId="8004">
      <pivotArea dataOnly="0" outline="0" fieldPosition="0">
        <references count="1">
          <reference field="12" count="0" defaultSubtotal="1"/>
        </references>
      </pivotArea>
    </format>
    <format dxfId="8003">
      <pivotArea outline="0" collapsedLevelsAreSubtotals="1" fieldPosition="0"/>
    </format>
    <format dxfId="8002">
      <pivotArea dataOnly="0" labelOnly="1" outline="0" axis="axisValues" fieldPosition="0"/>
    </format>
    <format dxfId="8001">
      <pivotArea outline="0" collapsedLevelsAreSubtotals="1" fieldPosition="0"/>
    </format>
    <format dxfId="8000">
      <pivotArea dataOnly="0" labelOnly="1" outline="0" axis="axisValues" fieldPosition="0"/>
    </format>
    <format dxfId="7999">
      <pivotArea dataOnly="0" labelOnly="1" outline="0" axis="axisValues" fieldPosition="0"/>
    </format>
    <format dxfId="7998">
      <pivotArea outline="0" collapsedLevelsAreSubtotals="1" fieldPosition="0"/>
    </format>
    <format dxfId="7997">
      <pivotArea field="12" type="button" dataOnly="0" labelOnly="1" outline="0" axis="axisRow" fieldPosition="2"/>
    </format>
    <format dxfId="7996">
      <pivotArea field="10" type="button" dataOnly="0" labelOnly="1" outline="0" axis="axisRow" fieldPosition="3"/>
    </format>
    <format dxfId="7995">
      <pivotArea field="16" type="button" dataOnly="0" labelOnly="1" outline="0" axis="axisRow" fieldPosition="4"/>
    </format>
    <format dxfId="7994">
      <pivotArea field="18" type="button" dataOnly="0" labelOnly="1" outline="0" axis="axisRow" fieldPosition="5"/>
    </format>
    <format dxfId="7993">
      <pivotArea field="5" type="button" dataOnly="0" labelOnly="1" outline="0" axis="axisRow" fieldPosition="6"/>
    </format>
    <format dxfId="7992">
      <pivotArea field="9" type="button" dataOnly="0" labelOnly="1" outline="0" axis="axisRow" fieldPosition="7"/>
    </format>
    <format dxfId="7991">
      <pivotArea field="3" type="button" dataOnly="0" labelOnly="1" outline="0" axis="axisRow" fieldPosition="8"/>
    </format>
    <format dxfId="7990">
      <pivotArea field="7" type="button" dataOnly="0" labelOnly="1" outline="0" axis="axisRow" fieldPosition="9"/>
    </format>
    <format dxfId="7989">
      <pivotArea field="1" type="button" dataOnly="0" labelOnly="1" outline="0" axis="axisRow" fieldPosition="10"/>
    </format>
    <format dxfId="7988">
      <pivotArea dataOnly="0" labelOnly="1" outline="0" axis="axisValues" fieldPosition="0"/>
    </format>
    <format dxfId="7987">
      <pivotArea dataOnly="0" labelOnly="1" outline="0" fieldPosition="0">
        <references count="3">
          <reference field="0" count="1" selected="0">
            <x v="14"/>
          </reference>
          <reference field="12" count="1">
            <x v="35"/>
          </reference>
          <reference field="13" count="1" selected="0">
            <x v="0"/>
          </reference>
        </references>
      </pivotArea>
    </format>
    <format dxfId="798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5"/>
          </reference>
          <reference field="13" count="1" selected="0">
            <x v="0"/>
          </reference>
        </references>
      </pivotArea>
    </format>
    <format dxfId="7985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7984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798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8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8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8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79">
      <pivotArea dataOnly="0" labelOnly="1" outline="0" fieldPosition="0">
        <references count="3">
          <reference field="0" count="1" selected="0">
            <x v="14"/>
          </reference>
          <reference field="12" count="25">
            <x v="0"/>
            <x v="3"/>
            <x v="7"/>
            <x v="9"/>
            <x v="10"/>
            <x v="11"/>
            <x v="13"/>
            <x v="15"/>
            <x v="17"/>
            <x v="18"/>
            <x v="19"/>
            <x v="21"/>
            <x v="23"/>
            <x v="25"/>
            <x v="26"/>
            <x v="28"/>
            <x v="29"/>
            <x v="30"/>
            <x v="31"/>
            <x v="34"/>
            <x v="36"/>
            <x v="37"/>
            <x v="39"/>
            <x v="43"/>
            <x v="44"/>
          </reference>
          <reference field="13" count="1" selected="0">
            <x v="2"/>
          </reference>
        </references>
      </pivotArea>
    </format>
    <format dxfId="7978">
      <pivotArea dataOnly="0" labelOnly="1" outline="0" fieldPosition="0">
        <references count="3">
          <reference field="0" count="1" selected="0">
            <x v="14"/>
          </reference>
          <reference field="12" count="25" defaultSubtotal="1">
            <x v="0"/>
            <x v="3"/>
            <x v="7"/>
            <x v="9"/>
            <x v="10"/>
            <x v="11"/>
            <x v="13"/>
            <x v="15"/>
            <x v="17"/>
            <x v="18"/>
            <x v="19"/>
            <x v="21"/>
            <x v="23"/>
            <x v="25"/>
            <x v="26"/>
            <x v="28"/>
            <x v="29"/>
            <x v="30"/>
            <x v="31"/>
            <x v="34"/>
            <x v="36"/>
            <x v="37"/>
            <x v="39"/>
            <x v="43"/>
            <x v="44"/>
          </reference>
          <reference field="13" count="1" selected="0">
            <x v="2"/>
          </reference>
        </references>
      </pivotArea>
    </format>
    <format dxfId="797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7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7974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97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97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7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7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6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9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96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9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9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96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96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9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9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9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9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9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95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9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9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9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9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79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9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79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9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79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794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794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4"/>
          </reference>
          <reference field="13" count="1" selected="0">
            <x v="2"/>
          </reference>
        </references>
      </pivotArea>
    </format>
    <format dxfId="794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9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1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9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9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79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79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9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9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9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9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9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3"/>
          </reference>
        </references>
      </pivotArea>
    </format>
    <format dxfId="7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7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7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7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7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8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40"/>
            <x v="42"/>
            <x v="45"/>
            <x v="59"/>
            <x v="129"/>
            <x v="131"/>
          </reference>
        </references>
      </pivotArea>
    </format>
    <format dxfId="78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78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7870">
      <pivotArea dataOnly="0" labelOnly="1" outline="0" fieldPosition="0">
        <references count="7">
          <reference field="0" count="1" selected="0">
            <x v="14"/>
          </reference>
          <reference field="5" count="1">
            <x v="7516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69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868">
      <pivotArea dataOnly="0" labelOnly="1" outline="0" fieldPosition="0">
        <references count="7">
          <reference field="0" count="1" selected="0">
            <x v="12"/>
          </reference>
          <reference field="5" count="1">
            <x v="77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67">
      <pivotArea dataOnly="0" labelOnly="1" outline="0" fieldPosition="0">
        <references count="7">
          <reference field="0" count="1" selected="0">
            <x v="13"/>
          </reference>
          <reference field="5" count="2">
            <x v="7547"/>
            <x v="76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66">
      <pivotArea dataOnly="0" labelOnly="1" outline="0" fieldPosition="0">
        <references count="7">
          <reference field="0" count="1" selected="0">
            <x v="13"/>
          </reference>
          <reference field="5" count="1">
            <x v="76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65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64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863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62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61">
      <pivotArea dataOnly="0" labelOnly="1" outline="0" fieldPosition="0">
        <references count="7">
          <reference field="0" count="1" selected="0">
            <x v="13"/>
          </reference>
          <reference field="5" count="1">
            <x v="76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60">
      <pivotArea dataOnly="0" labelOnly="1" outline="0" fieldPosition="0">
        <references count="7">
          <reference field="0" count="1" selected="0">
            <x v="14"/>
          </reference>
          <reference field="5" count="1">
            <x v="723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59">
      <pivotArea dataOnly="0" labelOnly="1" outline="0" fieldPosition="0">
        <references count="7">
          <reference field="0" count="1" selected="0">
            <x v="14"/>
          </reference>
          <reference field="5" count="1">
            <x v="745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58">
      <pivotArea dataOnly="0" labelOnly="1" outline="0" fieldPosition="0">
        <references count="7">
          <reference field="0" count="1" selected="0">
            <x v="14"/>
          </reference>
          <reference field="5" count="1">
            <x v="748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57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56">
      <pivotArea dataOnly="0" labelOnly="1" outline="0" fieldPosition="0">
        <references count="7">
          <reference field="0" count="1" selected="0">
            <x v="14"/>
          </reference>
          <reference field="5" count="1">
            <x v="257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55">
      <pivotArea dataOnly="0" labelOnly="1" outline="0" fieldPosition="0">
        <references count="7">
          <reference field="0" count="1" selected="0">
            <x v="14"/>
          </reference>
          <reference field="5" count="1">
            <x v="4099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7854">
      <pivotArea dataOnly="0" labelOnly="1" outline="0" fieldPosition="0">
        <references count="7">
          <reference field="0" count="1" selected="0">
            <x v="14"/>
          </reference>
          <reference field="5" count="1">
            <x v="769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853">
      <pivotArea dataOnly="0" labelOnly="1" outline="0" fieldPosition="0">
        <references count="7">
          <reference field="0" count="1" selected="0">
            <x v="14"/>
          </reference>
          <reference field="5" count="2">
            <x v="7040"/>
            <x v="7705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52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851">
      <pivotArea dataOnly="0" labelOnly="1" outline="0" fieldPosition="0">
        <references count="7">
          <reference field="0" count="1" selected="0">
            <x v="14"/>
          </reference>
          <reference field="5" count="1">
            <x v="770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850">
      <pivotArea dataOnly="0" labelOnly="1" outline="0" fieldPosition="0">
        <references count="7">
          <reference field="0" count="1" selected="0">
            <x v="14"/>
          </reference>
          <reference field="5" count="1">
            <x v="770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849">
      <pivotArea dataOnly="0" labelOnly="1" outline="0" fieldPosition="0">
        <references count="7">
          <reference field="0" count="1" selected="0">
            <x v="14"/>
          </reference>
          <reference field="5" count="2">
            <x v="7701"/>
            <x v="7702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48">
      <pivotArea dataOnly="0" labelOnly="1" outline="0" fieldPosition="0">
        <references count="7">
          <reference field="0" count="1" selected="0">
            <x v="14"/>
          </reference>
          <reference field="5" count="1">
            <x v="7700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847">
      <pivotArea dataOnly="0" labelOnly="1" outline="0" fieldPosition="0">
        <references count="7">
          <reference field="0" count="1" selected="0">
            <x v="14"/>
          </reference>
          <reference field="5" count="1">
            <x v="3570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846">
      <pivotArea dataOnly="0" labelOnly="1" outline="0" fieldPosition="0">
        <references count="7">
          <reference field="0" count="1" selected="0">
            <x v="14"/>
          </reference>
          <reference field="5" count="1">
            <x v="2066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45">
      <pivotArea dataOnly="0" labelOnly="1" outline="0" fieldPosition="0">
        <references count="7">
          <reference field="0" count="1" selected="0">
            <x v="14"/>
          </reference>
          <reference field="5" count="1">
            <x v="4805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44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843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842">
      <pivotArea dataOnly="0" labelOnly="1" outline="0" fieldPosition="0">
        <references count="7">
          <reference field="0" count="1" selected="0">
            <x v="14"/>
          </reference>
          <reference field="5" count="1">
            <x v="2231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41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40">
      <pivotArea dataOnly="0" labelOnly="1" outline="0" fieldPosition="0">
        <references count="7">
          <reference field="0" count="1" selected="0">
            <x v="15"/>
          </reference>
          <reference field="5" count="1">
            <x v="7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839">
      <pivotArea dataOnly="0" labelOnly="1" outline="0" fieldPosition="0">
        <references count="7">
          <reference field="0" count="1" selected="0">
            <x v="15"/>
          </reference>
          <reference field="5" count="1">
            <x v="76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838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837">
      <pivotArea dataOnly="0" labelOnly="1" outline="0" fieldPosition="0">
        <references count="7">
          <reference field="0" count="1" selected="0">
            <x v="15"/>
          </reference>
          <reference field="5" count="1">
            <x v="3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7836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7835">
      <pivotArea dataOnly="0" labelOnly="1" outline="0" fieldPosition="0">
        <references count="7">
          <reference field="0" count="1" selected="0">
            <x v="15"/>
          </reference>
          <reference field="5" count="2">
            <x v="7691"/>
            <x v="76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8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83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0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4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8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8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8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8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8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8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0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8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4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8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78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09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8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07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3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05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04">
      <pivotArea dataOnly="0" labelOnly="1" outline="0" fieldPosition="0">
        <references count="9">
          <reference field="0" count="1" selected="0">
            <x v="14"/>
          </reference>
          <reference field="3" count="1">
            <x v="6963"/>
          </reference>
          <reference field="5" count="1" selected="0">
            <x v="409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78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4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802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77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01">
      <pivotArea dataOnly="0" labelOnly="1" outline="0" fieldPosition="0">
        <references count="9">
          <reference field="0" count="1" selected="0">
            <x v="14"/>
          </reference>
          <reference field="3" count="1">
            <x v="7706"/>
          </reference>
          <reference field="5" count="1" selected="0">
            <x v="770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800">
      <pivotArea dataOnly="0" labelOnly="1" outline="0" fieldPosition="0">
        <references count="9">
          <reference field="0" count="1" selected="0">
            <x v="14"/>
          </reference>
          <reference field="3" count="1">
            <x v="7707"/>
          </reference>
          <reference field="5" count="1" selected="0">
            <x v="770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79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79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0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797">
      <pivotArea dataOnly="0" labelOnly="1" outline="0" fieldPosition="0">
        <references count="9">
          <reference field="0" count="1" selected="0">
            <x v="14"/>
          </reference>
          <reference field="3" count="1">
            <x v="7525"/>
          </reference>
          <reference field="5" count="1" selected="0">
            <x v="35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796">
      <pivotArea dataOnly="0" labelOnly="1" outline="0" fieldPosition="0">
        <references count="9">
          <reference field="0" count="1" selected="0">
            <x v="14"/>
          </reference>
          <reference field="3" count="1">
            <x v="7697"/>
          </reference>
          <reference field="5" count="1" selected="0">
            <x v="20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95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794">
      <pivotArea dataOnly="0" labelOnly="1" outline="0" fieldPosition="0">
        <references count="9">
          <reference field="0" count="1" selected="0">
            <x v="14"/>
          </reference>
          <reference field="3" count="1">
            <x v="7514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793">
      <pivotArea dataOnly="0" labelOnly="1" outline="0" fieldPosition="0">
        <references count="9">
          <reference field="0" count="1" selected="0">
            <x v="14"/>
          </reference>
          <reference field="3" count="1">
            <x v="7513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79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791">
      <pivotArea dataOnly="0" labelOnly="1" outline="0" fieldPosition="0">
        <references count="9">
          <reference field="0" count="1" selected="0">
            <x v="15"/>
          </reference>
          <reference field="3" count="1">
            <x v="7601"/>
          </reference>
          <reference field="5" count="1" selected="0">
            <x v="36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7790">
      <pivotArea dataOnly="0" labelOnly="1" outline="0" fieldPosition="0">
        <references count="9">
          <reference field="0" count="1" selected="0">
            <x v="15"/>
          </reference>
          <reference field="3" count="1">
            <x v="7704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778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9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7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7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75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3"/>
          </reference>
          <reference field="5" count="1" selected="0">
            <x v="40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77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7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6"/>
          </reference>
          <reference field="5" count="1" selected="0">
            <x v="77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7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7"/>
          </reference>
          <reference field="5" count="1" selected="0">
            <x v="77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7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7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7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5"/>
          </reference>
          <reference field="5" count="1" selected="0">
            <x v="35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7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7"/>
          </reference>
          <reference field="5" count="1" selected="0">
            <x v="20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7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7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9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771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70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69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768">
      <pivotArea dataOnly="0" labelOnly="1" outline="0" fieldPosition="0">
        <references count="11">
          <reference field="0" count="1" selected="0">
            <x v="14"/>
          </reference>
          <reference field="1" count="1">
            <x v="7647"/>
          </reference>
          <reference field="3" count="1" selected="0">
            <x v="2"/>
          </reference>
          <reference field="5" count="1" selected="0">
            <x v="74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67">
      <pivotArea dataOnly="0" labelOnly="1" outline="0" fieldPosition="0">
        <references count="11">
          <reference field="0" count="1" selected="0">
            <x v="14"/>
          </reference>
          <reference field="1" count="1">
            <x v="7656"/>
          </reference>
          <reference field="3" count="1" selected="0">
            <x v="7708"/>
          </reference>
          <reference field="5" count="1" selected="0">
            <x v="77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66">
      <pivotArea dataOnly="0" labelOnly="1" outline="0" fieldPosition="0">
        <references count="11">
          <reference field="0" count="1" selected="0">
            <x v="14"/>
          </reference>
          <reference field="1" count="1">
            <x v="7655"/>
          </reference>
          <reference field="3" count="1" selected="0">
            <x v="0"/>
          </reference>
          <reference field="5" count="1" selected="0">
            <x v="77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765">
      <pivotArea dataOnly="0" labelOnly="1" outline="0" fieldPosition="0">
        <references count="11">
          <reference field="0" count="1" selected="0">
            <x v="14"/>
          </reference>
          <reference field="1" count="1">
            <x v="7646"/>
          </reference>
          <reference field="3" count="1" selected="0">
            <x v="7697"/>
          </reference>
          <reference field="5" count="1" selected="0">
            <x v="20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64">
      <pivotArea outline="0" collapsedLevelsAreSubtotals="1" fieldPosition="0"/>
    </format>
    <format dxfId="7763">
      <pivotArea dataOnly="0" labelOnly="1" outline="0" axis="axisValues" fieldPosition="0"/>
    </format>
    <format dxfId="7762">
      <pivotArea dataOnly="0" outline="0" fieldPosition="0">
        <references count="1">
          <reference field="12" count="0" defaultSubtotal="1"/>
        </references>
      </pivotArea>
    </format>
    <format dxfId="7761">
      <pivotArea outline="0" collapsedLevelsAreSubtotals="1" fieldPosition="0"/>
    </format>
    <format dxfId="7760">
      <pivotArea dataOnly="0" labelOnly="1" outline="0" axis="axisValues" fieldPosition="0"/>
    </format>
    <format dxfId="7759">
      <pivotArea outline="0" collapsedLevelsAreSubtotals="1" fieldPosition="0"/>
    </format>
    <format dxfId="7758">
      <pivotArea dataOnly="0" labelOnly="1" outline="0" axis="axisValues" fieldPosition="0"/>
    </format>
    <format dxfId="7757">
      <pivotArea dataOnly="0" labelOnly="1" outline="0" axis="axisValues" fieldPosition="0"/>
    </format>
    <format dxfId="7756">
      <pivotArea outline="0" collapsedLevelsAreSubtotals="1" fieldPosition="0"/>
    </format>
    <format dxfId="7755">
      <pivotArea field="12" type="button" dataOnly="0" labelOnly="1" outline="0" axis="axisRow" fieldPosition="2"/>
    </format>
    <format dxfId="7754">
      <pivotArea field="10" type="button" dataOnly="0" labelOnly="1" outline="0" axis="axisRow" fieldPosition="3"/>
    </format>
    <format dxfId="7753">
      <pivotArea field="16" type="button" dataOnly="0" labelOnly="1" outline="0" axis="axisRow" fieldPosition="4"/>
    </format>
    <format dxfId="7752">
      <pivotArea field="18" type="button" dataOnly="0" labelOnly="1" outline="0" axis="axisRow" fieldPosition="5"/>
    </format>
    <format dxfId="7751">
      <pivotArea field="5" type="button" dataOnly="0" labelOnly="1" outline="0" axis="axisRow" fieldPosition="6"/>
    </format>
    <format dxfId="7750">
      <pivotArea field="9" type="button" dataOnly="0" labelOnly="1" outline="0" axis="axisRow" fieldPosition="7"/>
    </format>
    <format dxfId="7749">
      <pivotArea field="3" type="button" dataOnly="0" labelOnly="1" outline="0" axis="axisRow" fieldPosition="8"/>
    </format>
    <format dxfId="7748">
      <pivotArea field="7" type="button" dataOnly="0" labelOnly="1" outline="0" axis="axisRow" fieldPosition="9"/>
    </format>
    <format dxfId="7747">
      <pivotArea field="1" type="button" dataOnly="0" labelOnly="1" outline="0" axis="axisRow" fieldPosition="10"/>
    </format>
    <format dxfId="7746">
      <pivotArea dataOnly="0" labelOnly="1" outline="0" axis="axisValues" fieldPosition="0"/>
    </format>
    <format dxfId="7745">
      <pivotArea dataOnly="0" labelOnly="1" outline="0" fieldPosition="0">
        <references count="3">
          <reference field="0" count="1" selected="0">
            <x v="14"/>
          </reference>
          <reference field="12" count="1">
            <x v="22"/>
          </reference>
          <reference field="13" count="1" selected="0">
            <x v="0"/>
          </reference>
        </references>
      </pivotArea>
    </format>
    <format dxfId="774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2"/>
          </reference>
          <reference field="13" count="1" selected="0">
            <x v="0"/>
          </reference>
        </references>
      </pivotArea>
    </format>
    <format dxfId="774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74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741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7740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773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3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35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5"/>
            <x v="7"/>
            <x v="8"/>
            <x v="9"/>
            <x v="10"/>
            <x v="11"/>
            <x v="13"/>
            <x v="15"/>
            <x v="17"/>
            <x v="19"/>
            <x v="23"/>
            <x v="25"/>
            <x v="26"/>
            <x v="27"/>
            <x v="31"/>
            <x v="32"/>
          </reference>
          <reference field="13" count="1" selected="0">
            <x v="2"/>
          </reference>
        </references>
      </pivotArea>
    </format>
    <format dxfId="7734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5"/>
            <x v="7"/>
            <x v="8"/>
            <x v="9"/>
            <x v="10"/>
            <x v="11"/>
            <x v="13"/>
            <x v="15"/>
            <x v="17"/>
            <x v="19"/>
            <x v="23"/>
            <x v="25"/>
            <x v="26"/>
            <x v="27"/>
            <x v="31"/>
            <x v="32"/>
          </reference>
          <reference field="13" count="1" selected="0">
            <x v="2"/>
          </reference>
        </references>
      </pivotArea>
    </format>
    <format dxfId="773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3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773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72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72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2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2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7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72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7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7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7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7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7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7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7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7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7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7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712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7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71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70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70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7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0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0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0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8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6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68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68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64"/>
          </reference>
        </references>
      </pivotArea>
    </format>
    <format dxfId="76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76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6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6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6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6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6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6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76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6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76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6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76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7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7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4"/>
          </reference>
        </references>
      </pivotArea>
    </format>
    <format dxfId="7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6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76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5"/>
            <x v="70"/>
            <x v="72"/>
            <x v="74"/>
            <x v="76"/>
            <x v="79"/>
          </reference>
        </references>
      </pivotArea>
    </format>
    <format dxfId="76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103"/>
          </reference>
        </references>
      </pivotArea>
    </format>
    <format dxfId="7649">
      <pivotArea dataOnly="0" labelOnly="1" outline="0" fieldPosition="0">
        <references count="7">
          <reference field="0" count="1" selected="0">
            <x v="14"/>
          </reference>
          <reference field="5" count="1">
            <x v="7516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48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47">
      <pivotArea dataOnly="0" labelOnly="1" outline="0" fieldPosition="0">
        <references count="7">
          <reference field="0" count="1" selected="0">
            <x v="12"/>
          </reference>
          <reference field="5" count="2">
            <x v="7710"/>
            <x v="77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646">
      <pivotArea dataOnly="0" labelOnly="1" outline="0" fieldPosition="0">
        <references count="7">
          <reference field="0" count="1" selected="0">
            <x v="13"/>
          </reference>
          <reference field="5" count="2">
            <x v="7547"/>
            <x v="76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45">
      <pivotArea dataOnly="0" labelOnly="1" outline="0" fieldPosition="0">
        <references count="7">
          <reference field="0" count="1" selected="0">
            <x v="13"/>
          </reference>
          <reference field="5" count="1">
            <x v="76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44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43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642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41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40">
      <pivotArea dataOnly="0" labelOnly="1" outline="0" fieldPosition="0">
        <references count="7">
          <reference field="0" count="1" selected="0">
            <x v="13"/>
          </reference>
          <reference field="5" count="1">
            <x v="76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39">
      <pivotArea dataOnly="0" labelOnly="1" outline="0" fieldPosition="0">
        <references count="7">
          <reference field="0" count="1" selected="0">
            <x v="14"/>
          </reference>
          <reference field="5" count="1">
            <x v="723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38">
      <pivotArea dataOnly="0" labelOnly="1" outline="0" fieldPosition="0">
        <references count="7">
          <reference field="0" count="1" selected="0">
            <x v="14"/>
          </reference>
          <reference field="5" count="1">
            <x v="745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37">
      <pivotArea dataOnly="0" labelOnly="1" outline="0" fieldPosition="0">
        <references count="7">
          <reference field="0" count="1" selected="0">
            <x v="14"/>
          </reference>
          <reference field="5" count="1">
            <x v="524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636">
      <pivotArea dataOnly="0" labelOnly="1" outline="0" fieldPosition="0">
        <references count="7">
          <reference field="0" count="1" selected="0">
            <x v="14"/>
          </reference>
          <reference field="5" count="1">
            <x v="7606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635">
      <pivotArea dataOnly="0" labelOnly="1" outline="0" fieldPosition="0">
        <references count="7">
          <reference field="0" count="1" selected="0">
            <x v="14"/>
          </reference>
          <reference field="5" count="1">
            <x v="257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34">
      <pivotArea dataOnly="0" labelOnly="1" outline="0" fieldPosition="0">
        <references count="7">
          <reference field="0" count="1" selected="0">
            <x v="14"/>
          </reference>
          <reference field="5" count="1">
            <x v="4288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7633">
      <pivotArea dataOnly="0" labelOnly="1" outline="0" fieldPosition="0">
        <references count="7">
          <reference field="0" count="1" selected="0">
            <x v="14"/>
          </reference>
          <reference field="5" count="1">
            <x v="748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32">
      <pivotArea dataOnly="0" labelOnly="1" outline="0" fieldPosition="0">
        <references count="7">
          <reference field="0" count="1" selected="0">
            <x v="14"/>
          </reference>
          <reference field="5" count="1">
            <x v="749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31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30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629">
      <pivotArea dataOnly="0" labelOnly="1" outline="0" fieldPosition="0">
        <references count="7">
          <reference field="0" count="1" selected="0">
            <x v="14"/>
          </reference>
          <reference field="5" count="1">
            <x v="364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28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27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626">
      <pivotArea dataOnly="0" labelOnly="1" outline="0" fieldPosition="0">
        <references count="7">
          <reference field="0" count="1" selected="0">
            <x v="14"/>
          </reference>
          <reference field="5" count="1">
            <x v="769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25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24">
      <pivotArea dataOnly="0" labelOnly="1" outline="0" fieldPosition="0">
        <references count="7">
          <reference field="0" count="1" selected="0">
            <x v="15"/>
          </reference>
          <reference field="5" count="1">
            <x v="7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623">
      <pivotArea dataOnly="0" labelOnly="1" outline="0" fieldPosition="0">
        <references count="7">
          <reference field="0" count="1" selected="0">
            <x v="15"/>
          </reference>
          <reference field="5" count="1">
            <x v="76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622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621">
      <pivotArea dataOnly="0" labelOnly="1" outline="0" fieldPosition="0">
        <references count="7">
          <reference field="0" count="1" selected="0">
            <x v="15"/>
          </reference>
          <reference field="5" count="1">
            <x v="77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620">
      <pivotArea dataOnly="0" labelOnly="1" outline="0" fieldPosition="0">
        <references count="7">
          <reference field="0" count="1" selected="0">
            <x v="15"/>
          </reference>
          <reference field="5" count="1">
            <x v="29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619">
      <pivotArea dataOnly="0" labelOnly="1" outline="0" fieldPosition="0">
        <references count="7">
          <reference field="0" count="1" selected="0">
            <x v="15"/>
          </reference>
          <reference field="5" count="1">
            <x v="770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618">
      <pivotArea dataOnly="0" labelOnly="1" outline="0" fieldPosition="0">
        <references count="7">
          <reference field="0" count="1" selected="0">
            <x v="15"/>
          </reference>
          <reference field="5" count="1">
            <x v="767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7617">
      <pivotArea dataOnly="0" labelOnly="1" outline="0" fieldPosition="0">
        <references count="7">
          <reference field="0" count="1" selected="0">
            <x v="15"/>
          </reference>
          <reference field="5" count="1">
            <x v="767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7616">
      <pivotArea dataOnly="0" labelOnly="1" outline="0" fieldPosition="0">
        <references count="7">
          <reference field="0" count="1" selected="0">
            <x v="15"/>
          </reference>
          <reference field="5" count="1">
            <x v="770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7615">
      <pivotArea dataOnly="0" labelOnly="1" outline="0" fieldPosition="0">
        <references count="7">
          <reference field="0" count="1" selected="0">
            <x v="15"/>
          </reference>
          <reference field="5" count="1">
            <x v="769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6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1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1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6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6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6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76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5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5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4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5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94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593">
      <pivotArea dataOnly="0" labelOnly="1" outline="0" fieldPosition="0">
        <references count="9">
          <reference field="0" count="1" selected="0">
            <x v="12"/>
          </reference>
          <reference field="3" count="1">
            <x v="7711"/>
          </reference>
          <reference field="5" count="1" selected="0">
            <x v="771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592">
      <pivotArea dataOnly="0" labelOnly="1" outline="0" fieldPosition="0">
        <references count="9">
          <reference field="0" count="1" selected="0">
            <x v="12"/>
          </reference>
          <reference field="3" count="1">
            <x v="7712"/>
          </reference>
          <reference field="5" count="1" selected="0">
            <x v="771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5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90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3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89">
      <pivotArea dataOnly="0" labelOnly="1" outline="0" fieldPosition="0">
        <references count="9">
          <reference field="0" count="1" selected="0">
            <x v="14"/>
          </reference>
          <reference field="3" count="1">
            <x v="7695"/>
          </reference>
          <reference field="5" count="1" selected="0">
            <x v="524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588">
      <pivotArea dataOnly="0" labelOnly="1" outline="0" fieldPosition="0">
        <references count="9">
          <reference field="0" count="1" selected="0">
            <x v="14"/>
          </reference>
          <reference field="3" count="1">
            <x v="7625"/>
          </reference>
          <reference field="5" count="1" selected="0">
            <x v="760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587">
      <pivotArea dataOnly="0" labelOnly="1" outline="0" fieldPosition="0">
        <references count="9">
          <reference field="0" count="1" selected="0">
            <x v="14"/>
          </reference>
          <reference field="3" count="1">
            <x v="7607"/>
          </reference>
          <reference field="5" count="1" selected="0">
            <x v="42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75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85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84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583">
      <pivotArea dataOnly="0" labelOnly="1" outline="0" fieldPosition="0">
        <references count="9">
          <reference field="0" count="1" selected="0">
            <x v="14"/>
          </reference>
          <reference field="3" count="1">
            <x v="7118"/>
          </reference>
          <reference field="5" count="1" selected="0">
            <x v="36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582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581">
      <pivotArea dataOnly="0" labelOnly="1" outline="0" fieldPosition="0">
        <references count="9">
          <reference field="0" count="1" selected="0">
            <x v="14"/>
          </reference>
          <reference field="3" count="1">
            <x v="7514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580">
      <pivotArea dataOnly="0" labelOnly="1" outline="0" fieldPosition="0">
        <references count="9">
          <reference field="0" count="1" selected="0">
            <x v="14"/>
          </reference>
          <reference field="3" count="1">
            <x v="7513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5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7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5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57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11"/>
          </reference>
          <reference field="5" count="1" selected="0">
            <x v="77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5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5"/>
          </reference>
          <reference field="5" count="1" selected="0">
            <x v="524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5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5"/>
          </reference>
          <reference field="5" count="1" selected="0">
            <x v="76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5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7"/>
          </reference>
          <reference field="5" count="1" selected="0">
            <x v="42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75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75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5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8"/>
          </reference>
          <reference field="5" count="1" selected="0">
            <x v="36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5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5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562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61">
      <pivotArea dataOnly="0" labelOnly="1" outline="0" fieldPosition="0">
        <references count="11">
          <reference field="0" count="1" selected="0">
            <x v="12"/>
          </reference>
          <reference field="1" count="1">
            <x v="7663"/>
          </reference>
          <reference field="3" count="1" selected="0">
            <x v="7712"/>
          </reference>
          <reference field="5" count="1" selected="0">
            <x v="771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560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59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558">
      <pivotArea dataOnly="0" labelOnly="1" outline="0" fieldPosition="0">
        <references count="11">
          <reference field="0" count="1" selected="0">
            <x v="14"/>
          </reference>
          <reference field="1" count="1">
            <x v="7647"/>
          </reference>
          <reference field="3" count="1" selected="0">
            <x v="2"/>
          </reference>
          <reference field="5" count="1" selected="0">
            <x v="74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57">
      <pivotArea dataOnly="0" labelOnly="1" outline="0" fieldPosition="0">
        <references count="11">
          <reference field="0" count="1" selected="0">
            <x v="14"/>
          </reference>
          <reference field="1" count="1">
            <x v="7660"/>
          </reference>
          <reference field="3" count="1" selected="0">
            <x v="7709"/>
          </reference>
          <reference field="5" count="1" selected="0">
            <x v="10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556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18"/>
          </reference>
          <reference field="5" count="1" selected="0">
            <x v="36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555">
      <pivotArea dataOnly="0" labelOnly="1" outline="0" fieldPosition="0">
        <references count="11">
          <reference field="0" count="1" selected="0">
            <x v="15"/>
          </reference>
          <reference field="1" count="1">
            <x v="7658"/>
          </reference>
          <reference field="3" count="1" selected="0">
            <x v="0"/>
          </reference>
          <reference field="5" count="1" selected="0">
            <x v="77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554">
      <pivotArea outline="0" collapsedLevelsAreSubtotals="1" fieldPosition="0"/>
    </format>
    <format dxfId="7553">
      <pivotArea dataOnly="0" labelOnly="1" outline="0" axis="axisValues" fieldPosition="0"/>
    </format>
    <format dxfId="7552">
      <pivotArea dataOnly="0" outline="0" fieldPosition="0">
        <references count="1">
          <reference field="12" count="0" defaultSubtotal="1"/>
        </references>
      </pivotArea>
    </format>
    <format dxfId="7551">
      <pivotArea outline="0" collapsedLevelsAreSubtotals="1" fieldPosition="0"/>
    </format>
    <format dxfId="7550">
      <pivotArea dataOnly="0" labelOnly="1" outline="0" axis="axisValues" fieldPosition="0"/>
    </format>
    <format dxfId="7549">
      <pivotArea outline="0" collapsedLevelsAreSubtotals="1" fieldPosition="0"/>
    </format>
    <format dxfId="7548">
      <pivotArea dataOnly="0" labelOnly="1" outline="0" axis="axisValues" fieldPosition="0"/>
    </format>
    <format dxfId="7547">
      <pivotArea dataOnly="0" labelOnly="1" outline="0" axis="axisValues" fieldPosition="0"/>
    </format>
    <format dxfId="7546">
      <pivotArea outline="0" collapsedLevelsAreSubtotals="1" fieldPosition="0"/>
    </format>
    <format dxfId="7545">
      <pivotArea field="12" type="button" dataOnly="0" labelOnly="1" outline="0" axis="axisRow" fieldPosition="2"/>
    </format>
    <format dxfId="7544">
      <pivotArea field="10" type="button" dataOnly="0" labelOnly="1" outline="0" axis="axisRow" fieldPosition="3"/>
    </format>
    <format dxfId="7543">
      <pivotArea field="16" type="button" dataOnly="0" labelOnly="1" outline="0" axis="axisRow" fieldPosition="4"/>
    </format>
    <format dxfId="7542">
      <pivotArea field="18" type="button" dataOnly="0" labelOnly="1" outline="0" axis="axisRow" fieldPosition="5"/>
    </format>
    <format dxfId="7541">
      <pivotArea field="5" type="button" dataOnly="0" labelOnly="1" outline="0" axis="axisRow" fieldPosition="6"/>
    </format>
    <format dxfId="7540">
      <pivotArea field="9" type="button" dataOnly="0" labelOnly="1" outline="0" axis="axisRow" fieldPosition="7"/>
    </format>
    <format dxfId="7539">
      <pivotArea field="3" type="button" dataOnly="0" labelOnly="1" outline="0" axis="axisRow" fieldPosition="8"/>
    </format>
    <format dxfId="7538">
      <pivotArea field="7" type="button" dataOnly="0" labelOnly="1" outline="0" axis="axisRow" fieldPosition="9"/>
    </format>
    <format dxfId="7537">
      <pivotArea field="1" type="button" dataOnly="0" labelOnly="1" outline="0" axis="axisRow" fieldPosition="10"/>
    </format>
    <format dxfId="7536">
      <pivotArea dataOnly="0" labelOnly="1" outline="0" axis="axisValues" fieldPosition="0"/>
    </format>
    <format dxfId="7535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753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753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53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531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530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52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2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2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1"/>
            <x v="15"/>
            <x v="17"/>
            <x v="18"/>
            <x v="19"/>
            <x v="22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752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1"/>
            <x v="15"/>
            <x v="17"/>
            <x v="18"/>
            <x v="19"/>
            <x v="22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752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2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752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51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1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51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51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51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51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51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51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1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1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0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5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5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506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505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5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503">
      <pivotArea dataOnly="0" labelOnly="1" outline="0" fieldPosition="0">
        <references count="4">
          <reference field="0" count="1" selected="0">
            <x v="14"/>
          </reference>
          <reference field="10" count="1">
            <x v="9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5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5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500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4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4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4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49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4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49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4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8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8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8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8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8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8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6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46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746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46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6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745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45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745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745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7"/>
          </reference>
        </references>
      </pivotArea>
    </format>
    <format dxfId="74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74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4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4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4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4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4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75"/>
          </reference>
        </references>
      </pivotArea>
    </format>
    <format dxfId="7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7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7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4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74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74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42"/>
            <x v="69"/>
            <x v="70"/>
          </reference>
        </references>
      </pivotArea>
    </format>
    <format dxfId="7428">
      <pivotArea dataOnly="0" labelOnly="1" outline="0" fieldPosition="0">
        <references count="7">
          <reference field="0" count="1" selected="0">
            <x v="14"/>
          </reference>
          <reference field="5" count="1">
            <x v="751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27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426">
      <pivotArea dataOnly="0" labelOnly="1" outline="0" fieldPosition="0">
        <references count="7">
          <reference field="0" count="1" selected="0">
            <x v="11"/>
          </reference>
          <reference field="5" count="1">
            <x v="759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425">
      <pivotArea dataOnly="0" labelOnly="1" outline="0" fieldPosition="0">
        <references count="7">
          <reference field="0" count="1" selected="0">
            <x v="11"/>
          </reference>
          <reference field="5" count="1">
            <x v="585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7424">
      <pivotArea dataOnly="0" labelOnly="1" outline="0" fieldPosition="0">
        <references count="7">
          <reference field="0" count="1" selected="0">
            <x v="11"/>
          </reference>
          <reference field="5" count="1">
            <x v="482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423">
      <pivotArea dataOnly="0" labelOnly="1" outline="0" fieldPosition="0">
        <references count="7">
          <reference field="0" count="1" selected="0">
            <x v="11"/>
          </reference>
          <reference field="5" count="1">
            <x v="680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422">
      <pivotArea dataOnly="0" labelOnly="1" outline="0" fieldPosition="0">
        <references count="7">
          <reference field="0" count="1" selected="0">
            <x v="12"/>
          </reference>
          <reference field="5" count="1">
            <x v="56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421">
      <pivotArea dataOnly="0" labelOnly="1" outline="0" fieldPosition="0">
        <references count="7">
          <reference field="0" count="1" selected="0">
            <x v="12"/>
          </reference>
          <reference field="5" count="2">
            <x v="7718"/>
            <x v="77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420">
      <pivotArea dataOnly="0" labelOnly="1" outline="0" fieldPosition="0">
        <references count="7">
          <reference field="0" count="1" selected="0">
            <x v="12"/>
          </reference>
          <reference field="5" count="1">
            <x v="77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419">
      <pivotArea dataOnly="0" labelOnly="1" outline="0" fieldPosition="0">
        <references count="7">
          <reference field="0" count="1" selected="0">
            <x v="13"/>
          </reference>
          <reference field="5" count="2">
            <x v="7547"/>
            <x v="76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18">
      <pivotArea dataOnly="0" labelOnly="1" outline="0" fieldPosition="0">
        <references count="7">
          <reference field="0" count="1" selected="0">
            <x v="13"/>
          </reference>
          <reference field="5" count="1">
            <x v="76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17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16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415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14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13">
      <pivotArea dataOnly="0" labelOnly="1" outline="0" fieldPosition="0">
        <references count="7">
          <reference field="0" count="1" selected="0">
            <x v="13"/>
          </reference>
          <reference field="5" count="1">
            <x v="76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12">
      <pivotArea dataOnly="0" labelOnly="1" outline="0" fieldPosition="0">
        <references count="7">
          <reference field="0" count="1" selected="0">
            <x v="14"/>
          </reference>
          <reference field="5" count="1">
            <x v="524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411">
      <pivotArea dataOnly="0" labelOnly="1" outline="0" fieldPosition="0">
        <references count="7">
          <reference field="0" count="1" selected="0">
            <x v="14"/>
          </reference>
          <reference field="5" count="1">
            <x v="257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10">
      <pivotArea dataOnly="0" labelOnly="1" outline="0" fieldPosition="0">
        <references count="7">
          <reference field="0" count="1" selected="0">
            <x v="14"/>
          </reference>
          <reference field="5" count="1">
            <x v="7715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09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08">
      <pivotArea dataOnly="0" labelOnly="1" outline="0" fieldPosition="0">
        <references count="7">
          <reference field="0" count="1" selected="0">
            <x v="14"/>
          </reference>
          <reference field="5" count="1">
            <x v="7716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407">
      <pivotArea dataOnly="0" labelOnly="1" outline="0" fieldPosition="0">
        <references count="7">
          <reference field="0" count="1" selected="0">
            <x v="14"/>
          </reference>
          <reference field="5" count="1">
            <x v="7503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406">
      <pivotArea dataOnly="0" labelOnly="1" outline="0" fieldPosition="0">
        <references count="7">
          <reference field="0" count="1" selected="0">
            <x v="14"/>
          </reference>
          <reference field="5" count="1">
            <x v="7307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405">
      <pivotArea dataOnly="0" labelOnly="1" outline="0" fieldPosition="0">
        <references count="7">
          <reference field="0" count="1" selected="0">
            <x v="14"/>
          </reference>
          <reference field="5" count="1">
            <x v="723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04">
      <pivotArea dataOnly="0" labelOnly="1" outline="0" fieldPosition="0">
        <references count="7">
          <reference field="0" count="1" selected="0">
            <x v="14"/>
          </reference>
          <reference field="5" count="1">
            <x v="4805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403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402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401">
      <pivotArea dataOnly="0" labelOnly="1" outline="0" fieldPosition="0">
        <references count="7">
          <reference field="0" count="1" selected="0">
            <x v="14"/>
          </reference>
          <reference field="5" count="1">
            <x v="7453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00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99">
      <pivotArea dataOnly="0" labelOnly="1" outline="0" fieldPosition="0">
        <references count="7">
          <reference field="0" count="1" selected="0">
            <x v="15"/>
          </reference>
          <reference field="5" count="1">
            <x v="7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398">
      <pivotArea dataOnly="0" labelOnly="1" outline="0" fieldPosition="0">
        <references count="7">
          <reference field="0" count="1" selected="0">
            <x v="15"/>
          </reference>
          <reference field="5" count="1">
            <x v="76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397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396">
      <pivotArea dataOnly="0" labelOnly="1" outline="0" fieldPosition="0">
        <references count="7">
          <reference field="0" count="1" selected="0">
            <x v="15"/>
          </reference>
          <reference field="5" count="1">
            <x v="771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95">
      <pivotArea dataOnly="0" labelOnly="1" outline="0" fieldPosition="0">
        <references count="7">
          <reference field="0" count="1" selected="0">
            <x v="15"/>
          </reference>
          <reference field="5" count="1">
            <x v="192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394">
      <pivotArea dataOnly="0" labelOnly="1" outline="0" fieldPosition="0">
        <references count="7">
          <reference field="0" count="1" selected="0">
            <x v="15"/>
          </reference>
          <reference field="5" count="1">
            <x v="24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7393">
      <pivotArea dataOnly="0" labelOnly="1" outline="0" fieldPosition="0">
        <references count="7">
          <reference field="0" count="1" selected="0">
            <x v="15"/>
          </reference>
          <reference field="5" count="1">
            <x v="771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3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9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8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8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38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38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1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8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1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3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5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6"/>
          </reference>
          <reference field="9" count="1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3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0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3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4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3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70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69">
      <pivotArea dataOnly="0" labelOnly="1" outline="0" fieldPosition="0">
        <references count="9">
          <reference field="0" count="1" selected="0">
            <x v="11"/>
          </reference>
          <reference field="3" count="1">
            <x v="7614"/>
          </reference>
          <reference field="5" count="1" selected="0">
            <x v="75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68">
      <pivotArea dataOnly="0" labelOnly="1" outline="0" fieldPosition="0">
        <references count="9">
          <reference field="0" count="1" selected="0">
            <x v="11"/>
          </reference>
          <reference field="3" count="1">
            <x v="7613"/>
          </reference>
          <reference field="5" count="1" selected="0">
            <x v="48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6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3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6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64">
      <pivotArea dataOnly="0" labelOnly="1" outline="0" fieldPosition="0">
        <references count="9">
          <reference field="0" count="1" selected="0">
            <x v="14"/>
          </reference>
          <reference field="3" count="1">
            <x v="7695"/>
          </reference>
          <reference field="5" count="1" selected="0">
            <x v="524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3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5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62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6"/>
          </reference>
          <reference field="9" count="1" selected="0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360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75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59">
      <pivotArea dataOnly="0" labelOnly="1" outline="0" fieldPosition="0">
        <references count="9">
          <reference field="0" count="1" selected="0">
            <x v="14"/>
          </reference>
          <reference field="3" count="1">
            <x v="7317"/>
          </reference>
          <reference field="5" count="1" selected="0">
            <x v="730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58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3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57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356">
      <pivotArea dataOnly="0" labelOnly="1" outline="0" fieldPosition="0">
        <references count="9">
          <reference field="0" count="1" selected="0">
            <x v="14"/>
          </reference>
          <reference field="3" count="1">
            <x v="7514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355">
      <pivotArea dataOnly="0" labelOnly="1" outline="0" fieldPosition="0">
        <references count="9">
          <reference field="0" count="1" selected="0">
            <x v="14"/>
          </reference>
          <reference field="3" count="1">
            <x v="7513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35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3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5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13"/>
          </reference>
          <reference field="5" count="1" selected="0">
            <x v="48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5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34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75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3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7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7"/>
          </reference>
          <reference field="5" count="1" selected="0">
            <x v="73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3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339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38">
      <pivotArea dataOnly="0" labelOnly="1" outline="0" fieldPosition="0">
        <references count="11">
          <reference field="0" count="1" selected="0">
            <x v="12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7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37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36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335">
      <pivotArea outline="0" collapsedLevelsAreSubtotals="1" fieldPosition="0"/>
    </format>
    <format dxfId="7334">
      <pivotArea dataOnly="0" labelOnly="1" outline="0" axis="axisValues" fieldPosition="0"/>
    </format>
    <format dxfId="7333">
      <pivotArea dataOnly="0" outline="0" fieldPosition="0">
        <references count="1">
          <reference field="12" count="0" defaultSubtotal="1"/>
        </references>
      </pivotArea>
    </format>
    <format dxfId="7332">
      <pivotArea outline="0" collapsedLevelsAreSubtotals="1" fieldPosition="0"/>
    </format>
    <format dxfId="7331">
      <pivotArea dataOnly="0" labelOnly="1" outline="0" axis="axisValues" fieldPosition="0"/>
    </format>
    <format dxfId="7330">
      <pivotArea outline="0" collapsedLevelsAreSubtotals="1" fieldPosition="0"/>
    </format>
    <format dxfId="7329">
      <pivotArea dataOnly="0" labelOnly="1" outline="0" axis="axisValues" fieldPosition="0"/>
    </format>
    <format dxfId="7328">
      <pivotArea dataOnly="0" labelOnly="1" outline="0" axis="axisValues" fieldPosition="0"/>
    </format>
    <format dxfId="7327">
      <pivotArea outline="0" collapsedLevelsAreSubtotals="1" fieldPosition="0"/>
    </format>
    <format dxfId="7326">
      <pivotArea field="12" type="button" dataOnly="0" labelOnly="1" outline="0" axis="axisRow" fieldPosition="2"/>
    </format>
    <format dxfId="7325">
      <pivotArea field="10" type="button" dataOnly="0" labelOnly="1" outline="0" axis="axisRow" fieldPosition="3"/>
    </format>
    <format dxfId="7324">
      <pivotArea field="16" type="button" dataOnly="0" labelOnly="1" outline="0" axis="axisRow" fieldPosition="4"/>
    </format>
    <format dxfId="7323">
      <pivotArea field="18" type="button" dataOnly="0" labelOnly="1" outline="0" axis="axisRow" fieldPosition="5"/>
    </format>
    <format dxfId="7322">
      <pivotArea field="5" type="button" dataOnly="0" labelOnly="1" outline="0" axis="axisRow" fieldPosition="6"/>
    </format>
    <format dxfId="7321">
      <pivotArea field="9" type="button" dataOnly="0" labelOnly="1" outline="0" axis="axisRow" fieldPosition="7"/>
    </format>
    <format dxfId="7320">
      <pivotArea field="3" type="button" dataOnly="0" labelOnly="1" outline="0" axis="axisRow" fieldPosition="8"/>
    </format>
    <format dxfId="7319">
      <pivotArea field="7" type="button" dataOnly="0" labelOnly="1" outline="0" axis="axisRow" fieldPosition="9"/>
    </format>
    <format dxfId="7318">
      <pivotArea field="1" type="button" dataOnly="0" labelOnly="1" outline="0" axis="axisRow" fieldPosition="10"/>
    </format>
    <format dxfId="7317">
      <pivotArea dataOnly="0" labelOnly="1" outline="0" axis="axisValues" fieldPosition="0"/>
    </format>
    <format dxfId="7316">
      <pivotArea dataOnly="0" labelOnly="1" outline="0" fieldPosition="0">
        <references count="3">
          <reference field="0" count="1" selected="0">
            <x v="14"/>
          </reference>
          <reference field="12" count="3">
            <x v="22"/>
            <x v="23"/>
            <x v="27"/>
          </reference>
          <reference field="13" count="1" selected="0">
            <x v="0"/>
          </reference>
        </references>
      </pivotArea>
    </format>
    <format dxfId="7315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2"/>
            <x v="23"/>
            <x v="27"/>
          </reference>
          <reference field="13" count="1" selected="0">
            <x v="0"/>
          </reference>
        </references>
      </pivotArea>
    </format>
    <format dxfId="7314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731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731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1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1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0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0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730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730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0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73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73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30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30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9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9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29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2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2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2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2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2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290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2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2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2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2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728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28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28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/>
        </references>
      </pivotArea>
    </format>
    <format dxfId="7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7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72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27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2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7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7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7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7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7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7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7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7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726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7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7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72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725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6"/>
          </reference>
        </references>
      </pivotArea>
    </format>
    <format dxfId="72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72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2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2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72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2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2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7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7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7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7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7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0"/>
          </reference>
        </references>
      </pivotArea>
    </format>
    <format dxfId="7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7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7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7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7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7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72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72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70"/>
            <x v="74"/>
            <x v="79"/>
          </reference>
        </references>
      </pivotArea>
    </format>
    <format dxfId="72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8"/>
            <x v="40"/>
            <x v="42"/>
            <x v="45"/>
            <x v="50"/>
          </reference>
        </references>
      </pivotArea>
    </format>
    <format dxfId="7228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227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226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225">
      <pivotArea dataOnly="0" labelOnly="1" outline="0" fieldPosition="0">
        <references count="7">
          <reference field="0" count="1" selected="0">
            <x v="7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224">
      <pivotArea dataOnly="0" labelOnly="1" outline="0" fieldPosition="0">
        <references count="7">
          <reference field="0" count="1" selected="0">
            <x v="12"/>
          </reference>
          <reference field="5" count="1">
            <x v="62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223">
      <pivotArea dataOnly="0" labelOnly="1" outline="0" fieldPosition="0">
        <references count="7">
          <reference field="0" count="1" selected="0">
            <x v="12"/>
          </reference>
          <reference field="5" count="1">
            <x v="564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222">
      <pivotArea dataOnly="0" labelOnly="1" outline="0" fieldPosition="0">
        <references count="7">
          <reference field="0" count="1" selected="0">
            <x v="13"/>
          </reference>
          <reference field="5" count="1">
            <x v="62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221">
      <pivotArea dataOnly="0" labelOnly="1" outline="0" fieldPosition="0">
        <references count="7">
          <reference field="0" count="1" selected="0">
            <x v="13"/>
          </reference>
          <reference field="5" count="1">
            <x v="75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220">
      <pivotArea dataOnly="0" labelOnly="1" outline="0" fieldPosition="0">
        <references count="7">
          <reference field="0" count="1" selected="0">
            <x v="13"/>
          </reference>
          <reference field="5" count="1">
            <x v="62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219">
      <pivotArea dataOnly="0" labelOnly="1" outline="0" fieldPosition="0">
        <references count="7">
          <reference field="0" count="1" selected="0">
            <x v="13"/>
          </reference>
          <reference field="5" count="1">
            <x v="540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218">
      <pivotArea dataOnly="0" labelOnly="1" outline="0" fieldPosition="0">
        <references count="7">
          <reference field="0" count="1" selected="0">
            <x v="13"/>
          </reference>
          <reference field="5" count="1">
            <x v="625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217">
      <pivotArea dataOnly="0" labelOnly="1" outline="0" fieldPosition="0">
        <references count="7">
          <reference field="0" count="1" selected="0">
            <x v="13"/>
          </reference>
          <reference field="5" count="1">
            <x v="6252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216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215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214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213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212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211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210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209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208">
      <pivotArea dataOnly="0" labelOnly="1" outline="0" fieldPosition="0">
        <references count="7">
          <reference field="0" count="1" selected="0">
            <x v="14"/>
          </reference>
          <reference field="5" count="1">
            <x v="714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207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7206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7205">
      <pivotArea dataOnly="0" labelOnly="1" outline="0" fieldPosition="0">
        <references count="7">
          <reference field="0" count="1" selected="0">
            <x v="14"/>
          </reference>
          <reference field="5" count="1">
            <x v="1516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204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203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202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7201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200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199">
      <pivotArea dataOnly="0" labelOnly="1" outline="0" fieldPosition="0">
        <references count="7">
          <reference field="0" count="1" selected="0">
            <x v="15"/>
          </reference>
          <reference field="5" count="1">
            <x v="54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198">
      <pivotArea dataOnly="0" labelOnly="1" outline="0" fieldPosition="0">
        <references count="7">
          <reference field="0" count="1" selected="0">
            <x v="15"/>
          </reference>
          <reference field="5" count="1">
            <x v="62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197">
      <pivotArea dataOnly="0" labelOnly="1" outline="0" fieldPosition="0">
        <references count="7">
          <reference field="0" count="1" selected="0">
            <x v="15"/>
          </reference>
          <reference field="5" count="1">
            <x v="15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196">
      <pivotArea dataOnly="0" labelOnly="1" outline="0" fieldPosition="0">
        <references count="7">
          <reference field="0" count="1" selected="0">
            <x v="15"/>
          </reference>
          <reference field="5" count="2">
            <x v="7542"/>
            <x v="760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195">
      <pivotArea dataOnly="0" labelOnly="1" outline="0" fieldPosition="0">
        <references count="7">
          <reference field="0" count="1" selected="0">
            <x v="15"/>
          </reference>
          <reference field="5" count="1">
            <x v="75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7194">
      <pivotArea dataOnly="0" labelOnly="1" outline="0" fieldPosition="0">
        <references count="7">
          <reference field="0" count="1" selected="0">
            <x v="15"/>
          </reference>
          <reference field="5" count="1">
            <x v="625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1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1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1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1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18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25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1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52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1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52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1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1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1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1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1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1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1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71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5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1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1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71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1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1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40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1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06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1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4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1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16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1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164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163">
      <pivotArea dataOnly="0" labelOnly="1" outline="0" fieldPosition="0">
        <references count="9">
          <reference field="0" count="1" selected="0">
            <x v="12"/>
          </reference>
          <reference field="3" count="1">
            <x v="7716"/>
          </reference>
          <reference field="5" count="1" selected="0">
            <x v="625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16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4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16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5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160">
      <pivotArea dataOnly="0" labelOnly="1" outline="0" fieldPosition="0">
        <references count="9">
          <reference field="0" count="1" selected="0">
            <x v="13"/>
          </reference>
          <reference field="3" count="1">
            <x v="7519"/>
          </reference>
          <reference field="5" count="1" selected="0">
            <x v="6252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1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0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158">
      <pivotArea dataOnly="0" labelOnly="1" outline="0" fieldPosition="0">
        <references count="9">
          <reference field="0" count="1" selected="0">
            <x v="14"/>
          </reference>
          <reference field="3" count="1">
            <x v="7515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1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156">
      <pivotArea dataOnly="0" labelOnly="1" outline="0" fieldPosition="0">
        <references count="9">
          <reference field="0" count="1" selected="0">
            <x v="14"/>
          </reference>
          <reference field="3" count="1">
            <x v="764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55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630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54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53">
      <pivotArea dataOnly="0" labelOnly="1" outline="0" fieldPosition="0">
        <references count="9">
          <reference field="0" count="1" selected="0">
            <x v="14"/>
          </reference>
          <reference field="3" count="1">
            <x v="7118"/>
          </reference>
          <reference field="5" count="1" selected="0">
            <x v="714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152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715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7150">
      <pivotArea dataOnly="0" labelOnly="1" outline="0" fieldPosition="0">
        <references count="9">
          <reference field="0" count="1" selected="0">
            <x v="14"/>
          </reference>
          <reference field="3" count="1">
            <x v="2783"/>
          </reference>
          <reference field="5" count="1" selected="0">
            <x v="15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149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48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625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7147">
      <pivotArea dataOnly="0" labelOnly="1" outline="0" fieldPosition="0">
        <references count="9">
          <reference field="0" count="1" selected="0">
            <x v="14"/>
          </reference>
          <reference field="3" count="2">
            <x v="7514"/>
            <x v="7516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146">
      <pivotArea dataOnly="0" labelOnly="1" outline="0" fieldPosition="0">
        <references count="9">
          <reference field="0" count="1" selected="0">
            <x v="14"/>
          </reference>
          <reference field="3" count="1">
            <x v="7513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71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14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2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143">
      <pivotArea dataOnly="0" labelOnly="1" outline="0" fieldPosition="0">
        <references count="9">
          <reference field="0" count="1" selected="0">
            <x v="15"/>
          </reference>
          <reference field="3" count="1">
            <x v="7491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714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25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1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1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1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1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6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13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16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13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1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1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519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1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1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5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1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1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2"/>
          </reference>
          <reference field="5" count="1" selected="0">
            <x v="6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0"/>
          </reference>
          <reference field="5" count="1" selected="0">
            <x v="6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6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8"/>
          </reference>
          <reference field="5" count="1" selected="0">
            <x v="714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1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6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71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71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3"/>
          </reference>
          <reference field="5" count="1" selected="0">
            <x v="15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1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6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7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7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4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1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1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2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1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91"/>
          </reference>
          <reference field="5" count="1" selected="0">
            <x v="75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71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2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115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114">
      <pivotArea dataOnly="0" labelOnly="1" outline="0" fieldPosition="0">
        <references count="11">
          <reference field="0" count="1" selected="0">
            <x v="12"/>
          </reference>
          <reference field="1" count="1">
            <x v="7679"/>
          </reference>
          <reference field="3" count="1" selected="0">
            <x v="0"/>
          </reference>
          <reference field="5" count="1" selected="0">
            <x v="56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113">
      <pivotArea dataOnly="0" labelOnly="1" outline="0" fieldPosition="0">
        <references count="11">
          <reference field="0" count="1" selected="0">
            <x v="13"/>
          </reference>
          <reference field="1" count="2">
            <x v="7575"/>
            <x v="7599"/>
          </reference>
          <reference field="3" count="1" selected="0">
            <x v="0"/>
          </reference>
          <reference field="5" count="1" selected="0">
            <x v="62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112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62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111">
      <pivotArea dataOnly="0" labelOnly="1" outline="0" fieldPosition="0">
        <references count="11">
          <reference field="0" count="1" selected="0">
            <x v="13"/>
          </reference>
          <reference field="1" count="2">
            <x v="7649"/>
            <x v="7650"/>
          </reference>
          <reference field="3" count="1" selected="0">
            <x v="0"/>
          </reference>
          <reference field="5" count="1" selected="0">
            <x v="62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110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7515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109">
      <pivotArea dataOnly="0" labelOnly="1" outline="0" fieldPosition="0">
        <references count="11">
          <reference field="0" count="1" selected="0">
            <x v="14"/>
          </reference>
          <reference field="1" count="1">
            <x v="7678"/>
          </reference>
          <reference field="3" count="1" selected="0">
            <x v="2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08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18"/>
          </reference>
          <reference field="5" count="1" selected="0">
            <x v="714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107">
      <pivotArea dataOnly="0" labelOnly="1" outline="0" fieldPosition="0">
        <references count="11">
          <reference field="0" count="1" selected="0">
            <x v="14"/>
          </reference>
          <reference field="1" count="1">
            <x v="7677"/>
          </reference>
          <reference field="3" count="1" selected="0">
            <x v="7616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7106">
      <pivotArea dataOnly="0" labelOnly="1" outline="0" fieldPosition="0">
        <references count="11">
          <reference field="0" count="1" selected="0">
            <x v="14"/>
          </reference>
          <reference field="1" count="1">
            <x v="7676"/>
          </reference>
          <reference field="3" count="1" selected="0">
            <x v="7477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7105">
      <pivotArea dataOnly="0" labelOnly="1" outline="0" fieldPosition="0">
        <references count="11">
          <reference field="0" count="1" selected="0">
            <x v="15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62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104">
      <pivotArea dataOnly="0" labelOnly="1" outline="0" fieldPosition="0">
        <references count="11">
          <reference field="0" count="1" selected="0">
            <x v="15"/>
          </reference>
          <reference field="1" count="1">
            <x v="7667"/>
          </reference>
          <reference field="3" count="1" selected="0">
            <x v="7491"/>
          </reference>
          <reference field="5" count="1" selected="0">
            <x v="750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7103">
      <pivotArea dataOnly="0" labelOnly="1" outline="0" fieldPosition="0">
        <references count="11">
          <reference field="0" count="1" selected="0">
            <x v="15"/>
          </reference>
          <reference field="1" count="1">
            <x v="7658"/>
          </reference>
          <reference field="3" count="1" selected="0">
            <x v="0"/>
          </reference>
          <reference field="5" count="1" selected="0">
            <x v="62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102">
      <pivotArea dataOnly="0" labelOnly="1" outline="0" fieldPosition="0">
        <references count="11">
          <reference field="0" count="1" selected="0">
            <x v="15"/>
          </reference>
          <reference field="1" count="1">
            <x v="7675"/>
          </reference>
          <reference field="3" count="1" selected="0">
            <x v="0"/>
          </reference>
          <reference field="5" count="1" selected="0">
            <x v="62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101">
      <pivotArea outline="0" collapsedLevelsAreSubtotals="1" fieldPosition="0"/>
    </format>
    <format dxfId="7100">
      <pivotArea dataOnly="0" labelOnly="1" outline="0" axis="axisValues" fieldPosition="0"/>
    </format>
    <format dxfId="7099">
      <pivotArea dataOnly="0" outline="0" fieldPosition="0">
        <references count="1">
          <reference field="12" count="0" defaultSubtotal="1"/>
        </references>
      </pivotArea>
    </format>
    <format dxfId="7098">
      <pivotArea outline="0" collapsedLevelsAreSubtotals="1" fieldPosition="0"/>
    </format>
    <format dxfId="7097">
      <pivotArea dataOnly="0" labelOnly="1" outline="0" axis="axisValues" fieldPosition="0"/>
    </format>
    <format dxfId="7096">
      <pivotArea outline="0" collapsedLevelsAreSubtotals="1" fieldPosition="0"/>
    </format>
    <format dxfId="7095">
      <pivotArea dataOnly="0" labelOnly="1" outline="0" axis="axisValues" fieldPosition="0"/>
    </format>
    <format dxfId="7094">
      <pivotArea dataOnly="0" labelOnly="1" outline="0" axis="axisValues" fieldPosition="0"/>
    </format>
    <format dxfId="7093">
      <pivotArea outline="0" collapsedLevelsAreSubtotals="1" fieldPosition="0"/>
    </format>
    <format dxfId="7092">
      <pivotArea field="12" type="button" dataOnly="0" labelOnly="1" outline="0" axis="axisRow" fieldPosition="2"/>
    </format>
    <format dxfId="7091">
      <pivotArea field="10" type="button" dataOnly="0" labelOnly="1" outline="0" axis="axisRow" fieldPosition="3"/>
    </format>
    <format dxfId="7090">
      <pivotArea field="16" type="button" dataOnly="0" labelOnly="1" outline="0" axis="axisRow" fieldPosition="4"/>
    </format>
    <format dxfId="7089">
      <pivotArea field="18" type="button" dataOnly="0" labelOnly="1" outline="0" axis="axisRow" fieldPosition="5"/>
    </format>
    <format dxfId="7088">
      <pivotArea field="5" type="button" dataOnly="0" labelOnly="1" outline="0" axis="axisRow" fieldPosition="6"/>
    </format>
    <format dxfId="7087">
      <pivotArea field="9" type="button" dataOnly="0" labelOnly="1" outline="0" axis="axisRow" fieldPosition="7"/>
    </format>
    <format dxfId="7086">
      <pivotArea field="3" type="button" dataOnly="0" labelOnly="1" outline="0" axis="axisRow" fieldPosition="8"/>
    </format>
    <format dxfId="7085">
      <pivotArea field="7" type="button" dataOnly="0" labelOnly="1" outline="0" axis="axisRow" fieldPosition="9"/>
    </format>
    <format dxfId="7084">
      <pivotArea field="1" type="button" dataOnly="0" labelOnly="1" outline="0" axis="axisRow" fieldPosition="10"/>
    </format>
    <format dxfId="7083">
      <pivotArea dataOnly="0" labelOnly="1" outline="0" axis="axisValues" fieldPosition="0"/>
    </format>
    <format dxfId="7082">
      <pivotArea dataOnly="0" labelOnly="1" outline="0" fieldPosition="0">
        <references count="3">
          <reference field="0" count="1" selected="0">
            <x v="14"/>
          </reference>
          <reference field="12" count="3">
            <x v="22"/>
            <x v="23"/>
            <x v="27"/>
          </reference>
          <reference field="13" count="1" selected="0">
            <x v="0"/>
          </reference>
        </references>
      </pivotArea>
    </format>
    <format dxfId="7081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2"/>
            <x v="23"/>
            <x v="27"/>
          </reference>
          <reference field="13" count="1" selected="0">
            <x v="0"/>
          </reference>
        </references>
      </pivotArea>
    </format>
    <format dxfId="7080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707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707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7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7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707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707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7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70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70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06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06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6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6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06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0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0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0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0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0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056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0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0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0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0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705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05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04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/>
        </references>
      </pivotArea>
    </format>
    <format dxfId="7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7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70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04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04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7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7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7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7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7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7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7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7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702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7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7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70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702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6"/>
          </reference>
        </references>
      </pivotArea>
    </format>
    <format dxfId="70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70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0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0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70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0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0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7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7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7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7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7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0"/>
          </reference>
        </references>
      </pivotArea>
    </format>
    <format dxfId="7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7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7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7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6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6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9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69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70"/>
            <x v="74"/>
            <x v="79"/>
          </reference>
        </references>
      </pivotArea>
    </format>
    <format dxfId="69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8"/>
            <x v="40"/>
            <x v="42"/>
            <x v="45"/>
            <x v="50"/>
          </reference>
        </references>
      </pivotArea>
    </format>
    <format dxfId="6994">
      <pivotArea dataOnly="0" labelOnly="1" outline="0" fieldPosition="0">
        <references count="7">
          <reference field="0" count="1" selected="0">
            <x v="14"/>
          </reference>
          <reference field="5" count="1">
            <x v="751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993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992">
      <pivotArea dataOnly="0" labelOnly="1" outline="0" fieldPosition="0">
        <references count="7">
          <reference field="0" count="1" selected="0">
            <x v="12"/>
          </reference>
          <reference field="5" count="1">
            <x v="772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991">
      <pivotArea dataOnly="0" labelOnly="1" outline="0" fieldPosition="0">
        <references count="7">
          <reference field="0" count="1" selected="0">
            <x v="13"/>
          </reference>
          <reference field="5" count="2">
            <x v="7547"/>
            <x v="76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990">
      <pivotArea dataOnly="0" labelOnly="1" outline="0" fieldPosition="0">
        <references count="7">
          <reference field="0" count="1" selected="0">
            <x v="13"/>
          </reference>
          <reference field="5" count="1">
            <x v="76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989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988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987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986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985">
      <pivotArea dataOnly="0" labelOnly="1" outline="0" fieldPosition="0">
        <references count="7">
          <reference field="0" count="1" selected="0">
            <x v="13"/>
          </reference>
          <reference field="5" count="1">
            <x v="76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984">
      <pivotArea dataOnly="0" labelOnly="1" outline="0" fieldPosition="0">
        <references count="7">
          <reference field="0" count="1" selected="0">
            <x v="14"/>
          </reference>
          <reference field="5" count="1">
            <x v="772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983">
      <pivotArea dataOnly="0" labelOnly="1" outline="0" fieldPosition="0">
        <references count="7">
          <reference field="0" count="1" selected="0">
            <x v="14"/>
          </reference>
          <reference field="5" count="1">
            <x v="257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982">
      <pivotArea dataOnly="0" labelOnly="1" outline="0" fieldPosition="0">
        <references count="7">
          <reference field="0" count="1" selected="0">
            <x v="14"/>
          </reference>
          <reference field="5" count="1">
            <x v="745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981">
      <pivotArea dataOnly="0" labelOnly="1" outline="0" fieldPosition="0">
        <references count="7">
          <reference field="0" count="1" selected="0">
            <x v="14"/>
          </reference>
          <reference field="5" count="2">
            <x v="7040"/>
            <x v="763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80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79">
      <pivotArea dataOnly="0" labelOnly="1" outline="0" fieldPosition="0">
        <references count="7">
          <reference field="0" count="1" selected="0">
            <x v="14"/>
          </reference>
          <reference field="5" count="1">
            <x v="364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978">
      <pivotArea dataOnly="0" labelOnly="1" outline="0" fieldPosition="0">
        <references count="7">
          <reference field="0" count="1" selected="0">
            <x v="14"/>
          </reference>
          <reference field="5" count="1">
            <x v="6517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977">
      <pivotArea dataOnly="0" labelOnly="1" outline="0" fieldPosition="0">
        <references count="7">
          <reference field="0" count="1" selected="0">
            <x v="14"/>
          </reference>
          <reference field="5" count="1">
            <x v="522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976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975">
      <pivotArea dataOnly="0" labelOnly="1" outline="0" fieldPosition="0">
        <references count="7">
          <reference field="0" count="1" selected="0">
            <x v="14"/>
          </reference>
          <reference field="5" count="1">
            <x v="723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74">
      <pivotArea dataOnly="0" labelOnly="1" outline="0" fieldPosition="0">
        <references count="7">
          <reference field="0" count="1" selected="0">
            <x v="14"/>
          </reference>
          <reference field="5" count="1">
            <x v="7463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973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972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971">
      <pivotArea dataOnly="0" labelOnly="1" outline="0" fieldPosition="0">
        <references count="7">
          <reference field="0" count="1" selected="0">
            <x v="14"/>
          </reference>
          <reference field="5" count="1">
            <x v="771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970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969">
      <pivotArea dataOnly="0" labelOnly="1" outline="0" fieldPosition="0">
        <references count="7">
          <reference field="0" count="1" selected="0">
            <x v="15"/>
          </reference>
          <reference field="5" count="1">
            <x v="7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968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967">
      <pivotArea dataOnly="0" labelOnly="1" outline="0" fieldPosition="0">
        <references count="7">
          <reference field="0" count="1" selected="0">
            <x v="15"/>
          </reference>
          <reference field="5" count="1">
            <x v="770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966">
      <pivotArea dataOnly="0" labelOnly="1" outline="0" fieldPosition="0">
        <references count="7">
          <reference field="0" count="1" selected="0">
            <x v="15"/>
          </reference>
          <reference field="5" count="1">
            <x v="770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9"/>
          </reference>
        </references>
      </pivotArea>
    </format>
    <format dxfId="6965">
      <pivotArea dataOnly="0" labelOnly="1" outline="0" fieldPosition="0">
        <references count="7">
          <reference field="0" count="1" selected="0">
            <x v="15"/>
          </reference>
          <reference field="5" count="1">
            <x v="772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6964">
      <pivotArea dataOnly="0" labelOnly="1" outline="0" fieldPosition="0">
        <references count="7">
          <reference field="0" count="1" selected="0">
            <x v="15"/>
          </reference>
          <reference field="5" count="4">
            <x v="7713"/>
            <x v="7721"/>
            <x v="7722"/>
            <x v="77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963">
      <pivotArea dataOnly="0" labelOnly="1" outline="0" fieldPosition="0">
        <references count="7">
          <reference field="0" count="1" selected="0">
            <x v="15"/>
          </reference>
          <reference field="5" count="1">
            <x v="25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6962">
      <pivotArea dataOnly="0" labelOnly="1" outline="0" fieldPosition="0">
        <references count="7">
          <reference field="0" count="1" selected="0">
            <x v="15"/>
          </reference>
          <reference field="5" count="1">
            <x v="772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69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9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95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2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9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9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9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9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9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9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9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9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9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9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9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9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9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9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941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940">
      <pivotArea dataOnly="0" labelOnly="1" outline="0" fieldPosition="0">
        <references count="9">
          <reference field="0" count="1" selected="0">
            <x v="12"/>
          </reference>
          <reference field="3" count="1">
            <x v="7716"/>
          </reference>
          <reference field="5" count="1" selected="0">
            <x v="772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9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9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6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9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936">
      <pivotArea dataOnly="0" labelOnly="1" outline="0" fieldPosition="0">
        <references count="9">
          <reference field="0" count="1" selected="0">
            <x v="14"/>
          </reference>
          <reference field="3" count="1">
            <x v="7642"/>
          </reference>
          <reference field="5" count="1" selected="0">
            <x v="76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35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34">
      <pivotArea dataOnly="0" labelOnly="1" outline="0" fieldPosition="0">
        <references count="9">
          <reference field="0" count="1" selected="0">
            <x v="14"/>
          </reference>
          <reference field="3" count="1">
            <x v="7118"/>
          </reference>
          <reference field="5" count="1" selected="0">
            <x v="36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933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5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932">
      <pivotArea dataOnly="0" labelOnly="1" outline="0" fieldPosition="0">
        <references count="9">
          <reference field="0" count="1" selected="0">
            <x v="14"/>
          </reference>
          <reference field="3" count="1">
            <x v="2783"/>
          </reference>
          <reference field="5" count="1" selected="0">
            <x v="52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931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3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30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74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929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928">
      <pivotArea dataOnly="0" labelOnly="1" outline="0" fieldPosition="0">
        <references count="9">
          <reference field="0" count="1" selected="0">
            <x v="14"/>
          </reference>
          <reference field="3" count="1">
            <x v="7514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927">
      <pivotArea dataOnly="0" labelOnly="1" outline="0" fieldPosition="0">
        <references count="9">
          <reference field="0" count="1" selected="0">
            <x v="14"/>
          </reference>
          <reference field="3" count="1">
            <x v="7513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9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92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9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9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92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16"/>
          </reference>
          <reference field="5" count="1" selected="0">
            <x v="77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9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9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9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9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2"/>
          </reference>
          <reference field="5" count="1" selected="0">
            <x v="76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75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8"/>
          </reference>
          <reference field="5" count="1" selected="0">
            <x v="36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9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6"/>
          </reference>
          <reference field="5" count="1" selected="0">
            <x v="6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9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3"/>
          </reference>
          <reference field="5" count="1" selected="0">
            <x v="52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9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7"/>
          </reference>
          <reference field="5" count="1" selected="0">
            <x v="74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9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9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9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908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907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906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905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18"/>
          </reference>
          <reference field="5" count="1" selected="0">
            <x v="36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904">
      <pivotArea dataOnly="0" labelOnly="1" outline="0" fieldPosition="0">
        <references count="11">
          <reference field="0" count="1" selected="0">
            <x v="14"/>
          </reference>
          <reference field="1" count="1">
            <x v="7677"/>
          </reference>
          <reference field="3" count="1" selected="0">
            <x v="7616"/>
          </reference>
          <reference field="5" count="1" selected="0">
            <x v="65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903">
      <pivotArea dataOnly="0" labelOnly="1" outline="0" fieldPosition="0">
        <references count="11">
          <reference field="0" count="1" selected="0">
            <x v="14"/>
          </reference>
          <reference field="1" count="1">
            <x v="7676"/>
          </reference>
          <reference field="3" count="1" selected="0">
            <x v="7477"/>
          </reference>
          <reference field="5" count="1" selected="0">
            <x v="746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902">
      <pivotArea dataOnly="0" labelOnly="1" outline="0" fieldPosition="0">
        <references count="11">
          <reference field="0" count="1" selected="0">
            <x v="15"/>
          </reference>
          <reference field="1" count="1">
            <x v="7658"/>
          </reference>
          <reference field="3" count="1" selected="0">
            <x v="0"/>
          </reference>
          <reference field="5" count="1" selected="0">
            <x v="77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901">
      <pivotArea dataOnly="0" labelOnly="1" outline="0" fieldPosition="0">
        <references count="11">
          <reference field="0" count="1" selected="0">
            <x v="15"/>
          </reference>
          <reference field="1" count="1">
            <x v="7675"/>
          </reference>
          <reference field="3" count="1" selected="0">
            <x v="0"/>
          </reference>
          <reference field="5" count="1" selected="0">
            <x v="77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900">
      <pivotArea outline="0" collapsedLevelsAreSubtotals="1" fieldPosition="0"/>
    </format>
    <format dxfId="6899">
      <pivotArea dataOnly="0" labelOnly="1" outline="0" axis="axisValues" fieldPosition="0"/>
    </format>
    <format dxfId="6898">
      <pivotArea dataOnly="0" outline="0" fieldPosition="0">
        <references count="1">
          <reference field="12" count="0" defaultSubtotal="1"/>
        </references>
      </pivotArea>
    </format>
    <format dxfId="6897">
      <pivotArea outline="0" collapsedLevelsAreSubtotals="1" fieldPosition="0"/>
    </format>
    <format dxfId="6896">
      <pivotArea dataOnly="0" labelOnly="1" outline="0" axis="axisValues" fieldPosition="0"/>
    </format>
    <format dxfId="6895">
      <pivotArea outline="0" collapsedLevelsAreSubtotals="1" fieldPosition="0"/>
    </format>
    <format dxfId="6894">
      <pivotArea dataOnly="0" labelOnly="1" outline="0" axis="axisValues" fieldPosition="0"/>
    </format>
    <format dxfId="6893">
      <pivotArea dataOnly="0" labelOnly="1" outline="0" axis="axisValues" fieldPosition="0"/>
    </format>
    <format dxfId="6892">
      <pivotArea outline="0" collapsedLevelsAreSubtotals="1" fieldPosition="0"/>
    </format>
    <format dxfId="6891">
      <pivotArea field="12" type="button" dataOnly="0" labelOnly="1" outline="0" axis="axisRow" fieldPosition="2"/>
    </format>
    <format dxfId="6890">
      <pivotArea field="10" type="button" dataOnly="0" labelOnly="1" outline="0" axis="axisRow" fieldPosition="3"/>
    </format>
    <format dxfId="6889">
      <pivotArea field="16" type="button" dataOnly="0" labelOnly="1" outline="0" axis="axisRow" fieldPosition="4"/>
    </format>
    <format dxfId="6888">
      <pivotArea field="18" type="button" dataOnly="0" labelOnly="1" outline="0" axis="axisRow" fieldPosition="5"/>
    </format>
    <format dxfId="6887">
      <pivotArea field="5" type="button" dataOnly="0" labelOnly="1" outline="0" axis="axisRow" fieldPosition="6"/>
    </format>
    <format dxfId="6886">
      <pivotArea field="9" type="button" dataOnly="0" labelOnly="1" outline="0" axis="axisRow" fieldPosition="7"/>
    </format>
    <format dxfId="6885">
      <pivotArea field="3" type="button" dataOnly="0" labelOnly="1" outline="0" axis="axisRow" fieldPosition="8"/>
    </format>
    <format dxfId="6884">
      <pivotArea field="7" type="button" dataOnly="0" labelOnly="1" outline="0" axis="axisRow" fieldPosition="9"/>
    </format>
    <format dxfId="6883">
      <pivotArea field="1" type="button" dataOnly="0" labelOnly="1" outline="0" axis="axisRow" fieldPosition="10"/>
    </format>
    <format dxfId="6882">
      <pivotArea dataOnly="0" labelOnly="1" outline="0" axis="axisValues" fieldPosition="0"/>
    </format>
    <format dxfId="6881">
      <pivotArea dataOnly="0" labelOnly="1" outline="0" fieldPosition="0">
        <references count="3">
          <reference field="0" count="1" selected="0">
            <x v="14"/>
          </reference>
          <reference field="12" count="2">
            <x v="10"/>
            <x v="31"/>
          </reference>
          <reference field="13" count="1" selected="0">
            <x v="0"/>
          </reference>
        </references>
      </pivotArea>
    </format>
    <format dxfId="688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0"/>
            <x v="31"/>
          </reference>
          <reference field="13" count="1" selected="0">
            <x v="0"/>
          </reference>
        </references>
      </pivotArea>
    </format>
    <format dxfId="687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7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77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6876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687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7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7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7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71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6"/>
            <x v="7"/>
            <x v="8"/>
            <x v="9"/>
            <x v="11"/>
            <x v="14"/>
            <x v="15"/>
            <x v="17"/>
            <x v="18"/>
            <x v="20"/>
            <x v="23"/>
            <x v="25"/>
            <x v="26"/>
            <x v="27"/>
            <x v="28"/>
            <x v="29"/>
            <x v="31"/>
            <x v="33"/>
            <x v="34"/>
            <x v="35"/>
            <x v="36"/>
          </reference>
          <reference field="13" count="1" selected="0">
            <x v="2"/>
          </reference>
        </references>
      </pivotArea>
    </format>
    <format dxfId="6870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6"/>
            <x v="7"/>
            <x v="8"/>
            <x v="9"/>
            <x v="11"/>
            <x v="14"/>
            <x v="15"/>
            <x v="17"/>
            <x v="18"/>
            <x v="20"/>
            <x v="23"/>
            <x v="25"/>
            <x v="26"/>
            <x v="27"/>
            <x v="28"/>
            <x v="29"/>
            <x v="31"/>
            <x v="33"/>
            <x v="34"/>
            <x v="35"/>
            <x v="36"/>
          </reference>
          <reference field="13" count="1" selected="0">
            <x v="2"/>
          </reference>
        </references>
      </pivotArea>
    </format>
    <format dxfId="686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6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0"/>
          </reference>
        </references>
      </pivotArea>
    </format>
    <format dxfId="68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686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6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86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86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86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86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85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85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85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85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5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5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5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852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85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8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84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8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84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68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84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8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8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68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8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8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83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8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8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8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8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68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683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8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83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8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2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2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2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2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2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2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2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2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1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6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678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678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678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678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678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110"/>
          </reference>
        </references>
      </pivotArea>
    </format>
    <format dxfId="678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8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678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78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67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67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7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7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7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7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7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6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6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6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6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7"/>
            <x v="71"/>
          </reference>
        </references>
      </pivotArea>
    </format>
    <format dxfId="6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6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7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2"/>
            <x v="59"/>
            <x v="129"/>
          </reference>
        </references>
      </pivotArea>
    </format>
    <format dxfId="67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67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8"/>
            <x v="40"/>
            <x v="50"/>
            <x v="66"/>
            <x v="70"/>
          </reference>
        </references>
      </pivotArea>
    </format>
    <format dxfId="6744">
      <pivotArea dataOnly="0" labelOnly="1" outline="0" fieldPosition="0">
        <references count="7">
          <reference field="0" count="1" selected="0">
            <x v="14"/>
          </reference>
          <reference field="5" count="1">
            <x v="751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4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742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41">
      <pivotArea dataOnly="0" labelOnly="1" outline="0" fieldPosition="0">
        <references count="7">
          <reference field="0" count="1" selected="0">
            <x v="10"/>
          </reference>
          <reference field="5" count="1">
            <x v="698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40">
      <pivotArea dataOnly="0" labelOnly="1" outline="0" fieldPosition="0">
        <references count="7">
          <reference field="0" count="1" selected="0">
            <x v="10"/>
          </reference>
          <reference field="5" count="1">
            <x v="439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739">
      <pivotArea dataOnly="0" labelOnly="1" outline="0" fieldPosition="0">
        <references count="7">
          <reference field="0" count="1" selected="0">
            <x v="10"/>
          </reference>
          <reference field="5" count="1">
            <x v="472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738">
      <pivotArea dataOnly="0" labelOnly="1" outline="0" fieldPosition="0">
        <references count="7">
          <reference field="0" count="1" selected="0">
            <x v="10"/>
          </reference>
          <reference field="5" count="1">
            <x v="539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6737">
      <pivotArea dataOnly="0" labelOnly="1" outline="0" fieldPosition="0">
        <references count="7">
          <reference field="0" count="1" selected="0">
            <x v="10"/>
          </reference>
          <reference field="5" count="1">
            <x v="186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36">
      <pivotArea dataOnly="0" labelOnly="1" outline="0" fieldPosition="0">
        <references count="7">
          <reference field="0" count="1" selected="0">
            <x v="10"/>
          </reference>
          <reference field="5" count="1">
            <x v="428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735">
      <pivotArea dataOnly="0" labelOnly="1" outline="0" fieldPosition="0">
        <references count="7">
          <reference field="0" count="1" selected="0">
            <x v="12"/>
          </reference>
          <reference field="5" count="1">
            <x v="77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34">
      <pivotArea dataOnly="0" labelOnly="1" outline="0" fieldPosition="0">
        <references count="7">
          <reference field="0" count="1" selected="0">
            <x v="13"/>
          </reference>
          <reference field="5" count="2">
            <x v="7547"/>
            <x v="76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33">
      <pivotArea dataOnly="0" labelOnly="1" outline="0" fieldPosition="0">
        <references count="7">
          <reference field="0" count="1" selected="0">
            <x v="13"/>
          </reference>
          <reference field="5" count="1">
            <x v="76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32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31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730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29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28">
      <pivotArea dataOnly="0" labelOnly="1" outline="0" fieldPosition="0">
        <references count="7">
          <reference field="0" count="1" selected="0">
            <x v="13"/>
          </reference>
          <reference field="5" count="1">
            <x v="76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27">
      <pivotArea dataOnly="0" labelOnly="1" outline="0" fieldPosition="0">
        <references count="7">
          <reference field="0" count="1" selected="0">
            <x v="14"/>
          </reference>
          <reference field="5" count="1">
            <x v="773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26">
      <pivotArea dataOnly="0" labelOnly="1" outline="0" fieldPosition="0">
        <references count="7">
          <reference field="0" count="1" selected="0">
            <x v="14"/>
          </reference>
          <reference field="5" count="1">
            <x v="773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25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24">
      <pivotArea dataOnly="0" labelOnly="1" outline="0" fieldPosition="0">
        <references count="7">
          <reference field="0" count="1" selected="0">
            <x v="14"/>
          </reference>
          <reference field="5" count="1">
            <x v="257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23">
      <pivotArea dataOnly="0" labelOnly="1" outline="0" fieldPosition="0">
        <references count="7">
          <reference field="0" count="1" selected="0">
            <x v="14"/>
          </reference>
          <reference field="5" count="1">
            <x v="7632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22">
      <pivotArea dataOnly="0" labelOnly="1" outline="0" fieldPosition="0">
        <references count="7">
          <reference field="0" count="1" selected="0">
            <x v="14"/>
          </reference>
          <reference field="5" count="1">
            <x v="3303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721">
      <pivotArea dataOnly="0" labelOnly="1" outline="0" fieldPosition="0">
        <references count="7">
          <reference field="0" count="1" selected="0">
            <x v="14"/>
          </reference>
          <reference field="5" count="2">
            <x v="7579"/>
            <x v="773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20">
      <pivotArea dataOnly="0" labelOnly="1" outline="0" fieldPosition="0">
        <references count="7">
          <reference field="0" count="1" selected="0">
            <x v="14"/>
          </reference>
          <reference field="5" count="1">
            <x v="7576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19">
      <pivotArea dataOnly="0" labelOnly="1" outline="0" fieldPosition="0">
        <references count="7">
          <reference field="0" count="1" selected="0">
            <x v="14"/>
          </reference>
          <reference field="5" count="1">
            <x v="7606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718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717">
      <pivotArea dataOnly="0" labelOnly="1" outline="0" fieldPosition="0">
        <references count="7">
          <reference field="0" count="1" selected="0">
            <x v="14"/>
          </reference>
          <reference field="5" count="1">
            <x v="7568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16">
      <pivotArea dataOnly="0" labelOnly="1" outline="0" fieldPosition="0">
        <references count="7">
          <reference field="0" count="1" selected="0">
            <x v="14"/>
          </reference>
          <reference field="5" count="1">
            <x v="750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15">
      <pivotArea dataOnly="0" labelOnly="1" outline="0" fieldPosition="0">
        <references count="7">
          <reference field="0" count="1" selected="0">
            <x v="14"/>
          </reference>
          <reference field="5" count="1">
            <x v="723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14">
      <pivotArea dataOnly="0" labelOnly="1" outline="0" fieldPosition="0">
        <references count="7">
          <reference field="0" count="1" selected="0">
            <x v="14"/>
          </reference>
          <reference field="5" count="1">
            <x v="4432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713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712">
      <pivotArea dataOnly="0" labelOnly="1" outline="0" fieldPosition="0">
        <references count="7">
          <reference field="0" count="1" selected="0">
            <x v="14"/>
          </reference>
          <reference field="5" count="1">
            <x v="7463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711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10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709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708">
      <pivotArea dataOnly="0" labelOnly="1" outline="0" fieldPosition="0">
        <references count="7">
          <reference field="0" count="1" selected="0">
            <x v="14"/>
          </reference>
          <reference field="5" count="1">
            <x v="7453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07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06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705">
      <pivotArea dataOnly="0" labelOnly="1" outline="0" fieldPosition="0">
        <references count="7">
          <reference field="0" count="1" selected="0">
            <x v="15"/>
          </reference>
          <reference field="5" count="1">
            <x v="442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704">
      <pivotArea dataOnly="0" labelOnly="1" outline="0" fieldPosition="0">
        <references count="7">
          <reference field="0" count="1" selected="0">
            <x v="15"/>
          </reference>
          <reference field="5" count="2">
            <x v="7713"/>
            <x v="77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03">
      <pivotArea dataOnly="0" labelOnly="1" outline="0" fieldPosition="0">
        <references count="7">
          <reference field="0" count="1" selected="0">
            <x v="15"/>
          </reference>
          <reference field="5" count="1">
            <x v="772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6702">
      <pivotArea dataOnly="0" labelOnly="1" outline="0" fieldPosition="0">
        <references count="7">
          <reference field="0" count="1" selected="0">
            <x v="15"/>
          </reference>
          <reference field="5" count="1">
            <x v="64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701">
      <pivotArea dataOnly="0" labelOnly="1" outline="0" fieldPosition="0">
        <references count="7">
          <reference field="0" count="1" selected="0">
            <x v="15"/>
          </reference>
          <reference field="5" count="1">
            <x v="771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7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9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69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9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9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9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6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6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6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6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6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73">
      <pivotArea dataOnly="0" labelOnly="1" outline="0" fieldPosition="0">
        <references count="9">
          <reference field="0" count="1" selected="0">
            <x v="7"/>
          </reference>
          <reference field="3" count="1">
            <x v="7590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72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671">
      <pivotArea dataOnly="0" labelOnly="1" outline="0" fieldPosition="0">
        <references count="9">
          <reference field="0" count="1" selected="0">
            <x v="10"/>
          </reference>
          <reference field="3" count="1">
            <x v="7399"/>
          </reference>
          <reference field="5" count="1" selected="0">
            <x v="4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670">
      <pivotArea dataOnly="0" labelOnly="1" outline="0" fieldPosition="0">
        <references count="9">
          <reference field="0" count="1" selected="0">
            <x v="10"/>
          </reference>
          <reference field="3" count="1">
            <x v="7584"/>
          </reference>
          <reference field="5" count="1" selected="0">
            <x v="47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69">
      <pivotArea dataOnly="0" labelOnly="1" outline="0" fieldPosition="0">
        <references count="9">
          <reference field="0" count="1" selected="0">
            <x v="10"/>
          </reference>
          <reference field="3" count="1">
            <x v="7400"/>
          </reference>
          <reference field="5" count="1" selected="0">
            <x v="5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6668">
      <pivotArea dataOnly="0" labelOnly="1" outline="0" fieldPosition="0">
        <references count="9">
          <reference field="0" count="1" selected="0">
            <x v="10"/>
          </reference>
          <reference field="3" count="1">
            <x v="7586"/>
          </reference>
          <reference field="5" count="1" selected="0">
            <x v="18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67">
      <pivotArea dataOnly="0" labelOnly="1" outline="0" fieldPosition="0">
        <references count="9">
          <reference field="0" count="1" selected="0">
            <x v="10"/>
          </reference>
          <reference field="3" count="1">
            <x v="7589"/>
          </reference>
          <reference field="5" count="1" selected="0">
            <x v="42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6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3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6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62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773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0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60">
      <pivotArea dataOnly="0" labelOnly="1" outline="0" fieldPosition="0">
        <references count="9">
          <reference field="0" count="1" selected="0">
            <x v="14"/>
          </reference>
          <reference field="3" count="1">
            <x v="7642"/>
          </reference>
          <reference field="5" count="1" selected="0">
            <x v="76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59">
      <pivotArea dataOnly="0" labelOnly="1" outline="0" fieldPosition="0">
        <references count="9">
          <reference field="0" count="1" selected="0">
            <x v="14"/>
          </reference>
          <reference field="3" count="1">
            <x v="7488"/>
          </reference>
          <reference field="5" count="1" selected="0">
            <x v="33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658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56">
      <pivotArea dataOnly="0" labelOnly="1" outline="0" fieldPosition="0">
        <references count="9">
          <reference field="0" count="1" selected="0">
            <x v="14"/>
          </reference>
          <reference field="3" count="1">
            <x v="7625"/>
          </reference>
          <reference field="5" count="1" selected="0">
            <x v="760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655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75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54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75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53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3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52">
      <pivotArea dataOnly="0" labelOnly="1" outline="0" fieldPosition="0">
        <references count="9">
          <reference field="0" count="1" selected="0">
            <x v="14"/>
          </reference>
          <reference field="3" count="1">
            <x v="7718"/>
          </reference>
          <reference field="5" count="1" selected="0">
            <x v="44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651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74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65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49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48">
      <pivotArea dataOnly="0" labelOnly="1" outline="0" fieldPosition="0">
        <references count="9">
          <reference field="0" count="1" selected="0">
            <x v="14"/>
          </reference>
          <reference field="3" count="1">
            <x v="7514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47">
      <pivotArea dataOnly="0" labelOnly="1" outline="0" fieldPosition="0">
        <references count="9">
          <reference field="0" count="1" selected="0">
            <x v="14"/>
          </reference>
          <reference field="3" count="1">
            <x v="7513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646">
      <pivotArea dataOnly="0" labelOnly="1" outline="0" fieldPosition="0">
        <references count="9">
          <reference field="0" count="1" selected="0">
            <x v="15"/>
          </reference>
          <reference field="3" count="1">
            <x v="7717"/>
          </reference>
          <reference field="5" count="1" selected="0">
            <x v="647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64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6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0"/>
          </reference>
          <reference field="5" count="1" selected="0">
            <x v="20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64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84"/>
          </reference>
          <reference field="5" count="1" selected="0">
            <x v="47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4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86"/>
          </reference>
          <reference field="5" count="1" selected="0">
            <x v="1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3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89"/>
          </reference>
          <reference field="5" count="1" selected="0">
            <x v="42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3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3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0"/>
          </reference>
          <reference field="5" count="1" selected="0">
            <x v="77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2"/>
          </reference>
          <reference field="5" count="1" selected="0">
            <x v="76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75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5"/>
          </reference>
          <reference field="5" count="1" selected="0">
            <x v="76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6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75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7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8"/>
          </reference>
          <reference field="5" count="1" selected="0">
            <x v="44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6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7"/>
          </reference>
          <reference field="5" count="1" selected="0">
            <x v="74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6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7"/>
          </reference>
          <reference field="5" count="1" selected="0">
            <x v="64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6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619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18">
      <pivotArea dataOnly="0" labelOnly="1" outline="0" fieldPosition="0">
        <references count="11">
          <reference field="0" count="1" selected="0">
            <x v="10"/>
          </reference>
          <reference field="1" count="1">
            <x v="7687"/>
          </reference>
          <reference field="3" count="1" selected="0">
            <x v="7400"/>
          </reference>
          <reference field="5" count="1" selected="0">
            <x v="53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6617">
      <pivotArea dataOnly="0" labelOnly="1" outline="0" fieldPosition="0">
        <references count="11">
          <reference field="0" count="1" selected="0">
            <x v="12"/>
          </reference>
          <reference field="1" count="1">
            <x v="7686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16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15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614">
      <pivotArea dataOnly="0" labelOnly="1" outline="0" fieldPosition="0">
        <references count="11">
          <reference field="0" count="1" selected="0">
            <x v="14"/>
          </reference>
          <reference field="1" count="1">
            <x v="7684"/>
          </reference>
          <reference field="3" count="1" selected="0">
            <x v="7488"/>
          </reference>
          <reference field="5" count="1" selected="0">
            <x v="330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613">
      <pivotArea dataOnly="0" labelOnly="1" outline="0" fieldPosition="0">
        <references count="11">
          <reference field="0" count="1" selected="0">
            <x v="14"/>
          </reference>
          <reference field="1" count="1">
            <x v="7676"/>
          </reference>
          <reference field="3" count="1" selected="0">
            <x v="7477"/>
          </reference>
          <reference field="5" count="1" selected="0">
            <x v="746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612">
      <pivotArea dataOnly="0" labelOnly="1" outline="0" fieldPosition="0">
        <references count="11">
          <reference field="0" count="1" selected="0">
            <x v="14"/>
          </reference>
          <reference field="1" count="1">
            <x v="7682"/>
          </reference>
          <reference field="3" count="1" selected="0">
            <x v="0"/>
          </reference>
          <reference field="5" count="1" selected="0">
            <x v="772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11">
      <pivotArea dataOnly="0" labelOnly="1" outline="0" fieldPosition="0">
        <references count="11">
          <reference field="0" count="1" selected="0">
            <x v="15"/>
          </reference>
          <reference field="1" count="1">
            <x v="7675"/>
          </reference>
          <reference field="3" count="1" selected="0">
            <x v="0"/>
          </reference>
          <reference field="5" count="1" selected="0">
            <x v="77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10">
      <pivotArea outline="0" collapsedLevelsAreSubtotals="1" fieldPosition="0"/>
    </format>
    <format dxfId="6609">
      <pivotArea dataOnly="0" labelOnly="1" outline="0" axis="axisValues" fieldPosition="0"/>
    </format>
    <format dxfId="6608">
      <pivotArea dataOnly="0" outline="0" fieldPosition="0">
        <references count="1">
          <reference field="12" count="0" defaultSubtotal="1"/>
        </references>
      </pivotArea>
    </format>
    <format dxfId="6607">
      <pivotArea outline="0" collapsedLevelsAreSubtotals="1" fieldPosition="0"/>
    </format>
    <format dxfId="6606">
      <pivotArea dataOnly="0" labelOnly="1" outline="0" axis="axisValues" fieldPosition="0"/>
    </format>
    <format dxfId="6605">
      <pivotArea outline="0" collapsedLevelsAreSubtotals="1" fieldPosition="0"/>
    </format>
    <format dxfId="6604">
      <pivotArea dataOnly="0" labelOnly="1" outline="0" axis="axisValues" fieldPosition="0"/>
    </format>
    <format dxfId="6603">
      <pivotArea dataOnly="0" labelOnly="1" outline="0" axis="axisValues" fieldPosition="0"/>
    </format>
    <format dxfId="6602">
      <pivotArea outline="0" collapsedLevelsAreSubtotals="1" fieldPosition="0"/>
    </format>
    <format dxfId="6601">
      <pivotArea field="12" type="button" dataOnly="0" labelOnly="1" outline="0" axis="axisRow" fieldPosition="2"/>
    </format>
    <format dxfId="6600">
      <pivotArea field="10" type="button" dataOnly="0" labelOnly="1" outline="0" axis="axisRow" fieldPosition="3"/>
    </format>
    <format dxfId="6599">
      <pivotArea field="16" type="button" dataOnly="0" labelOnly="1" outline="0" axis="axisRow" fieldPosition="4"/>
    </format>
    <format dxfId="6598">
      <pivotArea field="18" type="button" dataOnly="0" labelOnly="1" outline="0" axis="axisRow" fieldPosition="5"/>
    </format>
    <format dxfId="6597">
      <pivotArea field="5" type="button" dataOnly="0" labelOnly="1" outline="0" axis="axisRow" fieldPosition="6"/>
    </format>
    <format dxfId="6596">
      <pivotArea field="9" type="button" dataOnly="0" labelOnly="1" outline="0" axis="axisRow" fieldPosition="7"/>
    </format>
    <format dxfId="6595">
      <pivotArea field="3" type="button" dataOnly="0" labelOnly="1" outline="0" axis="axisRow" fieldPosition="8"/>
    </format>
    <format dxfId="6594">
      <pivotArea field="7" type="button" dataOnly="0" labelOnly="1" outline="0" axis="axisRow" fieldPosition="9"/>
    </format>
    <format dxfId="6593">
      <pivotArea field="1" type="button" dataOnly="0" labelOnly="1" outline="0" axis="axisRow" fieldPosition="10"/>
    </format>
    <format dxfId="6592">
      <pivotArea dataOnly="0" labelOnly="1" outline="0" axis="axisValues" fieldPosition="0"/>
    </format>
    <format dxfId="6591">
      <pivotArea dataOnly="0" labelOnly="1" outline="0" fieldPosition="0">
        <references count="3">
          <reference field="0" count="1" selected="0">
            <x v="14"/>
          </reference>
          <reference field="12" count="2">
            <x v="31"/>
            <x v="32"/>
          </reference>
          <reference field="13" count="1" selected="0">
            <x v="0"/>
          </reference>
        </references>
      </pivotArea>
    </format>
    <format dxfId="659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31"/>
            <x v="32"/>
          </reference>
          <reference field="13" count="1" selected="0">
            <x v="0"/>
          </reference>
        </references>
      </pivotArea>
    </format>
    <format dxfId="6589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6588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6587">
      <pivotArea dataOnly="0" labelOnly="1" outline="0" fieldPosition="0">
        <references count="3">
          <reference field="0" count="1" selected="0">
            <x v="7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6586">
      <pivotArea dataOnly="0" labelOnly="1" outline="0" fieldPosition="0">
        <references count="3">
          <reference field="0" count="1" selected="0">
            <x v="7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658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8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81">
      <pivotArea dataOnly="0" labelOnly="1" outline="0" fieldPosition="0">
        <references count="3">
          <reference field="0" count="1" selected="0">
            <x v="14"/>
          </reference>
          <reference field="12" count="22">
            <x v="0"/>
            <x v="3"/>
            <x v="4"/>
            <x v="5"/>
            <x v="7"/>
            <x v="8"/>
            <x v="9"/>
            <x v="10"/>
            <x v="11"/>
            <x v="14"/>
            <x v="15"/>
            <x v="17"/>
            <x v="18"/>
            <x v="19"/>
            <x v="21"/>
            <x v="23"/>
            <x v="25"/>
            <x v="30"/>
            <x v="33"/>
            <x v="37"/>
            <x v="39"/>
            <x v="40"/>
          </reference>
          <reference field="13" count="1" selected="0">
            <x v="2"/>
          </reference>
        </references>
      </pivotArea>
    </format>
    <format dxfId="6580">
      <pivotArea dataOnly="0" labelOnly="1" outline="0" fieldPosition="0">
        <references count="3">
          <reference field="0" count="1" selected="0">
            <x v="14"/>
          </reference>
          <reference field="12" count="22" defaultSubtotal="1">
            <x v="0"/>
            <x v="3"/>
            <x v="4"/>
            <x v="5"/>
            <x v="7"/>
            <x v="8"/>
            <x v="9"/>
            <x v="10"/>
            <x v="11"/>
            <x v="14"/>
            <x v="15"/>
            <x v="17"/>
            <x v="18"/>
            <x v="19"/>
            <x v="21"/>
            <x v="23"/>
            <x v="25"/>
            <x v="30"/>
            <x v="33"/>
            <x v="37"/>
            <x v="39"/>
            <x v="40"/>
          </reference>
          <reference field="13" count="1" selected="0">
            <x v="2"/>
          </reference>
        </references>
      </pivotArea>
    </format>
    <format dxfId="657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7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65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0"/>
          </reference>
        </references>
      </pivotArea>
    </format>
    <format dxfId="657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57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57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57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5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5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5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567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56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6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6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5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5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56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559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55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5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55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5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655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5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5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5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5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549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5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547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65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65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654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654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654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53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3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3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3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3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2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0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0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650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650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649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4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4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4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88"/>
          </reference>
        </references>
      </pivotArea>
    </format>
    <format dxfId="64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7"/>
            <x v="64"/>
            <x v="107"/>
          </reference>
        </references>
      </pivotArea>
    </format>
    <format dxfId="64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64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49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64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64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4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4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4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4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4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6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4"/>
          </reference>
        </references>
      </pivotArea>
    </format>
    <format dxfId="6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4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2"/>
            <x v="59"/>
            <x v="129"/>
          </reference>
        </references>
      </pivotArea>
    </format>
    <format dxfId="64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70"/>
            <x v="74"/>
            <x v="79"/>
          </reference>
        </references>
      </pivotArea>
    </format>
    <format dxfId="64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64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50"/>
          </reference>
        </references>
      </pivotArea>
    </format>
    <format dxfId="6455">
      <pivotArea dataOnly="0" labelOnly="1" outline="0" fieldPosition="0">
        <references count="7">
          <reference field="0" count="1" selected="0">
            <x v="14"/>
          </reference>
          <reference field="5" count="1">
            <x v="751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54">
      <pivotArea dataOnly="0" labelOnly="1" outline="0" fieldPosition="0">
        <references count="7">
          <reference field="0" count="1" selected="0">
            <x v="14"/>
          </reference>
          <reference field="5" count="1">
            <x v="7737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53">
      <pivotArea dataOnly="0" labelOnly="1" outline="0" fieldPosition="0">
        <references count="7">
          <reference field="0" count="1" selected="0">
            <x v="2"/>
          </reference>
          <reference field="5" count="1">
            <x v="567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452">
      <pivotArea dataOnly="0" labelOnly="1" outline="0" fieldPosition="0">
        <references count="7">
          <reference field="0" count="1" selected="0">
            <x v="2"/>
          </reference>
          <reference field="5" count="1">
            <x v="445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51">
      <pivotArea dataOnly="0" labelOnly="1" outline="0" fieldPosition="0">
        <references count="7">
          <reference field="0" count="1" selected="0">
            <x v="2"/>
          </reference>
          <reference field="5" count="1">
            <x v="774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450">
      <pivotArea dataOnly="0" labelOnly="1" outline="0" fieldPosition="0">
        <references count="7">
          <reference field="0" count="1" selected="0">
            <x v="7"/>
          </reference>
          <reference field="5" count="1">
            <x v="774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49">
      <pivotArea dataOnly="0" labelOnly="1" outline="0" fieldPosition="0">
        <references count="7">
          <reference field="0" count="1" selected="0">
            <x v="7"/>
          </reference>
          <reference field="5" count="1">
            <x v="385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48">
      <pivotArea dataOnly="0" labelOnly="1" outline="0" fieldPosition="0">
        <references count="7">
          <reference field="0" count="1" selected="0">
            <x v="7"/>
          </reference>
          <reference field="5" count="1">
            <x v="584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447">
      <pivotArea dataOnly="0" labelOnly="1" outline="0" fieldPosition="0">
        <references count="7">
          <reference field="0" count="1" selected="0">
            <x v="7"/>
          </reference>
          <reference field="5" count="1">
            <x v="774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6446">
      <pivotArea dataOnly="0" labelOnly="1" outline="0" fieldPosition="0">
        <references count="7">
          <reference field="0" count="1" selected="0">
            <x v="7"/>
          </reference>
          <reference field="5" count="1">
            <x v="352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45">
      <pivotArea dataOnly="0" labelOnly="1" outline="0" fieldPosition="0">
        <references count="7">
          <reference field="0" count="1" selected="0">
            <x v="7"/>
          </reference>
          <reference field="5" count="1">
            <x v="77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444">
      <pivotArea dataOnly="0" labelOnly="1" outline="0" fieldPosition="0">
        <references count="7">
          <reference field="0" count="1" selected="0">
            <x v="7"/>
          </reference>
          <reference field="5" count="1">
            <x v="411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43">
      <pivotArea dataOnly="0" labelOnly="1" outline="0" fieldPosition="0">
        <references count="7">
          <reference field="0" count="1" selected="0">
            <x v="7"/>
          </reference>
          <reference field="5" count="1">
            <x v="585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442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41">
      <pivotArea dataOnly="0" labelOnly="1" outline="0" fieldPosition="0">
        <references count="7">
          <reference field="0" count="1" selected="0">
            <x v="12"/>
          </reference>
          <reference field="5" count="1">
            <x v="56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440">
      <pivotArea dataOnly="0" labelOnly="1" outline="0" fieldPosition="0">
        <references count="7">
          <reference field="0" count="1" selected="0">
            <x v="13"/>
          </reference>
          <reference field="5" count="2">
            <x v="7547"/>
            <x v="76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39">
      <pivotArea dataOnly="0" labelOnly="1" outline="0" fieldPosition="0">
        <references count="7">
          <reference field="0" count="1" selected="0">
            <x v="13"/>
          </reference>
          <reference field="5" count="1">
            <x v="76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38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437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436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35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34">
      <pivotArea dataOnly="0" labelOnly="1" outline="0" fieldPosition="0">
        <references count="7">
          <reference field="0" count="1" selected="0">
            <x v="13"/>
          </reference>
          <reference field="5" count="1">
            <x v="76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433">
      <pivotArea dataOnly="0" labelOnly="1" outline="0" fieldPosition="0">
        <references count="7">
          <reference field="0" count="1" selected="0">
            <x v="14"/>
          </reference>
          <reference field="5" count="1">
            <x v="745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32">
      <pivotArea dataOnly="0" labelOnly="1" outline="0" fieldPosition="0">
        <references count="7">
          <reference field="0" count="1" selected="0">
            <x v="14"/>
          </reference>
          <reference field="5" count="1">
            <x v="774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431">
      <pivotArea dataOnly="0" labelOnly="1" outline="0" fieldPosition="0">
        <references count="7">
          <reference field="0" count="1" selected="0">
            <x v="14"/>
          </reference>
          <reference field="5" count="1">
            <x v="7738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430">
      <pivotArea dataOnly="0" labelOnly="1" outline="0" fieldPosition="0">
        <references count="7">
          <reference field="0" count="1" selected="0">
            <x v="14"/>
          </reference>
          <reference field="5" count="1">
            <x v="770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29">
      <pivotArea dataOnly="0" labelOnly="1" outline="0" fieldPosition="0">
        <references count="7">
          <reference field="0" count="1" selected="0">
            <x v="14"/>
          </reference>
          <reference field="5" count="1">
            <x v="773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28">
      <pivotArea dataOnly="0" labelOnly="1" outline="0" fieldPosition="0">
        <references count="7">
          <reference field="0" count="1" selected="0">
            <x v="14"/>
          </reference>
          <reference field="5" count="1">
            <x v="7632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27">
      <pivotArea dataOnly="0" labelOnly="1" outline="0" fieldPosition="0">
        <references count="7">
          <reference field="0" count="1" selected="0">
            <x v="14"/>
          </reference>
          <reference field="5" count="1">
            <x v="7739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426">
      <pivotArea dataOnly="0" labelOnly="1" outline="0" fieldPosition="0">
        <references count="7">
          <reference field="0" count="1" selected="0">
            <x v="14"/>
          </reference>
          <reference field="5" count="1">
            <x v="7576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25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24">
      <pivotArea dataOnly="0" labelOnly="1" outline="0" fieldPosition="0">
        <references count="7">
          <reference field="0" count="1" selected="0">
            <x v="14"/>
          </reference>
          <reference field="5" count="1">
            <x v="257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23">
      <pivotArea dataOnly="0" labelOnly="1" outline="0" fieldPosition="0">
        <references count="7">
          <reference field="0" count="1" selected="0">
            <x v="14"/>
          </reference>
          <reference field="5" count="1">
            <x v="6783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422">
      <pivotArea dataOnly="0" labelOnly="1" outline="0" fieldPosition="0">
        <references count="7">
          <reference field="0" count="1" selected="0">
            <x v="14"/>
          </reference>
          <reference field="5" count="1">
            <x v="723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21">
      <pivotArea dataOnly="0" labelOnly="1" outline="0" fieldPosition="0">
        <references count="7">
          <reference field="0" count="1" selected="0">
            <x v="14"/>
          </reference>
          <reference field="5" count="1">
            <x v="7736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20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19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418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417">
      <pivotArea dataOnly="0" labelOnly="1" outline="0" fieldPosition="0">
        <references count="7">
          <reference field="0" count="1" selected="0">
            <x v="14"/>
          </reference>
          <reference field="5" count="1">
            <x v="223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16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415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414">
      <pivotArea dataOnly="0" labelOnly="1" outline="0" fieldPosition="0">
        <references count="7">
          <reference field="0" count="1" selected="0">
            <x v="15"/>
          </reference>
          <reference field="5" count="1">
            <x v="524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413">
      <pivotArea dataOnly="0" labelOnly="1" outline="0" fieldPosition="0">
        <references count="7">
          <reference field="0" count="1" selected="0">
            <x v="15"/>
          </reference>
          <reference field="5" count="1">
            <x v="770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412">
      <pivotArea dataOnly="0" labelOnly="1" outline="0" fieldPosition="0">
        <references count="7">
          <reference field="0" count="1" selected="0">
            <x v="15"/>
          </reference>
          <reference field="5" count="1">
            <x v="770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6411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410">
      <pivotArea dataOnly="0" labelOnly="1" outline="0" fieldPosition="0">
        <references count="7">
          <reference field="0" count="1" selected="0">
            <x v="15"/>
          </reference>
          <reference field="5" count="1">
            <x v="77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09">
      <pivotArea dataOnly="0" labelOnly="1" outline="0" fieldPosition="0">
        <references count="7">
          <reference field="0" count="1" selected="0">
            <x v="15"/>
          </reference>
          <reference field="5" count="1">
            <x v="772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64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0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4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8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640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4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3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3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3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3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3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82">
      <pivotArea dataOnly="0" labelOnly="1" outline="0" fieldPosition="0">
        <references count="9">
          <reference field="0" count="1" selected="0">
            <x v="14"/>
          </reference>
          <reference field="3" count="1">
            <x v="7724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81">
      <pivotArea dataOnly="0" labelOnly="1" outline="0" fieldPosition="0">
        <references count="9">
          <reference field="0" count="1" selected="0">
            <x v="2"/>
          </reference>
          <reference field="3" count="1">
            <x v="7595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380">
      <pivotArea dataOnly="0" labelOnly="1" outline="0" fieldPosition="0">
        <references count="9">
          <reference field="0" count="1" selected="0">
            <x v="2"/>
          </reference>
          <reference field="3" count="1">
            <x v="7527"/>
          </reference>
          <reference field="5" count="1" selected="0">
            <x v="44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7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378">
      <pivotArea dataOnly="0" labelOnly="1" outline="0" fieldPosition="0">
        <references count="9">
          <reference field="0" count="1" selected="0">
            <x v="7"/>
          </reference>
          <reference field="3" count="1">
            <x v="7728"/>
          </reference>
          <reference field="5" count="1" selected="0">
            <x v="77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77">
      <pivotArea dataOnly="0" labelOnly="1" outline="0" fieldPosition="0">
        <references count="9">
          <reference field="0" count="1" selected="0">
            <x v="7"/>
          </reference>
          <reference field="3" count="1">
            <x v="7729"/>
          </reference>
          <reference field="5" count="1" selected="0">
            <x v="38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76">
      <pivotArea dataOnly="0" labelOnly="1" outline="0" fieldPosition="0">
        <references count="9">
          <reference field="0" count="1" selected="0">
            <x v="7"/>
          </reference>
          <reference field="3" count="1">
            <x v="7486"/>
          </reference>
          <reference field="5" count="1" selected="0">
            <x v="58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375">
      <pivotArea dataOnly="0" labelOnly="1" outline="0" fieldPosition="0">
        <references count="9">
          <reference field="0" count="1" selected="0">
            <x v="7"/>
          </reference>
          <reference field="3" count="1">
            <x v="7727"/>
          </reference>
          <reference field="5" count="1" selected="0">
            <x v="7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6374">
      <pivotArea dataOnly="0" labelOnly="1" outline="0" fieldPosition="0">
        <references count="9">
          <reference field="0" count="1" selected="0">
            <x v="7"/>
          </reference>
          <reference field="3" count="1">
            <x v="7735"/>
          </reference>
          <reference field="5" count="1" selected="0">
            <x v="35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73">
      <pivotArea dataOnly="0" labelOnly="1" outline="0" fieldPosition="0">
        <references count="9">
          <reference field="0" count="1" selected="0">
            <x v="7"/>
          </reference>
          <reference field="3" count="1">
            <x v="7731"/>
          </reference>
          <reference field="5" count="1" selected="0">
            <x v="77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372">
      <pivotArea dataOnly="0" labelOnly="1" outline="0" fieldPosition="0">
        <references count="9">
          <reference field="0" count="1" selected="0">
            <x v="7"/>
          </reference>
          <reference field="3" count="1">
            <x v="7732"/>
          </reference>
          <reference field="5" count="1" selected="0">
            <x v="41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71">
      <pivotArea dataOnly="0" labelOnly="1" outline="0" fieldPosition="0">
        <references count="9">
          <reference field="0" count="1" selected="0">
            <x v="7"/>
          </reference>
          <reference field="3" count="1">
            <x v="7730"/>
          </reference>
          <reference field="5" count="1" selected="0">
            <x v="58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370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6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3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6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3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3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364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77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63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773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62">
      <pivotArea dataOnly="0" labelOnly="1" outline="0" fieldPosition="0">
        <references count="9">
          <reference field="0" count="1" selected="0">
            <x v="14"/>
          </reference>
          <reference field="3" count="1">
            <x v="7642"/>
          </reference>
          <reference field="5" count="1" selected="0">
            <x v="76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360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59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3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58">
      <pivotArea dataOnly="0" labelOnly="1" outline="0" fieldPosition="0">
        <references count="9">
          <reference field="0" count="1" selected="0">
            <x v="14"/>
          </reference>
          <reference field="3" count="1">
            <x v="7723"/>
          </reference>
          <reference field="5" count="1" selected="0">
            <x v="773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57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356">
      <pivotArea dataOnly="0" labelOnly="1" outline="0" fieldPosition="0">
        <references count="9">
          <reference field="0" count="1" selected="0">
            <x v="14"/>
          </reference>
          <reference field="3" count="1">
            <x v="7514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355">
      <pivotArea dataOnly="0" labelOnly="1" outline="0" fieldPosition="0">
        <references count="9">
          <reference field="0" count="1" selected="0">
            <x v="14"/>
          </reference>
          <reference field="3" count="1">
            <x v="7513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354">
      <pivotArea dataOnly="0" labelOnly="1" outline="0" fieldPosition="0">
        <references count="9">
          <reference field="0" count="1" selected="0">
            <x v="14"/>
          </reference>
          <reference field="3" count="1">
            <x v="253"/>
          </reference>
          <reference field="5" count="1" selected="0">
            <x v="223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5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24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3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4"/>
          </reference>
          <reference field="5" count="1" selected="0">
            <x v="77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5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95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34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3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8"/>
          </reference>
          <reference field="5" count="1" selected="0">
            <x v="77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9"/>
          </reference>
          <reference field="5" count="1" selected="0">
            <x v="38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7"/>
          </reference>
          <reference field="5" count="1" selected="0">
            <x v="7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63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4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3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3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3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8"/>
          </reference>
          <reference field="5" count="1" selected="0">
            <x v="77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0"/>
          </reference>
          <reference field="5" count="1" selected="0">
            <x v="77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2"/>
          </reference>
          <reference field="5" count="1" selected="0">
            <x v="76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3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75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3"/>
          </reference>
          <reference field="5" count="1" selected="0">
            <x v="77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3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53"/>
          </reference>
          <reference field="5" count="1" selected="0">
            <x v="22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2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330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29">
      <pivotArea dataOnly="0" labelOnly="1" outline="0" fieldPosition="0">
        <references count="11">
          <reference field="0" count="1" selected="0">
            <x v="2"/>
          </reference>
          <reference field="1" count="1">
            <x v="7554"/>
          </reference>
          <reference field="3" count="1" selected="0">
            <x v="7595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328">
      <pivotArea dataOnly="0" labelOnly="1" outline="0" fieldPosition="0">
        <references count="11">
          <reference field="0" count="1" selected="0">
            <x v="2"/>
          </reference>
          <reference field="1" count="1">
            <x v="7698"/>
          </reference>
          <reference field="3" count="1" selected="0">
            <x v="7527"/>
          </reference>
          <reference field="5" count="1" selected="0">
            <x v="44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27">
      <pivotArea dataOnly="0" labelOnly="1" outline="0" fieldPosition="0">
        <references count="11">
          <reference field="0" count="1" selected="0">
            <x v="7"/>
          </reference>
          <reference field="1" count="1">
            <x v="7697"/>
          </reference>
          <reference field="3" count="1" selected="0">
            <x v="7731"/>
          </reference>
          <reference field="5" count="1" selected="0">
            <x v="77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326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25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324">
      <pivotArea dataOnly="0" labelOnly="1" outline="0" fieldPosition="0">
        <references count="11">
          <reference field="0" count="1" selected="0">
            <x v="14"/>
          </reference>
          <reference field="1" count="1">
            <x v="7656"/>
          </reference>
          <reference field="3" count="1" selected="0">
            <x v="7708"/>
          </reference>
          <reference field="5" count="1" selected="0">
            <x v="77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23">
      <pivotArea dataOnly="0" labelOnly="1" outline="0" fieldPosition="0">
        <references count="11">
          <reference field="0" count="1" selected="0">
            <x v="14"/>
          </reference>
          <reference field="1" count="1">
            <x v="7696"/>
          </reference>
          <reference field="3" count="1" selected="0">
            <x v="253"/>
          </reference>
          <reference field="5" count="1" selected="0">
            <x v="22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22">
      <pivotArea dataOnly="0" labelOnly="1" outline="0" fieldPosition="0">
        <references count="11">
          <reference field="0" count="1" selected="0">
            <x v="15"/>
          </reference>
          <reference field="1" count="1">
            <x v="7658"/>
          </reference>
          <reference field="3" count="1" selected="0">
            <x v="0"/>
          </reference>
          <reference field="5" count="1" selected="0">
            <x v="77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321">
      <pivotArea dataOnly="0" labelOnly="1" outline="0" fieldPosition="0">
        <references count="11">
          <reference field="0" count="1" selected="0">
            <x v="15"/>
          </reference>
          <reference field="1" count="1">
            <x v="7689"/>
          </reference>
          <reference field="3" count="1" selected="0">
            <x v="0"/>
          </reference>
          <reference field="5" count="1" selected="0">
            <x v="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320">
      <pivotArea dataOnly="0" labelOnly="1" outline="0" fieldPosition="0">
        <references count="11">
          <reference field="0" count="1" selected="0">
            <x v="15"/>
          </reference>
          <reference field="1" count="1">
            <x v="7675"/>
          </reference>
          <reference field="3" count="1" selected="0">
            <x v="0"/>
          </reference>
          <reference field="5" count="1" selected="0">
            <x v="77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19">
      <pivotArea outline="0" collapsedLevelsAreSubtotals="1" fieldPosition="0"/>
    </format>
    <format dxfId="6318">
      <pivotArea dataOnly="0" labelOnly="1" outline="0" axis="axisValues" fieldPosition="0"/>
    </format>
    <format dxfId="6317">
      <pivotArea dataOnly="0" outline="0" fieldPosition="0">
        <references count="1">
          <reference field="12" count="0" defaultSubtotal="1"/>
        </references>
      </pivotArea>
    </format>
    <format dxfId="6316">
      <pivotArea outline="0" collapsedLevelsAreSubtotals="1" fieldPosition="0"/>
    </format>
    <format dxfId="6315">
      <pivotArea dataOnly="0" labelOnly="1" outline="0" axis="axisValues" fieldPosition="0"/>
    </format>
    <format dxfId="6314">
      <pivotArea outline="0" collapsedLevelsAreSubtotals="1" fieldPosition="0"/>
    </format>
    <format dxfId="6313">
      <pivotArea dataOnly="0" labelOnly="1" outline="0" axis="axisValues" fieldPosition="0"/>
    </format>
    <format dxfId="6312">
      <pivotArea dataOnly="0" labelOnly="1" outline="0" axis="axisValues" fieldPosition="0"/>
    </format>
    <format dxfId="6311">
      <pivotArea outline="0" collapsedLevelsAreSubtotals="1" fieldPosition="0"/>
    </format>
    <format dxfId="6310">
      <pivotArea field="12" type="button" dataOnly="0" labelOnly="1" outline="0" axis="axisRow" fieldPosition="2"/>
    </format>
    <format dxfId="6309">
      <pivotArea field="10" type="button" dataOnly="0" labelOnly="1" outline="0" axis="axisRow" fieldPosition="3"/>
    </format>
    <format dxfId="6308">
      <pivotArea field="16" type="button" dataOnly="0" labelOnly="1" outline="0" axis="axisRow" fieldPosition="4"/>
    </format>
    <format dxfId="6307">
      <pivotArea field="18" type="button" dataOnly="0" labelOnly="1" outline="0" axis="axisRow" fieldPosition="5"/>
    </format>
    <format dxfId="6306">
      <pivotArea field="5" type="button" dataOnly="0" labelOnly="1" outline="0" axis="axisRow" fieldPosition="6"/>
    </format>
    <format dxfId="6305">
      <pivotArea field="9" type="button" dataOnly="0" labelOnly="1" outline="0" axis="axisRow" fieldPosition="7"/>
    </format>
    <format dxfId="6304">
      <pivotArea field="3" type="button" dataOnly="0" labelOnly="1" outline="0" axis="axisRow" fieldPosition="8"/>
    </format>
    <format dxfId="6303">
      <pivotArea field="7" type="button" dataOnly="0" labelOnly="1" outline="0" axis="axisRow" fieldPosition="9"/>
    </format>
    <format dxfId="6302">
      <pivotArea field="1" type="button" dataOnly="0" labelOnly="1" outline="0" axis="axisRow" fieldPosition="10"/>
    </format>
    <format dxfId="6301">
      <pivotArea dataOnly="0" labelOnly="1" outline="0" axis="axisValues" fieldPosition="0"/>
    </format>
    <format dxfId="6300">
      <pivotArea dataOnly="0" labelOnly="1" outline="0" fieldPosition="0">
        <references count="3">
          <reference field="0" count="1" selected="0">
            <x v="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299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298">
      <pivotArea dataOnly="0" labelOnly="1" outline="0" fieldPosition="0">
        <references count="3">
          <reference field="0" count="1" selected="0">
            <x v="7"/>
          </reference>
          <reference field="12" count="1">
            <x v="8"/>
          </reference>
          <reference field="13" count="1" selected="0">
            <x v="0"/>
          </reference>
        </references>
      </pivotArea>
    </format>
    <format dxfId="629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8"/>
          </reference>
          <reference field="13" count="1" selected="0">
            <x v="0"/>
          </reference>
        </references>
      </pivotArea>
    </format>
    <format dxfId="629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629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6294">
      <pivotArea dataOnly="0" labelOnly="1" outline="0" fieldPosition="0">
        <references count="3">
          <reference field="0" count="1" selected="0">
            <x v="0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93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92">
      <pivotArea dataOnly="0" labelOnly="1" outline="0" fieldPosition="0">
        <references count="3">
          <reference field="0" count="1" selected="0">
            <x v="7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291">
      <pivotArea dataOnly="0" labelOnly="1" outline="0" fieldPosition="0">
        <references count="3">
          <reference field="0" count="1" selected="0">
            <x v="7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29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8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86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8"/>
            <x v="9"/>
            <x v="11"/>
            <x v="14"/>
            <x v="15"/>
            <x v="17"/>
            <x v="19"/>
            <x v="24"/>
            <x v="25"/>
            <x v="29"/>
            <x v="30"/>
            <x v="31"/>
            <x v="35"/>
            <x v="39"/>
            <x v="40"/>
          </reference>
          <reference field="13" count="1" selected="0">
            <x v="2"/>
          </reference>
        </references>
      </pivotArea>
    </format>
    <format dxfId="6285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8"/>
            <x v="9"/>
            <x v="11"/>
            <x v="14"/>
            <x v="15"/>
            <x v="17"/>
            <x v="19"/>
            <x v="24"/>
            <x v="25"/>
            <x v="29"/>
            <x v="30"/>
            <x v="31"/>
            <x v="35"/>
            <x v="39"/>
            <x v="40"/>
          </reference>
          <reference field="13" count="1" selected="0">
            <x v="2"/>
          </reference>
        </references>
      </pivotArea>
    </format>
    <format dxfId="628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8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8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2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62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27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2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276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2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2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2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27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7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7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2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2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2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26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264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26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2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2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62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2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2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2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62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2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2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62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2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25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625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624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4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62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6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624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2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62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2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2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62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2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23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23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6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6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6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6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6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6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6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6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6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6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6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6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6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6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/>
        </references>
      </pivotArea>
    </format>
    <format dxfId="6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/>
        </references>
      </pivotArea>
    </format>
    <format dxfId="621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21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62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6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621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62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62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2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62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62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40"/>
            <x v="107"/>
          </reference>
        </references>
      </pivotArea>
    </format>
    <format dxfId="62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60"/>
          </reference>
        </references>
      </pivotArea>
    </format>
    <format dxfId="62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89"/>
          </reference>
        </references>
      </pivotArea>
    </format>
    <format dxfId="620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62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62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2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1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61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1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1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6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11"/>
            <x v="44"/>
          </reference>
        </references>
      </pivotArea>
    </format>
    <format dxfId="6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6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6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6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6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6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1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61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8"/>
            <x v="40"/>
            <x v="70"/>
          </reference>
        </references>
      </pivotArea>
    </format>
    <format dxfId="6171">
      <pivotArea dataOnly="0" labelOnly="1" outline="0" fieldPosition="0">
        <references count="7">
          <reference field="0" count="1" selected="0">
            <x v="0"/>
          </reference>
          <reference field="5" count="1">
            <x v="535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6170">
      <pivotArea dataOnly="0" labelOnly="1" outline="0" fieldPosition="0">
        <references count="7">
          <reference field="0" count="1" selected="0">
            <x v="14"/>
          </reference>
          <reference field="5" count="1">
            <x v="751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169">
      <pivotArea dataOnly="0" labelOnly="1" outline="0" fieldPosition="0">
        <references count="7">
          <reference field="0" count="1" selected="0">
            <x v="0"/>
          </reference>
          <reference field="5" count="1">
            <x v="191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168">
      <pivotArea dataOnly="0" labelOnly="1" outline="0" fieldPosition="0">
        <references count="7">
          <reference field="0" count="1" selected="0">
            <x v="7"/>
          </reference>
          <reference field="5" count="1">
            <x v="106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6167">
      <pivotArea dataOnly="0" labelOnly="1" outline="0" fieldPosition="0">
        <references count="7">
          <reference field="0" count="1" selected="0">
            <x v="7"/>
          </reference>
          <reference field="5" count="1">
            <x v="775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166">
      <pivotArea dataOnly="0" labelOnly="1" outline="0" fieldPosition="0">
        <references count="7">
          <reference field="0" count="1" selected="0">
            <x v="7"/>
          </reference>
          <reference field="5" count="1">
            <x v="775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6165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164">
      <pivotArea dataOnly="0" labelOnly="1" outline="0" fieldPosition="0">
        <references count="7">
          <reference field="0" count="1" selected="0">
            <x v="7"/>
          </reference>
          <reference field="5" count="1">
            <x v="617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163">
      <pivotArea dataOnly="0" labelOnly="1" outline="0" fieldPosition="0">
        <references count="7">
          <reference field="0" count="1" selected="0">
            <x v="7"/>
          </reference>
          <reference field="5" count="1">
            <x v="203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6162">
      <pivotArea dataOnly="0" labelOnly="1" outline="0" fieldPosition="0">
        <references count="7">
          <reference field="0" count="1" selected="0">
            <x v="7"/>
          </reference>
          <reference field="5" count="1">
            <x v="775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161">
      <pivotArea dataOnly="0" labelOnly="1" outline="0" fieldPosition="0">
        <references count="7">
          <reference field="0" count="1" selected="0">
            <x v="12"/>
          </reference>
          <reference field="5" count="1">
            <x v="77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160">
      <pivotArea dataOnly="0" labelOnly="1" outline="0" fieldPosition="0">
        <references count="7">
          <reference field="0" count="1" selected="0">
            <x v="13"/>
          </reference>
          <reference field="5" count="2">
            <x v="7547"/>
            <x v="76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159">
      <pivotArea dataOnly="0" labelOnly="1" outline="0" fieldPosition="0">
        <references count="7">
          <reference field="0" count="1" selected="0">
            <x v="13"/>
          </reference>
          <reference field="5" count="1">
            <x v="76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158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157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156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155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524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154">
      <pivotArea dataOnly="0" labelOnly="1" outline="0" fieldPosition="0">
        <references count="7">
          <reference field="0" count="1" selected="0">
            <x v="13"/>
          </reference>
          <reference field="5" count="1">
            <x v="76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153">
      <pivotArea dataOnly="0" labelOnly="1" outline="0" fieldPosition="0">
        <references count="7">
          <reference field="0" count="1" selected="0">
            <x v="14"/>
          </reference>
          <reference field="5" count="1">
            <x v="745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152">
      <pivotArea dataOnly="0" labelOnly="1" outline="0" fieldPosition="0">
        <references count="7">
          <reference field="0" count="1" selected="0">
            <x v="14"/>
          </reference>
          <reference field="5" count="1">
            <x v="409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151">
      <pivotArea dataOnly="0" labelOnly="1" outline="0" fieldPosition="0">
        <references count="7">
          <reference field="0" count="1" selected="0">
            <x v="14"/>
          </reference>
          <reference field="5" count="1">
            <x v="774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6150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149">
      <pivotArea dataOnly="0" labelOnly="1" outline="0" fieldPosition="0">
        <references count="7">
          <reference field="0" count="1" selected="0">
            <x v="14"/>
          </reference>
          <reference field="5" count="1">
            <x v="773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148">
      <pivotArea dataOnly="0" labelOnly="1" outline="0" fieldPosition="0">
        <references count="7">
          <reference field="0" count="1" selected="0">
            <x v="14"/>
          </reference>
          <reference field="5" count="1">
            <x v="257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147">
      <pivotArea dataOnly="0" labelOnly="1" outline="0" fieldPosition="0">
        <references count="7">
          <reference field="0" count="1" selected="0">
            <x v="14"/>
          </reference>
          <reference field="5" count="1">
            <x v="7576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146">
      <pivotArea dataOnly="0" labelOnly="1" outline="0" fieldPosition="0">
        <references count="7">
          <reference field="0" count="1" selected="0">
            <x v="14"/>
          </reference>
          <reference field="5" count="1">
            <x v="763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145">
      <pivotArea dataOnly="0" labelOnly="1" outline="0" fieldPosition="0">
        <references count="7">
          <reference field="0" count="1" selected="0">
            <x v="14"/>
          </reference>
          <reference field="5" count="1">
            <x v="7750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144">
      <pivotArea dataOnly="0" labelOnly="1" outline="0" fieldPosition="0">
        <references count="7">
          <reference field="0" count="1" selected="0">
            <x v="14"/>
          </reference>
          <reference field="5" count="1">
            <x v="774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143">
      <pivotArea dataOnly="0" labelOnly="1" outline="0" fieldPosition="0">
        <references count="7">
          <reference field="0" count="1" selected="0">
            <x v="14"/>
          </reference>
          <reference field="5" count="1">
            <x v="7736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142">
      <pivotArea dataOnly="0" labelOnly="1" outline="0" fieldPosition="0">
        <references count="7">
          <reference field="0" count="1" selected="0">
            <x v="14"/>
          </reference>
          <reference field="5" count="1">
            <x v="7749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141">
      <pivotArea dataOnly="0" labelOnly="1" outline="0" fieldPosition="0">
        <references count="7">
          <reference field="0" count="1" selected="0">
            <x v="14"/>
          </reference>
          <reference field="5" count="1">
            <x v="723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140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139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138">
      <pivotArea dataOnly="0" labelOnly="1" outline="0" fieldPosition="0">
        <references count="7">
          <reference field="0" count="1" selected="0">
            <x v="14"/>
          </reference>
          <reference field="5" count="1">
            <x v="7738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137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136">
      <pivotArea dataOnly="0" labelOnly="1" outline="0" fieldPosition="0">
        <references count="7">
          <reference field="0" count="1" selected="0">
            <x v="15"/>
          </reference>
          <reference field="5" count="1">
            <x v="77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135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134">
      <pivotArea dataOnly="0" labelOnly="1" outline="0" fieldPosition="0">
        <references count="7">
          <reference field="0" count="1" selected="0">
            <x v="15"/>
          </reference>
          <reference field="5" count="1">
            <x v="77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6133">
      <pivotArea dataOnly="0" labelOnly="1" outline="0" fieldPosition="0">
        <references count="7">
          <reference field="0" count="1" selected="0">
            <x v="15"/>
          </reference>
          <reference field="5" count="1">
            <x v="771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13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3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61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1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0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61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1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61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1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12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5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1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1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1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9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1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1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1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1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1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1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1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1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1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1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1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1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1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105">
      <pivotArea dataOnly="0" labelOnly="1" outline="0" fieldPosition="0">
        <references count="9">
          <reference field="0" count="1" selected="0">
            <x v="0"/>
          </reference>
          <reference field="3" count="1">
            <x v="7637"/>
          </reference>
          <reference field="5" count="1" selected="0">
            <x v="19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104">
      <pivotArea dataOnly="0" labelOnly="1" outline="0" fieldPosition="0">
        <references count="9">
          <reference field="0" count="1" selected="0">
            <x v="7"/>
          </reference>
          <reference field="3" count="1">
            <x v="7742"/>
          </reference>
          <reference field="5" count="1" selected="0">
            <x v="10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6103">
      <pivotArea dataOnly="0" labelOnly="1" outline="0" fieldPosition="0">
        <references count="9">
          <reference field="0" count="1" selected="0">
            <x v="7"/>
          </reference>
          <reference field="3" count="1">
            <x v="7741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10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6101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10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61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09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5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0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0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6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096">
      <pivotArea dataOnly="0" labelOnly="1" outline="0" fieldPosition="0">
        <references count="9">
          <reference field="0" count="1" selected="0">
            <x v="14"/>
          </reference>
          <reference field="3" count="1">
            <x v="6963"/>
          </reference>
          <reference field="5" count="1" selected="0">
            <x v="409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0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6094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093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773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092">
      <pivotArea dataOnly="0" labelOnly="1" outline="0" fieldPosition="0">
        <references count="9">
          <reference field="0" count="1" selected="0">
            <x v="14"/>
          </reference>
          <reference field="3" count="1">
            <x v="7642"/>
          </reference>
          <reference field="5" count="1" selected="0">
            <x v="76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091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775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090">
      <pivotArea dataOnly="0" labelOnly="1" outline="0" fieldPosition="0">
        <references count="9">
          <reference field="0" count="1" selected="0">
            <x v="14"/>
          </reference>
          <reference field="3" count="1">
            <x v="7740"/>
          </reference>
          <reference field="5" count="1" selected="0">
            <x v="774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089">
      <pivotArea dataOnly="0" labelOnly="1" outline="0" fieldPosition="0">
        <references count="9">
          <reference field="0" count="1" selected="0">
            <x v="14"/>
          </reference>
          <reference field="3" count="1">
            <x v="7723"/>
          </reference>
          <reference field="5" count="1" selected="0">
            <x v="773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088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3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087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086">
      <pivotArea dataOnly="0" labelOnly="1" outline="0" fieldPosition="0">
        <references count="9">
          <reference field="0" count="1" selected="0">
            <x v="14"/>
          </reference>
          <reference field="3" count="1">
            <x v="7514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085">
      <pivotArea dataOnly="0" labelOnly="1" outline="0" fieldPosition="0">
        <references count="9">
          <reference field="0" count="1" selected="0">
            <x v="14"/>
          </reference>
          <reference field="3" count="1">
            <x v="7513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0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08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082">
      <pivotArea dataOnly="0" labelOnly="1" outline="0" fieldPosition="0">
        <references count="9">
          <reference field="0" count="1" selected="0">
            <x v="15"/>
          </reference>
          <reference field="3" count="2">
            <x v="7738"/>
            <x v="7739"/>
          </reference>
          <reference field="5" count="1" selected="0">
            <x v="774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60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0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2"/>
          </reference>
          <reference field="5" count="1" selected="0">
            <x v="10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60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1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0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60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0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61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07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0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0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0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3"/>
          </reference>
          <reference field="5" count="1" selected="0">
            <x v="40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0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75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0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0"/>
          </reference>
          <reference field="5" count="1" selected="0">
            <x v="77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0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2"/>
          </reference>
          <reference field="5" count="1" selected="0">
            <x v="76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0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77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0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0"/>
          </reference>
          <reference field="5" count="1" selected="0">
            <x v="77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0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3"/>
          </reference>
          <reference field="5" count="1" selected="0">
            <x v="77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0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0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0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0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0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8"/>
          </reference>
          <reference field="5" count="1" selected="0">
            <x v="774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6060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059">
      <pivotArea dataOnly="0" labelOnly="1" outline="0" fieldPosition="0">
        <references count="11">
          <reference field="0" count="1" selected="0">
            <x v="7"/>
          </reference>
          <reference field="1" count="1">
            <x v="7707"/>
          </reference>
          <reference field="3" count="1" selected="0">
            <x v="7742"/>
          </reference>
          <reference field="5" count="1" selected="0">
            <x v="10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6058">
      <pivotArea dataOnly="0" labelOnly="1" outline="0" fieldPosition="0">
        <references count="11">
          <reference field="0" count="1" selected="0">
            <x v="7"/>
          </reference>
          <reference field="1" count="1">
            <x v="7706"/>
          </reference>
          <reference field="3" count="1" selected="0">
            <x v="7741"/>
          </reference>
          <reference field="5" count="1" selected="0">
            <x v="77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057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056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055">
      <pivotArea outline="0" collapsedLevelsAreSubtotals="1" fieldPosition="0"/>
    </format>
    <format dxfId="6054">
      <pivotArea dataOnly="0" labelOnly="1" outline="0" axis="axisValues" fieldPosition="0"/>
    </format>
    <format dxfId="6053">
      <pivotArea dataOnly="0" outline="0" fieldPosition="0">
        <references count="1">
          <reference field="12" count="0" defaultSubtotal="1"/>
        </references>
      </pivotArea>
    </format>
    <format dxfId="6052">
      <pivotArea outline="0" collapsedLevelsAreSubtotals="1" fieldPosition="0"/>
    </format>
    <format dxfId="6051">
      <pivotArea dataOnly="0" labelOnly="1" outline="0" axis="axisValues" fieldPosition="0"/>
    </format>
    <format dxfId="6050">
      <pivotArea outline="0" collapsedLevelsAreSubtotals="1" fieldPosition="0"/>
    </format>
    <format dxfId="6049">
      <pivotArea dataOnly="0" labelOnly="1" outline="0" axis="axisValues" fieldPosition="0"/>
    </format>
    <format dxfId="6048">
      <pivotArea dataOnly="0" labelOnly="1" outline="0" axis="axisValues" fieldPosition="0"/>
    </format>
    <format dxfId="6047">
      <pivotArea outline="0" collapsedLevelsAreSubtotals="1" fieldPosition="0"/>
    </format>
    <format dxfId="6046">
      <pivotArea field="12" type="button" dataOnly="0" labelOnly="1" outline="0" axis="axisRow" fieldPosition="2"/>
    </format>
    <format dxfId="6045">
      <pivotArea field="10" type="button" dataOnly="0" labelOnly="1" outline="0" axis="axisRow" fieldPosition="3"/>
    </format>
    <format dxfId="6044">
      <pivotArea field="16" type="button" dataOnly="0" labelOnly="1" outline="0" axis="axisRow" fieldPosition="4"/>
    </format>
    <format dxfId="6043">
      <pivotArea field="18" type="button" dataOnly="0" labelOnly="1" outline="0" axis="axisRow" fieldPosition="5"/>
    </format>
    <format dxfId="6042">
      <pivotArea field="5" type="button" dataOnly="0" labelOnly="1" outline="0" axis="axisRow" fieldPosition="6"/>
    </format>
    <format dxfId="6041">
      <pivotArea field="9" type="button" dataOnly="0" labelOnly="1" outline="0" axis="axisRow" fieldPosition="7"/>
    </format>
    <format dxfId="6040">
      <pivotArea field="3" type="button" dataOnly="0" labelOnly="1" outline="0" axis="axisRow" fieldPosition="8"/>
    </format>
    <format dxfId="6039">
      <pivotArea field="7" type="button" dataOnly="0" labelOnly="1" outline="0" axis="axisRow" fieldPosition="9"/>
    </format>
    <format dxfId="6038">
      <pivotArea field="1" type="button" dataOnly="0" labelOnly="1" outline="0" axis="axisRow" fieldPosition="10"/>
    </format>
    <format dxfId="6037">
      <pivotArea dataOnly="0" labelOnly="1" outline="0" axis="axisValues" fieldPosition="0"/>
    </format>
    <format dxfId="6036">
      <pivotArea dataOnly="0" labelOnly="1" outline="0" fieldPosition="0">
        <references count="3">
          <reference field="0" count="1" selected="0">
            <x v="4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035">
      <pivotArea dataOnly="0" labelOnly="1" outline="0" fieldPosition="0">
        <references count="3">
          <reference field="0" count="1" selected="0">
            <x v="4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034">
      <pivotArea dataOnly="0" labelOnly="1" outline="0" fieldPosition="0">
        <references count="3">
          <reference field="0" count="1" selected="0">
            <x v="7"/>
          </reference>
          <reference field="12" count="3">
            <x v="0"/>
            <x v="19"/>
            <x v="34"/>
          </reference>
          <reference field="13" count="1" selected="0">
            <x v="0"/>
          </reference>
        </references>
      </pivotArea>
    </format>
    <format dxfId="6033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0"/>
            <x v="19"/>
            <x v="34"/>
          </reference>
          <reference field="13" count="1" selected="0">
            <x v="0"/>
          </reference>
        </references>
      </pivotArea>
    </format>
    <format dxfId="60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0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03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38"/>
          </reference>
          <reference field="13" count="1" selected="0">
            <x v="0"/>
          </reference>
        </references>
      </pivotArea>
    </format>
    <format dxfId="602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38"/>
          </reference>
          <reference field="13" count="1" selected="0">
            <x v="0"/>
          </reference>
        </references>
      </pivotArea>
    </format>
    <format dxfId="6028">
      <pivotArea dataOnly="0" labelOnly="1" outline="0" fieldPosition="0">
        <references count="3">
          <reference field="0" count="1" selected="0">
            <x v="7"/>
          </reference>
          <reference field="12" count="25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6027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6026">
      <pivotArea dataOnly="0" labelOnly="1" outline="0" fieldPosition="0">
        <references count="3">
          <reference field="0" count="1" selected="0">
            <x v="7"/>
          </reference>
          <reference field="12" count="25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6025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6024">
      <pivotArea dataOnly="0" labelOnly="1" outline="0" fieldPosition="0">
        <references count="3">
          <reference field="0" count="1" selected="0">
            <x v="7"/>
          </reference>
          <reference field="12" count="3">
            <x v="53"/>
            <x v="55"/>
            <x v="56"/>
          </reference>
          <reference field="13" count="1" selected="0">
            <x v="2"/>
          </reference>
        </references>
      </pivotArea>
    </format>
    <format dxfId="6023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53"/>
            <x v="55"/>
            <x v="56"/>
          </reference>
          <reference field="13" count="1" selected="0">
            <x v="2"/>
          </reference>
        </references>
      </pivotArea>
    </format>
    <format dxfId="602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2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2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1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18">
      <pivotArea dataOnly="0" labelOnly="1" outline="0" fieldPosition="0">
        <references count="3">
          <reference field="0" count="1" selected="0">
            <x v="14"/>
          </reference>
          <reference field="12" count="25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6017">
      <pivotArea dataOnly="0" labelOnly="1" outline="0" fieldPosition="0">
        <references count="3">
          <reference field="0" count="1" selected="0">
            <x v="14"/>
          </reference>
          <reference field="12" count="25" defaultSubtotal="1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6016">
      <pivotArea dataOnly="0" labelOnly="1" outline="0" fieldPosition="0">
        <references count="3">
          <reference field="0" count="1" selected="0">
            <x v="14"/>
          </reference>
          <reference field="12" count="10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6015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601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1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12">
      <pivotArea dataOnly="0" labelOnly="1" outline="0" fieldPosition="0">
        <references count="4">
          <reference field="0" count="1" selected="0">
            <x v="4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0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0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60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0"/>
          </reference>
        </references>
      </pivotArea>
    </format>
    <format dxfId="6008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007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0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0"/>
          </reference>
        </references>
      </pivotArea>
    </format>
    <format dxfId="6005">
      <pivotArea dataOnly="0" labelOnly="1" outline="0" fieldPosition="0">
        <references count="4">
          <reference field="0" count="1" selected="0">
            <x v="7"/>
          </reference>
          <reference field="10" count="2">
            <x v="33"/>
            <x v="5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0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0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0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0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9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9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9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9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9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9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59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9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9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9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59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9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9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59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9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9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9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9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9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9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9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9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59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9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9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59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59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9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9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59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59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59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59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59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2"/>
          </reference>
          <reference field="13" count="1" selected="0">
            <x v="2"/>
          </reference>
        </references>
      </pivotArea>
    </format>
    <format dxfId="59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59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4"/>
          </reference>
          <reference field="13" count="1" selected="0">
            <x v="2"/>
          </reference>
        </references>
      </pivotArea>
    </format>
    <format dxfId="59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5"/>
          </reference>
          <reference field="13" count="1" selected="0">
            <x v="2"/>
          </reference>
        </references>
      </pivotArea>
    </format>
    <format dxfId="59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59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59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8"/>
          </reference>
          <reference field="13" count="1" selected="0">
            <x v="2"/>
          </reference>
        </references>
      </pivotArea>
    </format>
    <format dxfId="59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59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0"/>
          </reference>
          <reference field="13" count="1" selected="0">
            <x v="2"/>
          </reference>
        </references>
      </pivotArea>
    </format>
    <format dxfId="59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1"/>
          </reference>
          <reference field="13" count="1" selected="0">
            <x v="2"/>
          </reference>
        </references>
      </pivotArea>
    </format>
    <format dxfId="59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2"/>
          </reference>
          <reference field="13" count="1" selected="0">
            <x v="2"/>
          </reference>
        </references>
      </pivotArea>
    </format>
    <format dxfId="59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3"/>
          </reference>
          <reference field="13" count="1" selected="0">
            <x v="2"/>
          </reference>
        </references>
      </pivotArea>
    </format>
    <format dxfId="59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59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595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5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5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4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9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9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9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945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9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9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94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941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94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9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9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9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9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93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93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9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9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9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593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92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9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5927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59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9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5924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59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592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59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592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59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59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591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591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591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14">
      <pivotArea dataOnly="0" labelOnly="1" outline="0" fieldPosition="0">
        <references count="5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9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9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9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9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9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5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1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14">
      <pivotArea dataOnly="0" labelOnly="1" outline="0" fieldPosition="0">
        <references count="6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8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8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8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8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5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8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8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8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8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8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58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8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7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57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7"/>
            <x v="110"/>
          </reference>
        </references>
      </pivotArea>
    </format>
    <format dxfId="57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7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7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7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57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110"/>
          </reference>
        </references>
      </pivotArea>
    </format>
    <format dxfId="57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7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57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7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57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7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57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7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57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57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57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7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57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57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57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57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57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57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57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67"/>
          </reference>
        </references>
      </pivotArea>
    </format>
    <format dxfId="57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57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57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4"/>
            <x v="112"/>
          </reference>
        </references>
      </pivotArea>
    </format>
    <format dxfId="57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7"/>
            <x v="107"/>
          </reference>
        </references>
      </pivotArea>
    </format>
    <format dxfId="57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5"/>
          </reference>
        </references>
      </pivotArea>
    </format>
    <format dxfId="57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57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57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57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57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75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57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57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7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7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7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7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7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106"/>
          </reference>
        </references>
      </pivotArea>
    </format>
    <format dxfId="5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5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4"/>
          </reference>
        </references>
      </pivotArea>
    </format>
    <format dxfId="5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5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5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5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5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5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71"/>
          </reference>
        </references>
      </pivotArea>
    </format>
    <format dxfId="5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5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5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2"/>
          </reference>
        </references>
      </pivotArea>
    </format>
    <format dxfId="5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5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0"/>
            <x v="112"/>
          </reference>
        </references>
      </pivotArea>
    </format>
    <format dxfId="5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5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7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38"/>
            <x v="42"/>
            <x v="59"/>
            <x v="129"/>
            <x v="131"/>
          </reference>
        </references>
      </pivotArea>
    </format>
    <format dxfId="57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57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699">
      <pivotArea dataOnly="0" labelOnly="1" outline="0" fieldPosition="0">
        <references count="7">
          <reference field="0" count="1" selected="0">
            <x v="4"/>
          </reference>
          <reference field="5" count="1">
            <x v="705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98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697">
      <pivotArea dataOnly="0" labelOnly="1" outline="0" fieldPosition="0">
        <references count="7">
          <reference field="0" count="1" selected="0">
            <x v="14"/>
          </reference>
          <reference field="5" count="2">
            <x v="4281"/>
            <x v="687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5696">
      <pivotArea dataOnly="0" labelOnly="1" outline="0" fieldPosition="0">
        <references count="7">
          <reference field="0" count="1" selected="0">
            <x v="14"/>
          </reference>
          <reference field="5" count="1">
            <x v="7760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95">
      <pivotArea dataOnly="0" labelOnly="1" outline="0" fieldPosition="0">
        <references count="7">
          <reference field="0" count="1" selected="0">
            <x v="14"/>
          </reference>
          <reference field="5" count="1">
            <x v="7516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94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693">
      <pivotArea dataOnly="0" labelOnly="1" outline="0" fieldPosition="0">
        <references count="7">
          <reference field="0" count="1" selected="0">
            <x v="7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92">
      <pivotArea dataOnly="0" labelOnly="1" outline="0" fieldPosition="0">
        <references count="7">
          <reference field="0" count="1" selected="0">
            <x v="7"/>
          </reference>
          <reference field="5" count="1">
            <x v="780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691">
      <pivotArea dataOnly="0" labelOnly="1" outline="0" fieldPosition="0">
        <references count="7">
          <reference field="0" count="1" selected="0">
            <x v="7"/>
          </reference>
          <reference field="5" count="1">
            <x v="780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90">
      <pivotArea dataOnly="0" labelOnly="1" outline="0" fieldPosition="0">
        <references count="7">
          <reference field="0" count="1" selected="0">
            <x v="7"/>
          </reference>
          <reference field="5" count="1">
            <x v="775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89">
      <pivotArea dataOnly="0" labelOnly="1" outline="0" fieldPosition="0">
        <references count="7">
          <reference field="0" count="1" selected="0">
            <x v="7"/>
          </reference>
          <reference field="5" count="1">
            <x v="467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688">
      <pivotArea dataOnly="0" labelOnly="1" outline="0" fieldPosition="0">
        <references count="7">
          <reference field="0" count="1" selected="0">
            <x v="7"/>
          </reference>
          <reference field="5" count="1">
            <x v="779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687">
      <pivotArea dataOnly="0" labelOnly="1" outline="0" fieldPosition="0">
        <references count="7">
          <reference field="0" count="1" selected="0">
            <x v="7"/>
          </reference>
          <reference field="5" count="1">
            <x v="493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686">
      <pivotArea dataOnly="0" labelOnly="1" outline="0" fieldPosition="0">
        <references count="7">
          <reference field="0" count="1" selected="0">
            <x v="7"/>
          </reference>
          <reference field="5" count="1">
            <x v="779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85">
      <pivotArea dataOnly="0" labelOnly="1" outline="0" fieldPosition="0">
        <references count="7">
          <reference field="0" count="1" selected="0">
            <x v="7"/>
          </reference>
          <reference field="5" count="1">
            <x v="385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84">
      <pivotArea dataOnly="0" labelOnly="1" outline="0" fieldPosition="0">
        <references count="7">
          <reference field="0" count="1" selected="0">
            <x v="7"/>
          </reference>
          <reference field="5" count="1">
            <x v="778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83">
      <pivotArea dataOnly="0" labelOnly="1" outline="0" fieldPosition="0">
        <references count="7">
          <reference field="0" count="1" selected="0">
            <x v="7"/>
          </reference>
          <reference field="5" count="1">
            <x v="499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82">
      <pivotArea dataOnly="0" labelOnly="1" outline="0" fieldPosition="0">
        <references count="7">
          <reference field="0" count="1" selected="0">
            <x v="7"/>
          </reference>
          <reference field="5" count="1">
            <x v="5312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81">
      <pivotArea dataOnly="0" labelOnly="1" outline="0" fieldPosition="0">
        <references count="7">
          <reference field="0" count="1" selected="0">
            <x v="7"/>
          </reference>
          <reference field="5" count="1">
            <x v="782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5680">
      <pivotArea dataOnly="0" labelOnly="1" outline="0" fieldPosition="0">
        <references count="7">
          <reference field="0" count="1" selected="0">
            <x v="7"/>
          </reference>
          <reference field="5" count="1">
            <x v="7786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79">
      <pivotArea dataOnly="0" labelOnly="1" outline="0" fieldPosition="0">
        <references count="7">
          <reference field="0" count="1" selected="0">
            <x v="7"/>
          </reference>
          <reference field="5" count="1">
            <x v="2382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78">
      <pivotArea dataOnly="0" labelOnly="1" outline="0" fieldPosition="0">
        <references count="7">
          <reference field="0" count="1" selected="0">
            <x v="7"/>
          </reference>
          <reference field="5" count="1">
            <x v="7779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77">
      <pivotArea dataOnly="0" labelOnly="1" outline="0" fieldPosition="0">
        <references count="7">
          <reference field="0" count="1" selected="0">
            <x v="7"/>
          </reference>
          <reference field="5" count="2">
            <x v="1895"/>
            <x v="7778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76">
      <pivotArea dataOnly="0" labelOnly="1" outline="0" fieldPosition="0">
        <references count="7">
          <reference field="0" count="1" selected="0">
            <x v="7"/>
          </reference>
          <reference field="5" count="1">
            <x v="778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675">
      <pivotArea dataOnly="0" labelOnly="1" outline="0" fieldPosition="0">
        <references count="7">
          <reference field="0" count="1" selected="0">
            <x v="7"/>
          </reference>
          <reference field="5" count="1">
            <x v="3569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74">
      <pivotArea dataOnly="0" labelOnly="1" outline="0" fieldPosition="0">
        <references count="7">
          <reference field="0" count="1" selected="0">
            <x v="7"/>
          </reference>
          <reference field="5" count="1">
            <x v="779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73">
      <pivotArea dataOnly="0" labelOnly="1" outline="0" fieldPosition="0">
        <references count="7">
          <reference field="0" count="1" selected="0">
            <x v="7"/>
          </reference>
          <reference field="5" count="2">
            <x v="7813"/>
            <x v="7822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672">
      <pivotArea dataOnly="0" labelOnly="1" outline="0" fieldPosition="0">
        <references count="7">
          <reference field="0" count="1" selected="0">
            <x v="7"/>
          </reference>
          <reference field="5" count="1">
            <x v="2736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71">
      <pivotArea dataOnly="0" labelOnly="1" outline="0" fieldPosition="0">
        <references count="7">
          <reference field="0" count="1" selected="0">
            <x v="7"/>
          </reference>
          <reference field="5" count="1">
            <x v="7793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670">
      <pivotArea dataOnly="0" labelOnly="1" outline="0" fieldPosition="0">
        <references count="7">
          <reference field="0" count="1" selected="0">
            <x v="7"/>
          </reference>
          <reference field="5" count="1">
            <x v="7809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69">
      <pivotArea dataOnly="0" labelOnly="1" outline="0" fieldPosition="0">
        <references count="7">
          <reference field="0" count="1" selected="0">
            <x v="7"/>
          </reference>
          <reference field="5" count="1">
            <x v="7806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68">
      <pivotArea dataOnly="0" labelOnly="1" outline="0" fieldPosition="0">
        <references count="7">
          <reference field="0" count="1" selected="0">
            <x v="7"/>
          </reference>
          <reference field="5" count="1">
            <x v="777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67">
      <pivotArea dataOnly="0" labelOnly="1" outline="0" fieldPosition="0">
        <references count="7">
          <reference field="0" count="1" selected="0">
            <x v="7"/>
          </reference>
          <reference field="5" count="1">
            <x v="7795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66">
      <pivotArea dataOnly="0" labelOnly="1" outline="0" fieldPosition="0">
        <references count="7">
          <reference field="0" count="1" selected="0">
            <x v="7"/>
          </reference>
          <reference field="5" count="1">
            <x v="7780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65">
      <pivotArea dataOnly="0" labelOnly="1" outline="0" fieldPosition="0">
        <references count="7">
          <reference field="0" count="1" selected="0">
            <x v="7"/>
          </reference>
          <reference field="5" count="1">
            <x v="6006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664">
      <pivotArea dataOnly="0" labelOnly="1" outline="0" fieldPosition="0">
        <references count="7">
          <reference field="0" count="1" selected="0">
            <x v="7"/>
          </reference>
          <reference field="5" count="1">
            <x v="781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63">
      <pivotArea dataOnly="0" labelOnly="1" outline="0" fieldPosition="0">
        <references count="7">
          <reference field="0" count="1" selected="0">
            <x v="7"/>
          </reference>
          <reference field="5" count="1">
            <x v="781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62">
      <pivotArea dataOnly="0" labelOnly="1" outline="0" fieldPosition="0">
        <references count="7">
          <reference field="0" count="1" selected="0">
            <x v="7"/>
          </reference>
          <reference field="5" count="1">
            <x v="781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661">
      <pivotArea dataOnly="0" labelOnly="1" outline="0" fieldPosition="0">
        <references count="7">
          <reference field="0" count="1" selected="0">
            <x v="7"/>
          </reference>
          <reference field="5" count="1">
            <x v="779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660">
      <pivotArea dataOnly="0" labelOnly="1" outline="0" fieldPosition="0">
        <references count="7">
          <reference field="0" count="1" selected="0">
            <x v="7"/>
          </reference>
          <reference field="5" count="1">
            <x v="779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659">
      <pivotArea dataOnly="0" labelOnly="1" outline="0" fieldPosition="0">
        <references count="7">
          <reference field="0" count="1" selected="0">
            <x v="7"/>
          </reference>
          <reference field="5" count="1">
            <x v="77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658">
      <pivotArea dataOnly="0" labelOnly="1" outline="0" fieldPosition="0">
        <references count="7">
          <reference field="0" count="1" selected="0">
            <x v="7"/>
          </reference>
          <reference field="5" count="1">
            <x v="5723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57">
      <pivotArea dataOnly="0" labelOnly="1" outline="0" fieldPosition="0">
        <references count="7">
          <reference field="0" count="1" selected="0">
            <x v="7"/>
          </reference>
          <reference field="5" count="1">
            <x v="780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656">
      <pivotArea dataOnly="0" labelOnly="1" outline="0" fieldPosition="0">
        <references count="7">
          <reference field="0" count="1" selected="0">
            <x v="7"/>
          </reference>
          <reference field="5" count="1">
            <x v="7802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655">
      <pivotArea dataOnly="0" labelOnly="1" outline="0" fieldPosition="0">
        <references count="7">
          <reference field="0" count="1" selected="0">
            <x v="7"/>
          </reference>
          <reference field="5" count="1">
            <x v="7820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54">
      <pivotArea dataOnly="0" labelOnly="1" outline="0" fieldPosition="0">
        <references count="7">
          <reference field="0" count="1" selected="0">
            <x v="7"/>
          </reference>
          <reference field="5" count="2">
            <x v="7785"/>
            <x v="7804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53">
      <pivotArea dataOnly="0" labelOnly="1" outline="0" fieldPosition="0">
        <references count="7">
          <reference field="0" count="1" selected="0">
            <x v="7"/>
          </reference>
          <reference field="5" count="1">
            <x v="7783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652">
      <pivotArea dataOnly="0" labelOnly="1" outline="0" fieldPosition="0">
        <references count="7">
          <reference field="0" count="1" selected="0">
            <x v="7"/>
          </reference>
          <reference field="5" count="1">
            <x v="349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51">
      <pivotArea dataOnly="0" labelOnly="1" outline="0" fieldPosition="0">
        <references count="7">
          <reference field="0" count="1" selected="0">
            <x v="7"/>
          </reference>
          <reference field="5" count="1">
            <x v="7792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50">
      <pivotArea dataOnly="0" labelOnly="1" outline="0" fieldPosition="0">
        <references count="7">
          <reference field="0" count="1" selected="0">
            <x v="7"/>
          </reference>
          <reference field="5" count="1">
            <x v="5078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649">
      <pivotArea dataOnly="0" labelOnly="1" outline="0" fieldPosition="0">
        <references count="7">
          <reference field="0" count="1" selected="0">
            <x v="7"/>
          </reference>
          <reference field="5" count="1">
            <x v="5733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48">
      <pivotArea dataOnly="0" labelOnly="1" outline="0" fieldPosition="0">
        <references count="7">
          <reference field="0" count="1" selected="0">
            <x v="7"/>
          </reference>
          <reference field="5" count="1">
            <x v="7799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47">
      <pivotArea dataOnly="0" labelOnly="1" outline="0" fieldPosition="0">
        <references count="7">
          <reference field="0" count="1" selected="0">
            <x v="7"/>
          </reference>
          <reference field="5" count="1">
            <x v="7805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46">
      <pivotArea dataOnly="0" labelOnly="1" outline="0" fieldPosition="0">
        <references count="7">
          <reference field="0" count="1" selected="0">
            <x v="7"/>
          </reference>
          <reference field="5" count="1">
            <x v="7818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645">
      <pivotArea dataOnly="0" labelOnly="1" outline="0" fieldPosition="0">
        <references count="7">
          <reference field="0" count="1" selected="0">
            <x v="7"/>
          </reference>
          <reference field="5" count="1">
            <x v="7789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644">
      <pivotArea dataOnly="0" labelOnly="1" outline="0" fieldPosition="0">
        <references count="7">
          <reference field="0" count="1" selected="0">
            <x v="7"/>
          </reference>
          <reference field="5" count="1">
            <x v="7814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643">
      <pivotArea dataOnly="0" labelOnly="1" outline="0" fieldPosition="0">
        <references count="7">
          <reference field="0" count="1" selected="0">
            <x v="7"/>
          </reference>
          <reference field="5" count="1">
            <x v="778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642">
      <pivotArea dataOnly="0" labelOnly="1" outline="0" fieldPosition="0">
        <references count="7">
          <reference field="0" count="1" selected="0">
            <x v="7"/>
          </reference>
          <reference field="5" count="1">
            <x v="1414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41">
      <pivotArea dataOnly="0" labelOnly="1" outline="0" fieldPosition="0">
        <references count="7">
          <reference field="0" count="1" selected="0">
            <x v="7"/>
          </reference>
          <reference field="5" count="1">
            <x v="5899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640">
      <pivotArea dataOnly="0" labelOnly="1" outline="0" fieldPosition="0">
        <references count="7">
          <reference field="0" count="1" selected="0">
            <x v="7"/>
          </reference>
          <reference field="5" count="1">
            <x v="159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39">
      <pivotArea dataOnly="0" labelOnly="1" outline="0" fieldPosition="0">
        <references count="7">
          <reference field="0" count="1" selected="0">
            <x v="7"/>
          </reference>
          <reference field="5" count="1">
            <x v="3554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38">
      <pivotArea dataOnly="0" labelOnly="1" outline="0" fieldPosition="0">
        <references count="7">
          <reference field="0" count="1" selected="0">
            <x v="7"/>
          </reference>
          <reference field="5" count="1">
            <x v="1655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37">
      <pivotArea dataOnly="0" labelOnly="1" outline="0" fieldPosition="0">
        <references count="7">
          <reference field="0" count="1" selected="0">
            <x v="7"/>
          </reference>
          <reference field="5" count="1">
            <x v="7819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36">
      <pivotArea dataOnly="0" labelOnly="1" outline="0" fieldPosition="0">
        <references count="7">
          <reference field="0" count="1" selected="0">
            <x v="7"/>
          </reference>
          <reference field="5" count="1">
            <x v="4586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35">
      <pivotArea dataOnly="0" labelOnly="1" outline="0" fieldPosition="0">
        <references count="7">
          <reference field="0" count="1" selected="0">
            <x v="7"/>
          </reference>
          <reference field="5" count="1">
            <x v="7803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34">
      <pivotArea dataOnly="0" labelOnly="1" outline="0" fieldPosition="0">
        <references count="7">
          <reference field="0" count="1" selected="0">
            <x v="7"/>
          </reference>
          <reference field="5" count="1">
            <x v="7815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633">
      <pivotArea dataOnly="0" labelOnly="1" outline="0" fieldPosition="0">
        <references count="7">
          <reference field="0" count="1" selected="0">
            <x v="7"/>
          </reference>
          <reference field="5" count="2">
            <x v="7807"/>
            <x v="7816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32">
      <pivotArea dataOnly="0" labelOnly="1" outline="0" fieldPosition="0">
        <references count="7">
          <reference field="0" count="1" selected="0">
            <x v="7"/>
          </reference>
          <reference field="5" count="1">
            <x v="7810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31">
      <pivotArea dataOnly="0" labelOnly="1" outline="0" fieldPosition="0">
        <references count="7">
          <reference field="0" count="1" selected="0">
            <x v="7"/>
          </reference>
          <reference field="5" count="1">
            <x v="7782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630">
      <pivotArea dataOnly="0" labelOnly="1" outline="0" fieldPosition="0">
        <references count="7">
          <reference field="0" count="1" selected="0">
            <x v="7"/>
          </reference>
          <reference field="5" count="1">
            <x v="7788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29">
      <pivotArea dataOnly="0" labelOnly="1" outline="0" fieldPosition="0">
        <references count="7">
          <reference field="0" count="1" selected="0">
            <x v="12"/>
          </reference>
          <reference field="5" count="2">
            <x v="7775"/>
            <x v="77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628">
      <pivotArea dataOnly="0" labelOnly="1" outline="0" fieldPosition="0">
        <references count="7">
          <reference field="0" count="1" selected="0">
            <x v="13"/>
          </reference>
          <reference field="5" count="2">
            <x v="7547"/>
            <x v="76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27">
      <pivotArea dataOnly="0" labelOnly="1" outline="0" fieldPosition="0">
        <references count="7">
          <reference field="0" count="1" selected="0">
            <x v="13"/>
          </reference>
          <reference field="5" count="1">
            <x v="76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626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625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624">
      <pivotArea dataOnly="0" labelOnly="1" outline="0" fieldPosition="0">
        <references count="7">
          <reference field="0" count="1" selected="0">
            <x v="13"/>
          </reference>
          <reference field="5" count="1">
            <x v="2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623">
      <pivotArea dataOnly="0" labelOnly="1" outline="0" fieldPosition="0">
        <references count="7">
          <reference field="0" count="1" selected="0">
            <x v="13"/>
          </reference>
          <reference field="5" count="1">
            <x v="76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622">
      <pivotArea dataOnly="0" labelOnly="1" outline="0" fieldPosition="0">
        <references count="7">
          <reference field="0" count="1" selected="0">
            <x v="14"/>
          </reference>
          <reference field="5" count="1">
            <x v="5618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621">
      <pivotArea dataOnly="0" labelOnly="1" outline="0" fieldPosition="0">
        <references count="7">
          <reference field="0" count="1" selected="0">
            <x v="14"/>
          </reference>
          <reference field="5" count="1">
            <x v="2160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620">
      <pivotArea dataOnly="0" labelOnly="1" outline="0" fieldPosition="0">
        <references count="7">
          <reference field="0" count="1" selected="0">
            <x v="14"/>
          </reference>
          <reference field="5" count="1">
            <x v="745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19">
      <pivotArea dataOnly="0" labelOnly="1" outline="0" fieldPosition="0">
        <references count="7">
          <reference field="0" count="1" selected="0">
            <x v="14"/>
          </reference>
          <reference field="5" count="1">
            <x v="7738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18">
      <pivotArea dataOnly="0" labelOnly="1" outline="0" fieldPosition="0">
        <references count="7">
          <reference field="0" count="1" selected="0">
            <x v="14"/>
          </reference>
          <reference field="5" count="1">
            <x v="777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617">
      <pivotArea dataOnly="0" labelOnly="1" outline="0" fieldPosition="0">
        <references count="7">
          <reference field="0" count="1" selected="0">
            <x v="14"/>
          </reference>
          <reference field="5" count="1">
            <x v="257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16">
      <pivotArea dataOnly="0" labelOnly="1" outline="0" fieldPosition="0">
        <references count="7">
          <reference field="0" count="1" selected="0">
            <x v="14"/>
          </reference>
          <reference field="5" count="1">
            <x v="774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615">
      <pivotArea dataOnly="0" labelOnly="1" outline="0" fieldPosition="0">
        <references count="7">
          <reference field="0" count="1" selected="0">
            <x v="14"/>
          </reference>
          <reference field="5" count="1">
            <x v="4099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5614">
      <pivotArea dataOnly="0" labelOnly="1" outline="0" fieldPosition="0">
        <references count="7">
          <reference field="0" count="1" selected="0">
            <x v="14"/>
          </reference>
          <reference field="5" count="1">
            <x v="777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613">
      <pivotArea dataOnly="0" labelOnly="1" outline="0" fieldPosition="0">
        <references count="7">
          <reference field="0" count="1" selected="0">
            <x v="14"/>
          </reference>
          <reference field="5" count="1">
            <x v="773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12">
      <pivotArea dataOnly="0" labelOnly="1" outline="0" fieldPosition="0">
        <references count="7">
          <reference field="0" count="1" selected="0">
            <x v="14"/>
          </reference>
          <reference field="5" count="1">
            <x v="682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11">
      <pivotArea dataOnly="0" labelOnly="1" outline="0" fieldPosition="0">
        <references count="7">
          <reference field="0" count="1" selected="0">
            <x v="14"/>
          </reference>
          <reference field="5" count="2">
            <x v="7632"/>
            <x v="7705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10">
      <pivotArea dataOnly="0" labelOnly="1" outline="0" fieldPosition="0">
        <references count="7">
          <reference field="0" count="1" selected="0">
            <x v="14"/>
          </reference>
          <reference field="5" count="1">
            <x v="776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609">
      <pivotArea dataOnly="0" labelOnly="1" outline="0" fieldPosition="0">
        <references count="7">
          <reference field="0" count="1" selected="0">
            <x v="14"/>
          </reference>
          <reference field="5" count="1">
            <x v="7772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608">
      <pivotArea dataOnly="0" labelOnly="1" outline="0" fieldPosition="0">
        <references count="7">
          <reference field="0" count="1" selected="0">
            <x v="14"/>
          </reference>
          <reference field="5" count="1">
            <x v="5767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607">
      <pivotArea dataOnly="0" labelOnly="1" outline="0" fieldPosition="0">
        <references count="7">
          <reference field="0" count="1" selected="0">
            <x v="14"/>
          </reference>
          <reference field="5" count="1">
            <x v="776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606">
      <pivotArea dataOnly="0" labelOnly="1" outline="0" fieldPosition="0">
        <references count="7">
          <reference field="0" count="1" selected="0">
            <x v="14"/>
          </reference>
          <reference field="5" count="2">
            <x v="7768"/>
            <x v="777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05">
      <pivotArea dataOnly="0" labelOnly="1" outline="0" fieldPosition="0">
        <references count="7">
          <reference field="0" count="1" selected="0">
            <x v="14"/>
          </reference>
          <reference field="5" count="1">
            <x v="5015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04">
      <pivotArea dataOnly="0" labelOnly="1" outline="0" fieldPosition="0">
        <references count="7">
          <reference field="0" count="1" selected="0">
            <x v="14"/>
          </reference>
          <reference field="5" count="1">
            <x v="7763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03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02">
      <pivotArea dataOnly="0" labelOnly="1" outline="0" fieldPosition="0">
        <references count="7">
          <reference field="0" count="1" selected="0">
            <x v="14"/>
          </reference>
          <reference field="5" count="1">
            <x v="7576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01">
      <pivotArea dataOnly="0" labelOnly="1" outline="0" fieldPosition="0">
        <references count="7">
          <reference field="0" count="1" selected="0">
            <x v="14"/>
          </reference>
          <reference field="5" count="1">
            <x v="4805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00">
      <pivotArea dataOnly="0" labelOnly="1" outline="0" fieldPosition="0">
        <references count="7">
          <reference field="0" count="1" selected="0">
            <x v="14"/>
          </reference>
          <reference field="5" count="2">
            <x v="7762"/>
            <x v="7767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599">
      <pivotArea dataOnly="0" labelOnly="1" outline="0" fieldPosition="0">
        <references count="7">
          <reference field="0" count="1" selected="0">
            <x v="14"/>
          </reference>
          <reference field="5" count="1">
            <x v="7766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598">
      <pivotArea dataOnly="0" labelOnly="1" outline="0" fieldPosition="0">
        <references count="7">
          <reference field="0" count="1" selected="0">
            <x v="14"/>
          </reference>
          <reference field="5" count="1">
            <x v="7765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597">
      <pivotArea dataOnly="0" labelOnly="1" outline="0" fieldPosition="0">
        <references count="7">
          <reference field="0" count="1" selected="0">
            <x v="14"/>
          </reference>
          <reference field="5" count="1">
            <x v="7769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96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595">
      <pivotArea dataOnly="0" labelOnly="1" outline="0" fieldPosition="0">
        <references count="7">
          <reference field="0" count="1" selected="0">
            <x v="14"/>
          </reference>
          <reference field="5" count="1">
            <x v="3570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594">
      <pivotArea dataOnly="0" labelOnly="1" outline="0" fieldPosition="0">
        <references count="7">
          <reference field="0" count="1" selected="0">
            <x v="14"/>
          </reference>
          <reference field="5" count="1">
            <x v="723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93">
      <pivotArea dataOnly="0" labelOnly="1" outline="0" fieldPosition="0">
        <references count="7">
          <reference field="0" count="1" selected="0">
            <x v="14"/>
          </reference>
          <reference field="5" count="1">
            <x v="7700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592">
      <pivotArea dataOnly="0" labelOnly="1" outline="0" fieldPosition="0">
        <references count="7">
          <reference field="0" count="1" selected="0">
            <x v="14"/>
          </reference>
          <reference field="5" count="1">
            <x v="7736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91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590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589">
      <pivotArea dataOnly="0" labelOnly="1" outline="0" fieldPosition="0">
        <references count="7">
          <reference field="0" count="1" selected="0">
            <x v="14"/>
          </reference>
          <reference field="5" count="1">
            <x v="223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88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87">
      <pivotArea dataOnly="0" labelOnly="1" outline="0" fieldPosition="0">
        <references count="7">
          <reference field="0" count="1" selected="0">
            <x v="15"/>
          </reference>
          <reference field="5" count="1">
            <x v="77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86">
      <pivotArea dataOnly="0" labelOnly="1" outline="0" fieldPosition="0">
        <references count="7">
          <reference field="0" count="1" selected="0">
            <x v="15"/>
          </reference>
          <reference field="5" count="1">
            <x v="53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585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584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583">
      <pivotArea dataOnly="0" labelOnly="1" outline="0" fieldPosition="0">
        <references count="8">
          <reference field="0" count="1" selected="0">
            <x v="4"/>
          </reference>
          <reference field="5" count="1" selected="0">
            <x v="70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5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5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5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5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8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5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55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3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5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8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8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5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5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5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7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5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5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5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5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5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5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4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5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5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5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4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5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5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5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5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4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7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5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6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5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8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5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5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2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8"/>
          </reference>
          <reference field="9" count="1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1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5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0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5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5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5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5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5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5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5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17">
      <pivotArea dataOnly="0" labelOnly="1" outline="0" fieldPosition="0">
        <references count="9">
          <reference field="0" count="1" selected="0">
            <x v="14"/>
          </reference>
          <reference field="3" count="1">
            <x v="7748"/>
          </reference>
          <reference field="5" count="1" selected="0">
            <x v="42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5516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687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551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13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512">
      <pivotArea dataOnly="0" labelOnly="1" outline="0" fieldPosition="0">
        <references count="9">
          <reference field="0" count="1" selected="0">
            <x v="7"/>
          </reference>
          <reference field="3" count="1">
            <x v="2760"/>
          </reference>
          <reference field="5" count="1" selected="0">
            <x v="78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11">
      <pivotArea dataOnly="0" labelOnly="1" outline="0" fieldPosition="0">
        <references count="9">
          <reference field="0" count="1" selected="0">
            <x v="7"/>
          </reference>
          <reference field="3" count="1">
            <x v="7821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10">
      <pivotArea dataOnly="0" labelOnly="1" outline="0" fieldPosition="0">
        <references count="9">
          <reference field="0" count="1" selected="0">
            <x v="7"/>
          </reference>
          <reference field="3" count="1">
            <x v="7761"/>
          </reference>
          <reference field="5" count="1" selected="0">
            <x v="46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509">
      <pivotArea dataOnly="0" labelOnly="1" outline="0" fieldPosition="0">
        <references count="9">
          <reference field="0" count="1" selected="0">
            <x v="7"/>
          </reference>
          <reference field="3" count="1">
            <x v="7786"/>
          </reference>
          <reference field="5" count="1" selected="0">
            <x v="77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508">
      <pivotArea dataOnly="0" labelOnly="1" outline="0" fieldPosition="0">
        <references count="9">
          <reference field="0" count="1" selected="0">
            <x v="7"/>
          </reference>
          <reference field="3" count="1">
            <x v="7822"/>
          </reference>
          <reference field="5" count="1" selected="0">
            <x v="49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507">
      <pivotArea dataOnly="0" labelOnly="1" outline="0" fieldPosition="0">
        <references count="9">
          <reference field="0" count="1" selected="0">
            <x v="7"/>
          </reference>
          <reference field="3" count="1">
            <x v="7805"/>
          </reference>
          <reference field="5" count="1" selected="0">
            <x v="77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06">
      <pivotArea dataOnly="0" labelOnly="1" outline="0" fieldPosition="0">
        <references count="9">
          <reference field="0" count="1" selected="0">
            <x v="7"/>
          </reference>
          <reference field="3" count="1">
            <x v="7788"/>
          </reference>
          <reference field="5" count="1" selected="0">
            <x v="38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50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04">
      <pivotArea dataOnly="0" labelOnly="1" outline="0" fieldPosition="0">
        <references count="9">
          <reference field="0" count="1" selected="0">
            <x v="7"/>
          </reference>
          <reference field="3" count="1">
            <x v="7794"/>
          </reference>
          <reference field="5" count="1" selected="0">
            <x v="49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503">
      <pivotArea dataOnly="0" labelOnly="1" outline="0" fieldPosition="0">
        <references count="9">
          <reference field="0" count="1" selected="0">
            <x v="7"/>
          </reference>
          <reference field="3" count="1">
            <x v="7783"/>
          </reference>
          <reference field="5" count="1" selected="0">
            <x v="53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0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5501">
      <pivotArea dataOnly="0" labelOnly="1" outline="0" fieldPosition="0">
        <references count="9">
          <reference field="0" count="1" selected="0">
            <x v="7"/>
          </reference>
          <reference field="3" count="1">
            <x v="7770"/>
          </reference>
          <reference field="5" count="1" selected="0">
            <x v="23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50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99">
      <pivotArea dataOnly="0" labelOnly="1" outline="0" fieldPosition="0">
        <references count="9">
          <reference field="0" count="1" selected="0">
            <x v="7"/>
          </reference>
          <reference field="3" count="1">
            <x v="7807"/>
          </reference>
          <reference field="5" count="1" selected="0">
            <x v="18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9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78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97">
      <pivotArea dataOnly="0" labelOnly="1" outline="0" fieldPosition="0">
        <references count="9">
          <reference field="0" count="1" selected="0">
            <x v="7"/>
          </reference>
          <reference field="3" count="1">
            <x v="7778"/>
          </reference>
          <reference field="5" count="1" selected="0">
            <x v="77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96">
      <pivotArea dataOnly="0" labelOnly="1" outline="0" fieldPosition="0">
        <references count="9">
          <reference field="0" count="1" selected="0">
            <x v="7"/>
          </reference>
          <reference field="3" count="1">
            <x v="7789"/>
          </reference>
          <reference field="5" count="1" selected="0">
            <x v="35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95">
      <pivotArea dataOnly="0" labelOnly="1" outline="0" fieldPosition="0">
        <references count="9">
          <reference field="0" count="1" selected="0">
            <x v="7"/>
          </reference>
          <reference field="3" count="1">
            <x v="7791"/>
          </reference>
          <reference field="5" count="1" selected="0">
            <x v="77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94">
      <pivotArea dataOnly="0" labelOnly="1" outline="0" fieldPosition="0">
        <references count="9">
          <reference field="0" count="1" selected="0">
            <x v="7"/>
          </reference>
          <reference field="3" count="1">
            <x v="7659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93">
      <pivotArea dataOnly="0" labelOnly="1" outline="0" fieldPosition="0">
        <references count="9">
          <reference field="0" count="1" selected="0">
            <x v="7"/>
          </reference>
          <reference field="3" count="1">
            <x v="7831"/>
          </reference>
          <reference field="5" count="1" selected="0">
            <x v="78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92">
      <pivotArea dataOnly="0" labelOnly="1" outline="0" fieldPosition="0">
        <references count="9">
          <reference field="0" count="1" selected="0">
            <x v="7"/>
          </reference>
          <reference field="3" count="1">
            <x v="7781"/>
          </reference>
          <reference field="5" count="1" selected="0">
            <x v="2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91">
      <pivotArea dataOnly="0" labelOnly="1" outline="0" fieldPosition="0">
        <references count="9">
          <reference field="0" count="1" selected="0">
            <x v="7"/>
          </reference>
          <reference field="3" count="1">
            <x v="7799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490">
      <pivotArea dataOnly="0" labelOnly="1" outline="0" fieldPosition="0">
        <references count="9">
          <reference field="0" count="1" selected="0">
            <x v="7"/>
          </reference>
          <reference field="3" count="1">
            <x v="7818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8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77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88">
      <pivotArea dataOnly="0" labelOnly="1" outline="0" fieldPosition="0">
        <references count="9">
          <reference field="0" count="1" selected="0">
            <x v="7"/>
          </reference>
          <reference field="3" count="1">
            <x v="7759"/>
          </reference>
          <reference field="5" count="1" selected="0">
            <x v="77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87">
      <pivotArea dataOnly="0" labelOnly="1" outline="0" fieldPosition="0">
        <references count="9">
          <reference field="0" count="1" selected="0">
            <x v="7"/>
          </reference>
          <reference field="3" count="1">
            <x v="7763"/>
          </reference>
          <reference field="5" count="1" selected="0">
            <x v="60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8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8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8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83">
      <pivotArea dataOnly="0" labelOnly="1" outline="0" fieldPosition="0">
        <references count="9">
          <reference field="0" count="1" selected="0">
            <x v="7"/>
          </reference>
          <reference field="3" count="1">
            <x v="7804"/>
          </reference>
          <reference field="5" count="1" selected="0">
            <x v="77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482">
      <pivotArea dataOnly="0" labelOnly="1" outline="0" fieldPosition="0">
        <references count="9">
          <reference field="0" count="1" selected="0">
            <x v="7"/>
          </reference>
          <reference field="3" count="1">
            <x v="7800"/>
          </reference>
          <reference field="5" count="1" selected="0">
            <x v="77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81">
      <pivotArea dataOnly="0" labelOnly="1" outline="0" fieldPosition="0">
        <references count="9">
          <reference field="0" count="1" selected="0">
            <x v="7"/>
          </reference>
          <reference field="3" count="1">
            <x v="7762"/>
          </reference>
          <reference field="5" count="1" selected="0">
            <x v="57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80">
      <pivotArea dataOnly="0" labelOnly="1" outline="0" fieldPosition="0">
        <references count="9">
          <reference field="0" count="1" selected="0">
            <x v="7"/>
          </reference>
          <reference field="3" count="1">
            <x v="7811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79">
      <pivotArea dataOnly="0" labelOnly="1" outline="0" fieldPosition="0">
        <references count="9">
          <reference field="0" count="1" selected="0">
            <x v="7"/>
          </reference>
          <reference field="3" count="1">
            <x v="7476"/>
          </reference>
          <reference field="5" count="1" selected="0">
            <x v="78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47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77">
      <pivotArea dataOnly="0" labelOnly="1" outline="0" fieldPosition="0">
        <references count="9">
          <reference field="0" count="1" selected="0">
            <x v="7"/>
          </reference>
          <reference field="3" count="1">
            <x v="7776"/>
          </reference>
          <reference field="5" count="1" selected="0">
            <x v="77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76">
      <pivotArea dataOnly="0" labelOnly="1" outline="0" fieldPosition="0">
        <references count="9">
          <reference field="0" count="1" selected="0">
            <x v="7"/>
          </reference>
          <reference field="3" count="1">
            <x v="7815"/>
          </reference>
          <reference field="5" count="1" selected="0">
            <x v="78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75">
      <pivotArea dataOnly="0" labelOnly="1" outline="0" fieldPosition="0">
        <references count="9">
          <reference field="0" count="1" selected="0">
            <x v="7"/>
          </reference>
          <reference field="3" count="1">
            <x v="7772"/>
          </reference>
          <reference field="5" count="1" selected="0">
            <x v="77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74">
      <pivotArea dataOnly="0" labelOnly="1" outline="0" fieldPosition="0">
        <references count="9">
          <reference field="0" count="1" selected="0">
            <x v="7"/>
          </reference>
          <reference field="3" count="1">
            <x v="7798"/>
          </reference>
          <reference field="5" count="1" selected="0">
            <x v="77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73">
      <pivotArea dataOnly="0" labelOnly="1" outline="0" fieldPosition="0">
        <references count="9">
          <reference field="0" count="1" selected="0">
            <x v="7"/>
          </reference>
          <reference field="3" count="1">
            <x v="7793"/>
          </reference>
          <reference field="5" count="1" selected="0">
            <x v="57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72">
      <pivotArea dataOnly="0" labelOnly="1" outline="0" fieldPosition="0">
        <references count="9">
          <reference field="0" count="1" selected="0">
            <x v="7"/>
          </reference>
          <reference field="3" count="1">
            <x v="7809"/>
          </reference>
          <reference field="5" count="1" selected="0">
            <x v="77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71">
      <pivotArea dataOnly="0" labelOnly="1" outline="0" fieldPosition="0">
        <references count="9">
          <reference field="0" count="1" selected="0">
            <x v="7"/>
          </reference>
          <reference field="3" count="1">
            <x v="7816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7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69">
      <pivotArea dataOnly="0" labelOnly="1" outline="0" fieldPosition="0">
        <references count="9">
          <reference field="0" count="1" selected="0">
            <x v="7"/>
          </reference>
          <reference field="3" count="1">
            <x v="7785"/>
          </reference>
          <reference field="5" count="1" selected="0">
            <x v="77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46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467">
      <pivotArea dataOnly="0" labelOnly="1" outline="0" fieldPosition="0">
        <references count="9">
          <reference field="0" count="1" selected="0">
            <x v="7"/>
          </reference>
          <reference field="3" count="1">
            <x v="7765"/>
          </reference>
          <reference field="5" count="1" selected="0">
            <x v="77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66">
      <pivotArea dataOnly="0" labelOnly="1" outline="0" fieldPosition="0">
        <references count="9">
          <reference field="0" count="1" selected="0">
            <x v="7"/>
          </reference>
          <reference field="3" count="1">
            <x v="7768"/>
          </reference>
          <reference field="5" count="1" selected="0">
            <x v="14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65">
      <pivotArea dataOnly="0" labelOnly="1" outline="0" fieldPosition="0">
        <references count="9">
          <reference field="0" count="1" selected="0">
            <x v="7"/>
          </reference>
          <reference field="3" count="1">
            <x v="7817"/>
          </reference>
          <reference field="5" count="1" selected="0">
            <x v="5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464">
      <pivotArea dataOnly="0" labelOnly="1" outline="0" fieldPosition="0">
        <references count="9">
          <reference field="0" count="1" selected="0">
            <x v="7"/>
          </reference>
          <reference field="3" count="1">
            <x v="7766"/>
          </reference>
          <reference field="5" count="1" selected="0">
            <x v="15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63">
      <pivotArea dataOnly="0" labelOnly="1" outline="0" fieldPosition="0">
        <references count="9">
          <reference field="0" count="1" selected="0">
            <x v="7"/>
          </reference>
          <reference field="3" count="1">
            <x v="7775"/>
          </reference>
          <reference field="5" count="1" selected="0">
            <x v="1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6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61">
      <pivotArea dataOnly="0" labelOnly="1" outline="0" fieldPosition="0">
        <references count="9">
          <reference field="0" count="1" selected="0">
            <x v="7"/>
          </reference>
          <reference field="3" count="1">
            <x v="7827"/>
          </reference>
          <reference field="5" count="1" selected="0">
            <x v="45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60">
      <pivotArea dataOnly="0" labelOnly="1" outline="0" fieldPosition="0">
        <references count="9">
          <reference field="0" count="1" selected="0">
            <x v="7"/>
          </reference>
          <reference field="3" count="1">
            <x v="7828"/>
          </reference>
          <reference field="5" count="1" selected="0">
            <x v="78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59">
      <pivotArea dataOnly="0" labelOnly="1" outline="0" fieldPosition="0">
        <references count="9">
          <reference field="0" count="1" selected="0">
            <x v="7"/>
          </reference>
          <reference field="3" count="1">
            <x v="7819"/>
          </reference>
          <reference field="5" count="1" selected="0">
            <x v="78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58">
      <pivotArea dataOnly="0" labelOnly="1" outline="0" fieldPosition="0">
        <references count="9">
          <reference field="0" count="1" selected="0">
            <x v="7"/>
          </reference>
          <reference field="3" count="1">
            <x v="7829"/>
          </reference>
          <reference field="5" count="1" selected="0">
            <x v="78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57">
      <pivotArea dataOnly="0" labelOnly="1" outline="0" fieldPosition="0">
        <references count="9">
          <reference field="0" count="1" selected="0">
            <x v="7"/>
          </reference>
          <reference field="3" count="1">
            <x v="7826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56">
      <pivotArea dataOnly="0" labelOnly="1" outline="0" fieldPosition="0">
        <references count="9">
          <reference field="0" count="1" selected="0">
            <x v="7"/>
          </reference>
          <reference field="3" count="1">
            <x v="7771"/>
          </reference>
          <reference field="5" count="1" selected="0">
            <x v="77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55">
      <pivotArea dataOnly="0" labelOnly="1" outline="0" fieldPosition="0">
        <references count="9">
          <reference field="0" count="1" selected="0">
            <x v="7"/>
          </reference>
          <reference field="3" count="1">
            <x v="7779"/>
          </reference>
          <reference field="5" count="1" selected="0">
            <x v="7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54">
      <pivotArea dataOnly="0" labelOnly="1" outline="0" fieldPosition="0">
        <references count="9">
          <reference field="0" count="1" selected="0">
            <x v="12"/>
          </reference>
          <reference field="3" count="1">
            <x v="7722"/>
          </reference>
          <reference field="5" count="1" selected="0">
            <x v="777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4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6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5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16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8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4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48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257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446">
      <pivotArea dataOnly="0" labelOnly="1" outline="0" fieldPosition="0">
        <references count="9">
          <reference field="0" count="1" selected="0">
            <x v="14"/>
          </reference>
          <reference field="3" count="1">
            <x v="6963"/>
          </reference>
          <reference field="5" count="1" selected="0">
            <x v="409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5445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77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444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773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2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42">
      <pivotArea dataOnly="0" labelOnly="1" outline="0" fieldPosition="0">
        <references count="9">
          <reference field="0" count="1" selected="0">
            <x v="14"/>
          </reference>
          <reference field="3" count="1">
            <x v="7642"/>
          </reference>
          <reference field="5" count="1" selected="0">
            <x v="76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41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77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40">
      <pivotArea dataOnly="0" labelOnly="1" outline="0" fieldPosition="0">
        <references count="9">
          <reference field="0" count="1" selected="0">
            <x v="14"/>
          </reference>
          <reference field="3" count="1">
            <x v="7752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439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777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438">
      <pivotArea dataOnly="0" labelOnly="1" outline="0" fieldPosition="0">
        <references count="9">
          <reference field="0" count="1" selected="0">
            <x v="14"/>
          </reference>
          <reference field="3" count="1">
            <x v="6833"/>
          </reference>
          <reference field="5" count="1" selected="0">
            <x v="576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4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436">
      <pivotArea dataOnly="0" labelOnly="1" outline="0" fieldPosition="0">
        <references count="9">
          <reference field="0" count="1" selected="0">
            <x v="14"/>
          </reference>
          <reference field="3" count="1">
            <x v="3609"/>
          </reference>
          <reference field="5" count="1" selected="0">
            <x v="7768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34">
      <pivotArea dataOnly="0" labelOnly="1" outline="0" fieldPosition="0">
        <references count="9">
          <reference field="0" count="1" selected="0">
            <x v="14"/>
          </reference>
          <reference field="3" count="1">
            <x v="7750"/>
          </reference>
          <reference field="5" count="1" selected="0">
            <x v="501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3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32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31">
      <pivotArea dataOnly="0" labelOnly="1" outline="0" fieldPosition="0">
        <references count="9">
          <reference field="0" count="1" selected="0">
            <x v="14"/>
          </reference>
          <reference field="3" count="1">
            <x v="7751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29">
      <pivotArea dataOnly="0" labelOnly="1" outline="0" fieldPosition="0">
        <references count="9">
          <reference field="0" count="1" selected="0">
            <x v="14"/>
          </reference>
          <reference field="3" count="1">
            <x v="7756"/>
          </reference>
          <reference field="5" count="1" selected="0">
            <x v="77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28">
      <pivotArea dataOnly="0" labelOnly="1" outline="0" fieldPosition="0">
        <references count="9">
          <reference field="0" count="1" selected="0">
            <x v="14"/>
          </reference>
          <reference field="3" count="1">
            <x v="7753"/>
          </reference>
          <reference field="5" count="1" selected="0">
            <x v="77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26">
      <pivotArea dataOnly="0" labelOnly="1" outline="0" fieldPosition="0">
        <references count="9">
          <reference field="0" count="1" selected="0">
            <x v="14"/>
          </reference>
          <reference field="3" count="1">
            <x v="7525"/>
          </reference>
          <reference field="5" count="1" selected="0">
            <x v="35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425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3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0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423">
      <pivotArea dataOnly="0" labelOnly="1" outline="0" fieldPosition="0">
        <references count="9">
          <reference field="0" count="1" selected="0">
            <x v="14"/>
          </reference>
          <reference field="3" count="1">
            <x v="7723"/>
          </reference>
          <reference field="5" count="1" selected="0">
            <x v="773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22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421">
      <pivotArea dataOnly="0" labelOnly="1" outline="0" fieldPosition="0">
        <references count="9">
          <reference field="0" count="1" selected="0">
            <x v="14"/>
          </reference>
          <reference field="3" count="1">
            <x v="7514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420">
      <pivotArea dataOnly="0" labelOnly="1" outline="0" fieldPosition="0">
        <references count="9">
          <reference field="0" count="1" selected="0">
            <x v="14"/>
          </reference>
          <reference field="3" count="1">
            <x v="7513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419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223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1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41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3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416">
      <pivotArea dataOnly="0" labelOnly="1" outline="0" fieldPosition="0">
        <references count="9">
          <reference field="0" count="1" selected="0">
            <x v="15"/>
          </reference>
          <reference field="3" count="1">
            <x v="7744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4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8"/>
          </reference>
          <reference field="5" count="1" selected="0">
            <x v="42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54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1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1"/>
          </reference>
          <reference field="5" count="1" selected="0">
            <x v="46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6"/>
          </reference>
          <reference field="5" count="1" selected="0">
            <x v="77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4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8"/>
          </reference>
          <reference field="5" count="1" selected="0">
            <x v="38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54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0"/>
          </reference>
          <reference field="5" count="1" selected="0">
            <x v="23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7"/>
          </reference>
          <reference field="5" count="1" selected="0">
            <x v="18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9"/>
          </reference>
          <reference field="5" count="1" selected="0">
            <x v="35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9"/>
          </reference>
          <reference field="5" count="1" selected="0">
            <x v="7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8"/>
          </reference>
          <reference field="5" count="1" selected="0">
            <x v="78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59"/>
          </reference>
          <reference field="5" count="1" selected="0">
            <x v="77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3"/>
          </reference>
          <reference field="5" count="1" selected="0">
            <x v="60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3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1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2"/>
          </reference>
          <reference field="5" count="1" selected="0">
            <x v="57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76"/>
          </reference>
          <reference field="5" count="1" selected="0">
            <x v="78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3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2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6"/>
          </reference>
          <reference field="5" count="1" selected="0">
            <x v="77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2"/>
          </reference>
          <reference field="5" count="1" selected="0">
            <x v="77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8"/>
          </reference>
          <reference field="5" count="1" selected="0">
            <x v="77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3"/>
          </reference>
          <reference field="5" count="1" selected="0">
            <x v="57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6"/>
          </reference>
          <reference field="5" count="1" selected="0">
            <x v="78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5"/>
          </reference>
          <reference field="5" count="1" selected="0">
            <x v="77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3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8"/>
          </reference>
          <reference field="5" count="1" selected="0">
            <x v="14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6"/>
          </reference>
          <reference field="5" count="1" selected="0">
            <x v="15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7"/>
          </reference>
          <reference field="5" count="1" selected="0">
            <x v="4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9"/>
          </reference>
          <reference field="5" count="1" selected="0">
            <x v="78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1"/>
          </reference>
          <reference field="5" count="1" selected="0">
            <x v="77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9"/>
          </reference>
          <reference field="5" count="1" selected="0">
            <x v="77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3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1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3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3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3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25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3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77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3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2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2"/>
          </reference>
          <reference field="5" count="1" selected="0">
            <x v="76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8"/>
          </reference>
          <reference field="5" count="1" selected="0">
            <x v="77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7"/>
          </reference>
          <reference field="5" count="1" selected="0">
            <x v="77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3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3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09"/>
          </reference>
          <reference field="5" count="1" selected="0">
            <x v="77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0"/>
          </reference>
          <reference field="5" count="1" selected="0">
            <x v="50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75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1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6"/>
          </reference>
          <reference field="5" count="1" selected="0">
            <x v="77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5"/>
          </reference>
          <reference field="5" count="1" selected="0">
            <x v="35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3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3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3"/>
          </reference>
          <reference field="5" count="1" selected="0">
            <x v="77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3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22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3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3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344">
      <pivotArea dataOnly="0" labelOnly="1" outline="0" fieldPosition="0">
        <references count="11">
          <reference field="0" count="1" selected="0">
            <x v="14"/>
          </reference>
          <reference field="1" count="1">
            <x v="7712"/>
          </reference>
          <reference field="3" count="1" selected="0">
            <x v="7747"/>
          </reference>
          <reference field="5" count="1" selected="0">
            <x v="687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5343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42">
      <pivotArea dataOnly="0" labelOnly="1" outline="0" fieldPosition="0">
        <references count="11">
          <reference field="0" count="1" selected="0">
            <x v="7"/>
          </reference>
          <reference field="1" count="1">
            <x v="7739"/>
          </reference>
          <reference field="3" count="1" selected="0">
            <x v="7822"/>
          </reference>
          <reference field="5" count="1" selected="0">
            <x v="49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41">
      <pivotArea dataOnly="0" labelOnly="1" outline="0" fieldPosition="0">
        <references count="11">
          <reference field="0" count="1" selected="0">
            <x v="7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77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40">
      <pivotArea dataOnly="0" labelOnly="1" outline="0" fieldPosition="0">
        <references count="11">
          <reference field="0" count="1" selected="0">
            <x v="7"/>
          </reference>
          <reference field="1" count="1">
            <x v="7725"/>
          </reference>
          <reference field="3" count="1" selected="0">
            <x v="0"/>
          </reference>
          <reference field="5" count="1" selected="0">
            <x v="77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39">
      <pivotArea dataOnly="0" labelOnly="1" outline="0" fieldPosition="0">
        <references count="11">
          <reference field="0" count="1" selected="0">
            <x v="7"/>
          </reference>
          <reference field="1" count="1">
            <x v="7729"/>
          </reference>
          <reference field="3" count="1" selected="0">
            <x v="7778"/>
          </reference>
          <reference field="5" count="1" selected="0">
            <x v="77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38">
      <pivotArea dataOnly="0" labelOnly="1" outline="0" fieldPosition="0">
        <references count="11">
          <reference field="0" count="1" selected="0">
            <x v="7"/>
          </reference>
          <reference field="1" count="1">
            <x v="7732"/>
          </reference>
          <reference field="3" count="1" selected="0">
            <x v="7789"/>
          </reference>
          <reference field="5" count="1" selected="0">
            <x v="35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37">
      <pivotArea dataOnly="0" labelOnly="1" outline="0" fieldPosition="0">
        <references count="11">
          <reference field="0" count="1" selected="0">
            <x v="7"/>
          </reference>
          <reference field="1" count="1">
            <x v="7742"/>
          </reference>
          <reference field="3" count="1" selected="0">
            <x v="7659"/>
          </reference>
          <reference field="5" count="1" selected="0">
            <x v="78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36">
      <pivotArea dataOnly="0" labelOnly="1" outline="0" fieldPosition="0">
        <references count="11">
          <reference field="0" count="1" selected="0">
            <x v="7"/>
          </reference>
          <reference field="1" count="1">
            <x v="7734"/>
          </reference>
          <reference field="3" count="1" selected="0">
            <x v="7799"/>
          </reference>
          <reference field="5" count="1" selected="0">
            <x v="77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335">
      <pivotArea dataOnly="0" labelOnly="1" outline="0" fieldPosition="0">
        <references count="11">
          <reference field="0" count="1" selected="0">
            <x v="7"/>
          </reference>
          <reference field="1" count="1">
            <x v="7735"/>
          </reference>
          <reference field="3" count="1" selected="0">
            <x v="7804"/>
          </reference>
          <reference field="5" count="1" selected="0">
            <x v="77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334">
      <pivotArea dataOnly="0" labelOnly="1" outline="0" fieldPosition="0">
        <references count="11">
          <reference field="0" count="1" selected="0">
            <x v="7"/>
          </reference>
          <reference field="1" count="1">
            <x v="7736"/>
          </reference>
          <reference field="3" count="1" selected="0">
            <x v="7811"/>
          </reference>
          <reference field="5" count="1" selected="0">
            <x v="78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33">
      <pivotArea dataOnly="0" labelOnly="1" outline="0" fieldPosition="0">
        <references count="11">
          <reference field="0" count="1" selected="0">
            <x v="7"/>
          </reference>
          <reference field="1" count="1">
            <x v="7727"/>
          </reference>
          <reference field="3" count="1" selected="0">
            <x v="7765"/>
          </reference>
          <reference field="5" count="1" selected="0">
            <x v="77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332">
      <pivotArea dataOnly="0" labelOnly="1" outline="0" fieldPosition="0">
        <references count="11">
          <reference field="0" count="1" selected="0">
            <x v="7"/>
          </reference>
          <reference field="1" count="1">
            <x v="7728"/>
          </reference>
          <reference field="3" count="1" selected="0">
            <x v="7768"/>
          </reference>
          <reference field="5" count="1" selected="0">
            <x v="14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31">
      <pivotArea dataOnly="0" labelOnly="1" outline="0" fieldPosition="0">
        <references count="11">
          <reference field="0" count="1" selected="0">
            <x v="7"/>
          </reference>
          <reference field="1" count="1">
            <x v="7738"/>
          </reference>
          <reference field="3" count="1" selected="0">
            <x v="7817"/>
          </reference>
          <reference field="5" count="1" selected="0">
            <x v="58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330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29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328">
      <pivotArea dataOnly="0" labelOnly="1" outline="0" fieldPosition="0">
        <references count="11">
          <reference field="0" count="1" selected="0">
            <x v="14"/>
          </reference>
          <reference field="1" count="1">
            <x v="7715"/>
          </reference>
          <reference field="3" count="1" selected="0">
            <x v="0"/>
          </reference>
          <reference field="5" count="1" selected="0">
            <x v="77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327">
      <pivotArea dataOnly="0" labelOnly="1" outline="0" fieldPosition="0">
        <references count="11">
          <reference field="0" count="1" selected="0">
            <x v="14"/>
          </reference>
          <reference field="1" count="1">
            <x v="7721"/>
          </reference>
          <reference field="3" count="1" selected="0">
            <x v="0"/>
          </reference>
          <reference field="5" count="1" selected="0">
            <x v="68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26">
      <pivotArea dataOnly="0" labelOnly="1" outline="0" fieldPosition="0">
        <references count="11">
          <reference field="0" count="1" selected="0">
            <x v="14"/>
          </reference>
          <reference field="1" count="1">
            <x v="7656"/>
          </reference>
          <reference field="3" count="1" selected="0">
            <x v="7708"/>
          </reference>
          <reference field="5" count="1" selected="0">
            <x v="77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25">
      <pivotArea dataOnly="0" labelOnly="1" outline="0" fieldPosition="0">
        <references count="11">
          <reference field="0" count="1" selected="0">
            <x v="14"/>
          </reference>
          <reference field="1" count="1">
            <x v="7717"/>
          </reference>
          <reference field="3" count="1" selected="0">
            <x v="7757"/>
          </reference>
          <reference field="5" count="1" selected="0">
            <x v="777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324">
      <pivotArea dataOnly="0" labelOnly="1" outline="0" fieldPosition="0">
        <references count="11">
          <reference field="0" count="1" selected="0">
            <x v="14"/>
          </reference>
          <reference field="1" count="1">
            <x v="7713"/>
          </reference>
          <reference field="3" count="1" selected="0">
            <x v="7751"/>
          </reference>
          <reference field="5" count="1" selected="0">
            <x v="77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23">
      <pivotArea outline="0" collapsedLevelsAreSubtotals="1" fieldPosition="0"/>
    </format>
    <format dxfId="5322">
      <pivotArea dataOnly="0" labelOnly="1" outline="0" axis="axisValues" fieldPosition="0"/>
    </format>
    <format dxfId="5321">
      <pivotArea outline="0" collapsedLevelsAreSubtotals="1" fieldPosition="0"/>
    </format>
    <format dxfId="5320">
      <pivotArea dataOnly="0" labelOnly="1" outline="0" axis="axisValues" fieldPosition="0"/>
    </format>
    <format dxfId="5319">
      <pivotArea dataOnly="0" outline="0" fieldPosition="0">
        <references count="1">
          <reference field="12" count="0" defaultSubtotal="1"/>
        </references>
      </pivotArea>
    </format>
    <format dxfId="5318">
      <pivotArea outline="0" collapsedLevelsAreSubtotals="1" fieldPosition="0"/>
    </format>
    <format dxfId="5317">
      <pivotArea dataOnly="0" labelOnly="1" outline="0" axis="axisValues" fieldPosition="0"/>
    </format>
    <format dxfId="5316">
      <pivotArea outline="0" collapsedLevelsAreSubtotals="1" fieldPosition="0"/>
    </format>
    <format dxfId="5315">
      <pivotArea dataOnly="0" labelOnly="1" outline="0" axis="axisValues" fieldPosition="0"/>
    </format>
    <format dxfId="5314">
      <pivotArea dataOnly="0" labelOnly="1" outline="0" axis="axisValues" fieldPosition="0"/>
    </format>
    <format dxfId="5313">
      <pivotArea outline="0" collapsedLevelsAreSubtotals="1" fieldPosition="0"/>
    </format>
    <format dxfId="5312">
      <pivotArea field="12" type="button" dataOnly="0" labelOnly="1" outline="0" axis="axisRow" fieldPosition="2"/>
    </format>
    <format dxfId="5311">
      <pivotArea field="10" type="button" dataOnly="0" labelOnly="1" outline="0" axis="axisRow" fieldPosition="3"/>
    </format>
    <format dxfId="5310">
      <pivotArea field="16" type="button" dataOnly="0" labelOnly="1" outline="0" axis="axisRow" fieldPosition="4"/>
    </format>
    <format dxfId="5309">
      <pivotArea field="18" type="button" dataOnly="0" labelOnly="1" outline="0" axis="axisRow" fieldPosition="5"/>
    </format>
    <format dxfId="5308">
      <pivotArea field="5" type="button" dataOnly="0" labelOnly="1" outline="0" axis="axisRow" fieldPosition="6"/>
    </format>
    <format dxfId="5307">
      <pivotArea field="9" type="button" dataOnly="0" labelOnly="1" outline="0" axis="axisRow" fieldPosition="7"/>
    </format>
    <format dxfId="5306">
      <pivotArea field="3" type="button" dataOnly="0" labelOnly="1" outline="0" axis="axisRow" fieldPosition="8"/>
    </format>
    <format dxfId="5305">
      <pivotArea field="7" type="button" dataOnly="0" labelOnly="1" outline="0" axis="axisRow" fieldPosition="9"/>
    </format>
    <format dxfId="5304">
      <pivotArea field="1" type="button" dataOnly="0" labelOnly="1" outline="0" axis="axisRow" fieldPosition="10"/>
    </format>
    <format dxfId="5303">
      <pivotArea dataOnly="0" labelOnly="1" outline="0" axis="axisValues" fieldPosition="0"/>
    </format>
    <format dxfId="530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30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300">
      <pivotArea dataOnly="0" labelOnly="1" outline="0" fieldPosition="0">
        <references count="3">
          <reference field="0" count="1" selected="0">
            <x v="14"/>
          </reference>
          <reference field="12" count="2">
            <x v="14"/>
            <x v="23"/>
          </reference>
          <reference field="13" count="1" selected="0">
            <x v="0"/>
          </reference>
        </references>
      </pivotArea>
    </format>
    <format dxfId="529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4"/>
            <x v="23"/>
          </reference>
          <reference field="13" count="1" selected="0">
            <x v="0"/>
          </reference>
        </references>
      </pivotArea>
    </format>
    <format dxfId="5298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297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29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9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9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9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92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8"/>
            <x v="9"/>
            <x v="11"/>
            <x v="13"/>
            <x v="15"/>
            <x v="17"/>
            <x v="18"/>
            <x v="19"/>
            <x v="22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5291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8"/>
            <x v="9"/>
            <x v="11"/>
            <x v="13"/>
            <x v="15"/>
            <x v="17"/>
            <x v="18"/>
            <x v="19"/>
            <x v="22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529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8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88">
      <pivotArea dataOnly="0" labelOnly="1" outline="0" fieldPosition="0">
        <references count="4">
          <reference field="0" count="1" selected="0">
            <x v="13"/>
          </reference>
          <reference field="10" count="2">
            <x v="10"/>
            <x v="1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28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0"/>
          </reference>
        </references>
      </pivotArea>
    </format>
    <format dxfId="5286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528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8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28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28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28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28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27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27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7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7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7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2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27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272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27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2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2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2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267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26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2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2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2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2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26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26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25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25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5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5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5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5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5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4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4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2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2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22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522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86"/>
          </reference>
        </references>
      </pivotArea>
    </format>
    <format dxfId="522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64"/>
          </reference>
        </references>
      </pivotArea>
    </format>
    <format dxfId="522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21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21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521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521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8"/>
            <x v="40"/>
            <x v="67"/>
          </reference>
        </references>
      </pivotArea>
    </format>
    <format dxfId="52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52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2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2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2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2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5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5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5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5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1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51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8"/>
            <x v="40"/>
            <x v="42"/>
            <x v="45"/>
            <x v="46"/>
            <x v="79"/>
          </reference>
        </references>
      </pivotArea>
    </format>
    <format dxfId="51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5186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85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84">
      <pivotArea dataOnly="0" labelOnly="1" outline="0" fieldPosition="0">
        <references count="7">
          <reference field="0" count="1" selected="0">
            <x v="11"/>
          </reference>
          <reference field="5" count="1">
            <x v="585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5183">
      <pivotArea dataOnly="0" labelOnly="1" outline="0" fieldPosition="0">
        <references count="7">
          <reference field="0" count="1" selected="0">
            <x v="11"/>
          </reference>
          <reference field="5" count="1">
            <x v="482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182">
      <pivotArea dataOnly="0" labelOnly="1" outline="0" fieldPosition="0">
        <references count="7">
          <reference field="0" count="1" selected="0">
            <x v="11"/>
          </reference>
          <reference field="5" count="1">
            <x v="759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181">
      <pivotArea dataOnly="0" labelOnly="1" outline="0" fieldPosition="0">
        <references count="7">
          <reference field="0" count="1" selected="0">
            <x v="11"/>
          </reference>
          <reference field="5" count="1">
            <x v="680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180">
      <pivotArea dataOnly="0" labelOnly="1" outline="0" fieldPosition="0">
        <references count="7">
          <reference field="0" count="1" selected="0">
            <x v="12"/>
          </reference>
          <reference field="5" count="1">
            <x v="56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179">
      <pivotArea dataOnly="0" labelOnly="1" outline="0" fieldPosition="0">
        <references count="7">
          <reference field="0" count="1" selected="0">
            <x v="12"/>
          </reference>
          <reference field="5" count="1">
            <x v="782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178">
      <pivotArea dataOnly="0" labelOnly="1" outline="0" fieldPosition="0">
        <references count="7">
          <reference field="0" count="1" selected="0">
            <x v="12"/>
          </reference>
          <reference field="5" count="1">
            <x v="78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77">
      <pivotArea dataOnly="0" labelOnly="1" outline="0" fieldPosition="0">
        <references count="7">
          <reference field="0" count="1" selected="0">
            <x v="12"/>
          </reference>
          <reference field="5" count="1">
            <x v="69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176">
      <pivotArea dataOnly="0" labelOnly="1" outline="0" fieldPosition="0">
        <references count="7">
          <reference field="0" count="1" selected="0">
            <x v="13"/>
          </reference>
          <reference field="5" count="2">
            <x v="7547"/>
            <x v="76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75">
      <pivotArea dataOnly="0" labelOnly="1" outline="0" fieldPosition="0">
        <references count="7">
          <reference field="0" count="1" selected="0">
            <x v="13"/>
          </reference>
          <reference field="5" count="1">
            <x v="76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74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173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72">
      <pivotArea dataOnly="0" labelOnly="1" outline="0" fieldPosition="0">
        <references count="7">
          <reference field="0" count="1" selected="0">
            <x v="13"/>
          </reference>
          <reference field="5" count="1">
            <x v="2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71">
      <pivotArea dataOnly="0" labelOnly="1" outline="0" fieldPosition="0">
        <references count="7">
          <reference field="0" count="1" selected="0">
            <x v="13"/>
          </reference>
          <reference field="5" count="1">
            <x v="76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70">
      <pivotArea dataOnly="0" labelOnly="1" outline="0" fieldPosition="0">
        <references count="7">
          <reference field="0" count="1" selected="0">
            <x v="14"/>
          </reference>
          <reference field="5" count="1">
            <x v="723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69">
      <pivotArea dataOnly="0" labelOnly="1" outline="0" fieldPosition="0">
        <references count="7">
          <reference field="0" count="1" selected="0">
            <x v="14"/>
          </reference>
          <reference field="5" count="1">
            <x v="7825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68">
      <pivotArea dataOnly="0" labelOnly="1" outline="0" fieldPosition="0">
        <references count="7">
          <reference field="0" count="1" selected="0">
            <x v="14"/>
          </reference>
          <reference field="5" count="1">
            <x v="773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67">
      <pivotArea dataOnly="0" labelOnly="1" outline="0" fieldPosition="0">
        <references count="7">
          <reference field="0" count="1" selected="0">
            <x v="14"/>
          </reference>
          <reference field="5" count="1">
            <x v="257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66">
      <pivotArea dataOnly="0" labelOnly="1" outline="0" fieldPosition="0">
        <references count="7">
          <reference field="0" count="1" selected="0">
            <x v="14"/>
          </reference>
          <reference field="5" count="1">
            <x v="763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65">
      <pivotArea dataOnly="0" labelOnly="1" outline="0" fieldPosition="0">
        <references count="7">
          <reference field="0" count="1" selected="0">
            <x v="14"/>
          </reference>
          <reference field="5" count="1">
            <x v="7738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164">
      <pivotArea dataOnly="0" labelOnly="1" outline="0" fieldPosition="0">
        <references count="7">
          <reference field="0" count="1" selected="0">
            <x v="14"/>
          </reference>
          <reference field="5" count="1">
            <x v="7307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63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62">
      <pivotArea dataOnly="0" labelOnly="1" outline="0" fieldPosition="0">
        <references count="7">
          <reference field="0" count="1" selected="0">
            <x v="14"/>
          </reference>
          <reference field="5" count="1">
            <x v="4805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61">
      <pivotArea dataOnly="0" labelOnly="1" outline="0" fieldPosition="0">
        <references count="7">
          <reference field="0" count="1" selected="0">
            <x v="14"/>
          </reference>
          <reference field="5" count="1">
            <x v="7576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60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159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158">
      <pivotArea dataOnly="0" labelOnly="1" outline="0" fieldPosition="0">
        <references count="7">
          <reference field="0" count="1" selected="0">
            <x v="14"/>
          </reference>
          <reference field="5" count="1">
            <x v="7826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157">
      <pivotArea dataOnly="0" labelOnly="1" outline="0" fieldPosition="0">
        <references count="7">
          <reference field="0" count="1" selected="0">
            <x v="14"/>
          </reference>
          <reference field="5" count="1">
            <x v="7827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156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55">
      <pivotArea dataOnly="0" labelOnly="1" outline="0" fieldPosition="0">
        <references count="7">
          <reference field="0" count="1" selected="0">
            <x v="15"/>
          </reference>
          <reference field="5" count="1">
            <x v="77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54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153">
      <pivotArea dataOnly="0" labelOnly="1" outline="0" fieldPosition="0">
        <references count="7">
          <reference field="0" count="1" selected="0">
            <x v="15"/>
          </reference>
          <reference field="5" count="1">
            <x v="782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152">
      <pivotArea dataOnly="0" labelOnly="1" outline="0" fieldPosition="0">
        <references count="7">
          <reference field="0" count="1" selected="0">
            <x v="15"/>
          </reference>
          <reference field="5" count="1">
            <x v="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51">
      <pivotArea dataOnly="0" labelOnly="1" outline="0" fieldPosition="0">
        <references count="7">
          <reference field="0" count="1" selected="0">
            <x v="15"/>
          </reference>
          <reference field="5" count="1">
            <x v="77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150">
      <pivotArea dataOnly="0" labelOnly="1" outline="0" fieldPosition="0">
        <references count="7">
          <reference field="0" count="1" selected="0">
            <x v="15"/>
          </reference>
          <reference field="5" count="1">
            <x v="296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149">
      <pivotArea dataOnly="0" labelOnly="1" outline="0" fieldPosition="0">
        <references count="7">
          <reference field="0" count="1" selected="0">
            <x v="15"/>
          </reference>
          <reference field="5" count="1">
            <x v="77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1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4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14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14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14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2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14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8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1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0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1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1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1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2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24">
      <pivotArea dataOnly="0" labelOnly="1" outline="0" fieldPosition="0">
        <references count="9">
          <reference field="0" count="1" selected="0">
            <x v="11"/>
          </reference>
          <reference field="3" count="1">
            <x v="7850"/>
          </reference>
          <reference field="5" count="1" selected="0">
            <x v="58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5123">
      <pivotArea dataOnly="0" labelOnly="1" outline="0" fieldPosition="0">
        <references count="9">
          <reference field="0" count="1" selected="0">
            <x v="11"/>
          </reference>
          <reference field="3" count="1">
            <x v="7613"/>
          </reference>
          <reference field="5" count="1" selected="0">
            <x v="48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122">
      <pivotArea dataOnly="0" labelOnly="1" outline="0" fieldPosition="0">
        <references count="9">
          <reference field="0" count="1" selected="0">
            <x v="11"/>
          </reference>
          <reference field="3" count="1">
            <x v="7614"/>
          </reference>
          <reference field="5" count="1" selected="0">
            <x v="75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121">
      <pivotArea dataOnly="0" labelOnly="1" outline="0" fieldPosition="0">
        <references count="9">
          <reference field="0" count="1" selected="0">
            <x v="11"/>
          </reference>
          <reference field="3" count="1">
            <x v="7851"/>
          </reference>
          <reference field="5" count="1" selected="0">
            <x v="68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12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119">
      <pivotArea dataOnly="0" labelOnly="1" outline="0" fieldPosition="0">
        <references count="9">
          <reference field="0" count="1" selected="0">
            <x v="12"/>
          </reference>
          <reference field="3" count="1">
            <x v="7849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11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16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3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15">
      <pivotArea dataOnly="0" labelOnly="1" outline="0" fieldPosition="0">
        <references count="9">
          <reference field="0" count="1" selected="0">
            <x v="14"/>
          </reference>
          <reference field="3" count="1">
            <x v="1891"/>
          </reference>
          <reference field="5" count="1" selected="0">
            <x v="782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14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773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13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257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12">
      <pivotArea dataOnly="0" labelOnly="1" outline="0" fieldPosition="0">
        <references count="9">
          <reference field="0" count="1" selected="0">
            <x v="14"/>
          </reference>
          <reference field="3" count="1">
            <x v="7642"/>
          </reference>
          <reference field="5" count="1" selected="0">
            <x v="76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8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110">
      <pivotArea dataOnly="0" labelOnly="1" outline="0" fieldPosition="0">
        <references count="9">
          <reference field="0" count="1" selected="0">
            <x v="14"/>
          </reference>
          <reference field="3" count="1">
            <x v="7317"/>
          </reference>
          <reference field="5" count="1" selected="0">
            <x v="730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09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08">
      <pivotArea dataOnly="0" labelOnly="1" outline="0" fieldPosition="0">
        <references count="9">
          <reference field="0" count="1" selected="0">
            <x v="14"/>
          </reference>
          <reference field="3" count="1">
            <x v="7845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107">
      <pivotArea dataOnly="0" labelOnly="1" outline="0" fieldPosition="0">
        <references count="9">
          <reference field="0" count="1" selected="0">
            <x v="14"/>
          </reference>
          <reference field="3" count="1">
            <x v="7844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106">
      <pivotArea dataOnly="0" labelOnly="1" outline="0" fieldPosition="0">
        <references count="9">
          <reference field="0" count="1" selected="0">
            <x v="14"/>
          </reference>
          <reference field="3" count="1">
            <x v="7846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1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104">
      <pivotArea dataOnly="0" labelOnly="1" outline="0" fieldPosition="0">
        <references count="9">
          <reference field="0" count="1" selected="0">
            <x v="15"/>
          </reference>
          <reference field="3" count="1">
            <x v="7843"/>
          </reference>
          <reference field="5" count="1" selected="0">
            <x v="18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0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2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101">
      <pivotArea dataOnly="0" labelOnly="1" outline="0" fieldPosition="0">
        <references count="9">
          <reference field="0" count="1" selected="0">
            <x v="15"/>
          </reference>
          <reference field="3" count="1">
            <x v="7842"/>
          </reference>
          <reference field="5" count="1" selected="0">
            <x v="774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1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9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13"/>
          </reference>
          <reference field="5" count="1" selected="0">
            <x v="48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09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14"/>
          </reference>
          <reference field="5" count="1" selected="0">
            <x v="75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09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09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49"/>
          </reference>
          <reference field="5" count="1" selected="0">
            <x v="78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09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891"/>
          </reference>
          <reference field="5" count="1" selected="0">
            <x v="78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0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0"/>
          </reference>
          <reference field="5" count="1" selected="0">
            <x v="77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25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0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2"/>
          </reference>
          <reference field="5" count="1" selected="0">
            <x v="76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0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7"/>
          </reference>
          <reference field="5" count="1" selected="0">
            <x v="73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75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0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0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3"/>
          </reference>
          <reference field="5" count="1" selected="0">
            <x v="1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0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0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2"/>
          </reference>
          <reference field="5" count="1" selected="0">
            <x v="774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079">
      <pivotArea dataOnly="0" labelOnly="1" outline="0" fieldPosition="0">
        <references count="11">
          <reference field="0" count="1" selected="0">
            <x v="12"/>
          </reference>
          <reference field="1" count="1">
            <x v="7750"/>
          </reference>
          <reference field="3" count="1" selected="0">
            <x v="0"/>
          </reference>
          <reference field="5" count="1" selected="0">
            <x v="69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078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77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076">
      <pivotArea dataOnly="0" labelOnly="1" outline="0" fieldPosition="0">
        <references count="11">
          <reference field="0" count="1" selected="0">
            <x v="14"/>
          </reference>
          <reference field="1" count="1">
            <x v="7747"/>
          </reference>
          <reference field="3" count="1" selected="0">
            <x v="1891"/>
          </reference>
          <reference field="5" count="1" selected="0">
            <x v="78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075">
      <pivotArea dataOnly="0" labelOnly="1" outline="0" fieldPosition="0">
        <references count="11">
          <reference field="0" count="1" selected="0">
            <x v="14"/>
          </reference>
          <reference field="1" count="1">
            <x v="7748"/>
          </reference>
          <reference field="3" count="1" selected="0">
            <x v="7844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074">
      <pivotArea outline="0" collapsedLevelsAreSubtotals="1" fieldPosition="0"/>
    </format>
    <format dxfId="5073">
      <pivotArea dataOnly="0" labelOnly="1" outline="0" axis="axisValues" fieldPosition="0"/>
    </format>
    <format dxfId="5072">
      <pivotArea dataOnly="0" outline="0" fieldPosition="0">
        <references count="1">
          <reference field="12" count="0" defaultSubtotal="1"/>
        </references>
      </pivotArea>
    </format>
    <format dxfId="5071">
      <pivotArea outline="0" collapsedLevelsAreSubtotals="1" fieldPosition="0"/>
    </format>
    <format dxfId="5070">
      <pivotArea dataOnly="0" labelOnly="1" outline="0" axis="axisValues" fieldPosition="0"/>
    </format>
    <format dxfId="5069">
      <pivotArea outline="0" collapsedLevelsAreSubtotals="1" fieldPosition="0"/>
    </format>
    <format dxfId="5068">
      <pivotArea dataOnly="0" labelOnly="1" outline="0" axis="axisValues" fieldPosition="0"/>
    </format>
    <format dxfId="5067">
      <pivotArea dataOnly="0" labelOnly="1" outline="0" axis="axisValues" fieldPosition="0"/>
    </format>
    <format dxfId="5066">
      <pivotArea outline="0" collapsedLevelsAreSubtotals="1" fieldPosition="0"/>
    </format>
    <format dxfId="5065">
      <pivotArea field="12" type="button" dataOnly="0" labelOnly="1" outline="0" axis="axisRow" fieldPosition="2"/>
    </format>
    <format dxfId="5064">
      <pivotArea field="10" type="button" dataOnly="0" labelOnly="1" outline="0" axis="axisRow" fieldPosition="3"/>
    </format>
    <format dxfId="5063">
      <pivotArea field="16" type="button" dataOnly="0" labelOnly="1" outline="0" axis="axisRow" fieldPosition="4"/>
    </format>
    <format dxfId="5062">
      <pivotArea field="18" type="button" dataOnly="0" labelOnly="1" outline="0" axis="axisRow" fieldPosition="5"/>
    </format>
    <format dxfId="5061">
      <pivotArea field="5" type="button" dataOnly="0" labelOnly="1" outline="0" axis="axisRow" fieldPosition="6"/>
    </format>
    <format dxfId="5060">
      <pivotArea field="9" type="button" dataOnly="0" labelOnly="1" outline="0" axis="axisRow" fieldPosition="7"/>
    </format>
    <format dxfId="5059">
      <pivotArea field="3" type="button" dataOnly="0" labelOnly="1" outline="0" axis="axisRow" fieldPosition="8"/>
    </format>
    <format dxfId="5058">
      <pivotArea field="7" type="button" dataOnly="0" labelOnly="1" outline="0" axis="axisRow" fieldPosition="9"/>
    </format>
    <format dxfId="5057">
      <pivotArea field="1" type="button" dataOnly="0" labelOnly="1" outline="0" axis="axisRow" fieldPosition="10"/>
    </format>
    <format dxfId="5056">
      <pivotArea dataOnly="0" labelOnly="1" outline="0" axis="axisValues" fieldPosition="0"/>
    </format>
    <format dxfId="505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05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053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505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505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05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04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4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4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5"/>
            <x v="17"/>
            <x v="22"/>
            <x v="23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504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5"/>
            <x v="17"/>
            <x v="22"/>
            <x v="23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504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4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04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03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03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3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3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3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0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033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03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03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0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029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0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0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026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0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0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50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02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0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02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1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9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99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49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49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9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9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9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9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9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4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1"/>
            <x v="115"/>
          </reference>
        </references>
      </pivotArea>
    </format>
    <format dxfId="4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0"/>
          </reference>
        </references>
      </pivotArea>
    </format>
    <format dxfId="4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4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9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49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46"/>
          </reference>
        </references>
      </pivotArea>
    </format>
    <format dxfId="49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49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8"/>
            <x v="40"/>
            <x v="42"/>
            <x v="44"/>
            <x v="47"/>
          </reference>
        </references>
      </pivotArea>
    </format>
    <format dxfId="4963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962">
      <pivotArea dataOnly="0" labelOnly="1" outline="0" fieldPosition="0">
        <references count="7">
          <reference field="0" count="1" selected="0">
            <x v="12"/>
          </reference>
          <reference field="5" count="2">
            <x v="7837"/>
            <x v="783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61">
      <pivotArea dataOnly="0" labelOnly="1" outline="0" fieldPosition="0">
        <references count="7">
          <reference field="0" count="1" selected="0">
            <x v="12"/>
          </reference>
          <reference field="5" count="1">
            <x v="78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960">
      <pivotArea dataOnly="0" labelOnly="1" outline="0" fieldPosition="0">
        <references count="7">
          <reference field="0" count="1" selected="0">
            <x v="13"/>
          </reference>
          <reference field="5" count="2">
            <x v="7547"/>
            <x v="76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59">
      <pivotArea dataOnly="0" labelOnly="1" outline="0" fieldPosition="0">
        <references count="7">
          <reference field="0" count="1" selected="0">
            <x v="13"/>
          </reference>
          <reference field="5" count="2">
            <x v="4390"/>
            <x v="76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58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957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56">
      <pivotArea dataOnly="0" labelOnly="1" outline="0" fieldPosition="0">
        <references count="7">
          <reference field="0" count="1" selected="0">
            <x v="13"/>
          </reference>
          <reference field="5" count="1">
            <x v="2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55">
      <pivotArea dataOnly="0" labelOnly="1" outline="0" fieldPosition="0">
        <references count="7">
          <reference field="0" count="1" selected="0">
            <x v="13"/>
          </reference>
          <reference field="5" count="1">
            <x v="76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54">
      <pivotArea dataOnly="0" labelOnly="1" outline="0" fieldPosition="0">
        <references count="7">
          <reference field="0" count="1" selected="0">
            <x v="14"/>
          </reference>
          <reference field="5" count="1">
            <x v="773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53">
      <pivotArea dataOnly="0" labelOnly="1" outline="0" fieldPosition="0">
        <references count="7">
          <reference field="0" count="1" selected="0">
            <x v="14"/>
          </reference>
          <reference field="5" count="1">
            <x v="7576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52">
      <pivotArea dataOnly="0" labelOnly="1" outline="0" fieldPosition="0">
        <references count="7">
          <reference field="0" count="1" selected="0">
            <x v="14"/>
          </reference>
          <reference field="5" count="1">
            <x v="257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51">
      <pivotArea dataOnly="0" labelOnly="1" outline="0" fieldPosition="0">
        <references count="7">
          <reference field="0" count="1" selected="0">
            <x v="14"/>
          </reference>
          <reference field="5" count="1">
            <x v="7835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950">
      <pivotArea dataOnly="0" labelOnly="1" outline="0" fieldPosition="0">
        <references count="7">
          <reference field="0" count="1" selected="0">
            <x v="14"/>
          </reference>
          <reference field="5" count="1">
            <x v="760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949">
      <pivotArea dataOnly="0" labelOnly="1" outline="0" fieldPosition="0">
        <references count="7">
          <reference field="0" count="1" selected="0">
            <x v="14"/>
          </reference>
          <reference field="5" count="1">
            <x v="763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48">
      <pivotArea dataOnly="0" labelOnly="1" outline="0" fieldPosition="0">
        <references count="7">
          <reference field="0" count="1" selected="0">
            <x v="14"/>
          </reference>
          <reference field="5" count="1">
            <x v="783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947">
      <pivotArea dataOnly="0" labelOnly="1" outline="0" fieldPosition="0">
        <references count="7">
          <reference field="0" count="1" selected="0">
            <x v="14"/>
          </reference>
          <reference field="5" count="1">
            <x v="364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46">
      <pivotArea dataOnly="0" labelOnly="1" outline="0" fieldPosition="0">
        <references count="7">
          <reference field="0" count="1" selected="0">
            <x v="14"/>
          </reference>
          <reference field="5" count="1">
            <x v="6517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945">
      <pivotArea dataOnly="0" labelOnly="1" outline="0" fieldPosition="0">
        <references count="7">
          <reference field="0" count="1" selected="0">
            <x v="14"/>
          </reference>
          <reference field="5" count="1">
            <x v="522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944">
      <pivotArea dataOnly="0" labelOnly="1" outline="0" fieldPosition="0">
        <references count="7">
          <reference field="0" count="1" selected="0">
            <x v="14"/>
          </reference>
          <reference field="5" count="1">
            <x v="723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43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942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941">
      <pivotArea dataOnly="0" labelOnly="1" outline="0" fieldPosition="0">
        <references count="7">
          <reference field="0" count="1" selected="0">
            <x v="14"/>
          </reference>
          <reference field="5" count="1">
            <x v="7453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40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39">
      <pivotArea dataOnly="0" labelOnly="1" outline="0" fieldPosition="0">
        <references count="7">
          <reference field="0" count="1" selected="0">
            <x v="15"/>
          </reference>
          <reference field="5" count="1">
            <x v="77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38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937">
      <pivotArea dataOnly="0" labelOnly="1" outline="0" fieldPosition="0">
        <references count="7">
          <reference field="0" count="1" selected="0">
            <x v="15"/>
          </reference>
          <reference field="5" count="1">
            <x v="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36">
      <pivotArea dataOnly="0" labelOnly="1" outline="0" fieldPosition="0">
        <references count="7">
          <reference field="0" count="1" selected="0">
            <x v="15"/>
          </reference>
          <reference field="5" count="1">
            <x v="296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935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934">
      <pivotArea dataOnly="0" labelOnly="1" outline="0" fieldPosition="0">
        <references count="7">
          <reference field="0" count="1" selected="0">
            <x v="15"/>
          </reference>
          <reference field="5" count="1">
            <x v="77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933">
      <pivotArea dataOnly="0" labelOnly="1" outline="0" fieldPosition="0">
        <references count="7">
          <reference field="0" count="1" selected="0">
            <x v="15"/>
          </reference>
          <reference field="5" count="1">
            <x v="426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32">
      <pivotArea dataOnly="0" labelOnly="1" outline="0" fieldPosition="0">
        <references count="7">
          <reference field="0" count="1" selected="0">
            <x v="15"/>
          </reference>
          <reference field="5" count="2">
            <x v="7746"/>
            <x v="783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931">
      <pivotArea dataOnly="0" labelOnly="1" outline="0" fieldPosition="0">
        <references count="7">
          <reference field="0" count="1" selected="0">
            <x v="15"/>
          </reference>
          <reference field="5" count="1">
            <x v="783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9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92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3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2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3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2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9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5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9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9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9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9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9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912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91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3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6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08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773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07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257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5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905">
      <pivotArea dataOnly="0" labelOnly="1" outline="0" fieldPosition="0">
        <references count="9">
          <reference field="0" count="1" selected="0">
            <x v="14"/>
          </reference>
          <reference field="3" count="1">
            <x v="7625"/>
          </reference>
          <reference field="5" count="1" selected="0">
            <x v="760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904">
      <pivotArea dataOnly="0" labelOnly="1" outline="0" fieldPosition="0">
        <references count="9">
          <reference field="0" count="1" selected="0">
            <x v="14"/>
          </reference>
          <reference field="3" count="1">
            <x v="7642"/>
          </reference>
          <reference field="5" count="1" selected="0">
            <x v="76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902">
      <pivotArea dataOnly="0" labelOnly="1" outline="0" fieldPosition="0">
        <references count="9">
          <reference field="0" count="1" selected="0">
            <x v="14"/>
          </reference>
          <reference field="3" count="1">
            <x v="7118"/>
          </reference>
          <reference field="5" count="1" selected="0">
            <x v="36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01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5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900">
      <pivotArea dataOnly="0" labelOnly="1" outline="0" fieldPosition="0">
        <references count="9">
          <reference field="0" count="1" selected="0">
            <x v="14"/>
          </reference>
          <reference field="3" count="1">
            <x v="2783"/>
          </reference>
          <reference field="5" count="1" selected="0">
            <x v="52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899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3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98">
      <pivotArea dataOnly="0" labelOnly="1" outline="0" fieldPosition="0">
        <references count="9">
          <reference field="0" count="1" selected="0">
            <x v="14"/>
          </reference>
          <reference field="3" count="1">
            <x v="7845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897">
      <pivotArea dataOnly="0" labelOnly="1" outline="0" fieldPosition="0">
        <references count="9">
          <reference field="0" count="1" selected="0">
            <x v="14"/>
          </reference>
          <reference field="3" count="1">
            <x v="7844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896">
      <pivotArea dataOnly="0" labelOnly="1" outline="0" fieldPosition="0">
        <references count="9">
          <reference field="0" count="1" selected="0">
            <x v="15"/>
          </reference>
          <reference field="3" count="1">
            <x v="7843"/>
          </reference>
          <reference field="5" count="1" selected="0">
            <x v="18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9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9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93">
      <pivotArea dataOnly="0" labelOnly="1" outline="0" fieldPosition="0">
        <references count="9">
          <reference field="0" count="1" selected="0">
            <x v="15"/>
          </reference>
          <reference field="3" count="2">
            <x v="7738"/>
            <x v="7739"/>
          </reference>
          <reference field="5" count="1" selected="0">
            <x v="774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892">
      <pivotArea dataOnly="0" labelOnly="1" outline="0" fieldPosition="0">
        <references count="9">
          <reference field="0" count="1" selected="0">
            <x v="15"/>
          </reference>
          <reference field="3" count="1">
            <x v="7861"/>
          </reference>
          <reference field="5" count="1" selected="0">
            <x v="426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91">
      <pivotArea dataOnly="0" labelOnly="1" outline="0" fieldPosition="0">
        <references count="9">
          <reference field="0" count="1" selected="0">
            <x v="15"/>
          </reference>
          <reference field="3" count="1">
            <x v="7842"/>
          </reference>
          <reference field="5" count="1" selected="0">
            <x v="774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9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3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88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8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0"/>
          </reference>
          <reference field="5" count="1" selected="0">
            <x v="77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25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8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5"/>
          </reference>
          <reference field="5" count="1" selected="0">
            <x v="76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8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8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8"/>
          </reference>
          <reference field="5" count="1" selected="0">
            <x v="36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6"/>
          </reference>
          <reference field="5" count="1" selected="0">
            <x v="6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8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3"/>
          </reference>
          <reference field="5" count="1" selected="0">
            <x v="52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8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3"/>
          </reference>
          <reference field="5" count="1" selected="0">
            <x v="1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8"/>
          </reference>
          <reference field="5" count="1" selected="0">
            <x v="774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8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1"/>
          </reference>
          <reference field="5" count="1" selected="0">
            <x v="42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2"/>
          </reference>
          <reference field="5" count="1" selected="0">
            <x v="774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69">
      <pivotArea dataOnly="0" labelOnly="1" outline="0" fieldPosition="0">
        <references count="11">
          <reference field="0" count="1" selected="0">
            <x v="12"/>
          </reference>
          <reference field="1" count="1">
            <x v="7760"/>
          </reference>
          <reference field="3" count="1" selected="0">
            <x v="0"/>
          </reference>
          <reference field="5" count="1" selected="0">
            <x v="7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868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67">
      <pivotArea dataOnly="0" labelOnly="1" outline="0" fieldPosition="0">
        <references count="11">
          <reference field="0" count="1" selected="0">
            <x v="13"/>
          </reference>
          <reference field="1" count="1">
            <x v="7759"/>
          </reference>
          <reference field="3" count="1" selected="0">
            <x v="0"/>
          </reference>
          <reference field="5" count="1" selected="0">
            <x v="43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66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865">
      <pivotArea dataOnly="0" labelOnly="1" outline="0" fieldPosition="0">
        <references count="11">
          <reference field="0" count="1" selected="0">
            <x v="14"/>
          </reference>
          <reference field="1" count="1">
            <x v="7758"/>
          </reference>
          <reference field="3" count="1" selected="0">
            <x v="2"/>
          </reference>
          <reference field="5" count="1" selected="0">
            <x v="78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864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18"/>
          </reference>
          <reference field="5" count="1" selected="0">
            <x v="36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63">
      <pivotArea dataOnly="0" labelOnly="1" outline="0" fieldPosition="0">
        <references count="11">
          <reference field="0" count="1" selected="0">
            <x v="14"/>
          </reference>
          <reference field="1" count="1">
            <x v="7757"/>
          </reference>
          <reference field="3" count="1" selected="0">
            <x v="7616"/>
          </reference>
          <reference field="5" count="1" selected="0">
            <x v="65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862">
      <pivotArea dataOnly="0" labelOnly="1" outline="0" fieldPosition="0">
        <references count="11">
          <reference field="0" count="1" selected="0">
            <x v="14"/>
          </reference>
          <reference field="1" count="1">
            <x v="7748"/>
          </reference>
          <reference field="3" count="1" selected="0">
            <x v="7844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861">
      <pivotArea dataOnly="0" labelOnly="1" outline="0" fieldPosition="0">
        <references count="11">
          <reference field="0" count="1" selected="0">
            <x v="15"/>
          </reference>
          <reference field="1" count="1">
            <x v="7689"/>
          </reference>
          <reference field="3" count="1" selected="0">
            <x v="0"/>
          </reference>
          <reference field="5" count="1" selected="0">
            <x v="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860">
      <pivotArea dataOnly="0" labelOnly="1" outline="0" fieldPosition="0">
        <references count="11">
          <reference field="0" count="1" selected="0">
            <x v="15"/>
          </reference>
          <reference field="1" count="1">
            <x v="7755"/>
          </reference>
          <reference field="3" count="1" selected="0">
            <x v="7861"/>
          </reference>
          <reference field="5" count="1" selected="0">
            <x v="426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59">
      <pivotArea dataOnly="0" labelOnly="1" outline="0" fieldPosition="0">
        <references count="11">
          <reference field="0" count="1" selected="0">
            <x v="15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78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58">
      <pivotArea outline="0" collapsedLevelsAreSubtotals="1" fieldPosition="0"/>
    </format>
    <format dxfId="4857">
      <pivotArea dataOnly="0" labelOnly="1" outline="0" axis="axisValues" fieldPosition="0"/>
    </format>
    <format dxfId="4856">
      <pivotArea dataOnly="0" outline="0" fieldPosition="0">
        <references count="1">
          <reference field="12" count="0" defaultSubtotal="1"/>
        </references>
      </pivotArea>
    </format>
    <format dxfId="4855">
      <pivotArea outline="0" collapsedLevelsAreSubtotals="1" fieldPosition="0"/>
    </format>
    <format dxfId="4854">
      <pivotArea dataOnly="0" labelOnly="1" outline="0" axis="axisValues" fieldPosition="0"/>
    </format>
    <format dxfId="4853">
      <pivotArea outline="0" collapsedLevelsAreSubtotals="1" fieldPosition="0"/>
    </format>
    <format dxfId="4852">
      <pivotArea dataOnly="0" labelOnly="1" outline="0" axis="axisValues" fieldPosition="0"/>
    </format>
    <format dxfId="4851">
      <pivotArea dataOnly="0" labelOnly="1" outline="0" axis="axisValues" fieldPosition="0"/>
    </format>
    <format dxfId="4850">
      <pivotArea outline="0" collapsedLevelsAreSubtotals="1" fieldPosition="0"/>
    </format>
    <format dxfId="4849">
      <pivotArea field="12" type="button" dataOnly="0" labelOnly="1" outline="0" axis="axisRow" fieldPosition="2"/>
    </format>
    <format dxfId="4848">
      <pivotArea field="10" type="button" dataOnly="0" labelOnly="1" outline="0" axis="axisRow" fieldPosition="3"/>
    </format>
    <format dxfId="4847">
      <pivotArea field="16" type="button" dataOnly="0" labelOnly="1" outline="0" axis="axisRow" fieldPosition="4"/>
    </format>
    <format dxfId="4846">
      <pivotArea field="18" type="button" dataOnly="0" labelOnly="1" outline="0" axis="axisRow" fieldPosition="5"/>
    </format>
    <format dxfId="4845">
      <pivotArea field="5" type="button" dataOnly="0" labelOnly="1" outline="0" axis="axisRow" fieldPosition="6"/>
    </format>
    <format dxfId="4844">
      <pivotArea field="9" type="button" dataOnly="0" labelOnly="1" outline="0" axis="axisRow" fieldPosition="7"/>
    </format>
    <format dxfId="4843">
      <pivotArea field="3" type="button" dataOnly="0" labelOnly="1" outline="0" axis="axisRow" fieldPosition="8"/>
    </format>
    <format dxfId="4842">
      <pivotArea field="7" type="button" dataOnly="0" labelOnly="1" outline="0" axis="axisRow" fieldPosition="9"/>
    </format>
    <format dxfId="4841">
      <pivotArea field="1" type="button" dataOnly="0" labelOnly="1" outline="0" axis="axisRow" fieldPosition="10"/>
    </format>
    <format dxfId="4840">
      <pivotArea dataOnly="0" labelOnly="1" outline="0" axis="axisValues" fieldPosition="0"/>
    </format>
    <format dxfId="4839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838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8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8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835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31"/>
          </reference>
          <reference field="13" count="1" selected="0">
            <x v="0"/>
          </reference>
        </references>
      </pivotArea>
    </format>
    <format dxfId="483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31"/>
          </reference>
          <reference field="13" count="1" selected="0">
            <x v="0"/>
          </reference>
        </references>
      </pivotArea>
    </format>
    <format dxfId="4833">
      <pivotArea dataOnly="0" labelOnly="1" outline="0" fieldPosition="0">
        <references count="3">
          <reference field="0" count="1" selected="0">
            <x v="10"/>
          </reference>
          <reference field="12" count="5">
            <x v="2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832">
      <pivotArea dataOnly="0" labelOnly="1" outline="0" fieldPosition="0">
        <references count="3">
          <reference field="0" count="1" selected="0">
            <x v="10"/>
          </reference>
          <reference field="12" count="5" defaultSubtotal="1">
            <x v="2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83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3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2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2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27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6"/>
            <x v="7"/>
            <x v="8"/>
            <x v="9"/>
            <x v="10"/>
            <x v="11"/>
            <x v="13"/>
            <x v="15"/>
            <x v="17"/>
            <x v="18"/>
            <x v="19"/>
            <x v="23"/>
            <x v="26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4826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6"/>
            <x v="7"/>
            <x v="8"/>
            <x v="9"/>
            <x v="10"/>
            <x v="11"/>
            <x v="13"/>
            <x v="15"/>
            <x v="17"/>
            <x v="18"/>
            <x v="19"/>
            <x v="23"/>
            <x v="26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482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2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2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822">
      <pivotArea dataOnly="0" labelOnly="1" outline="0" fieldPosition="0">
        <references count="4">
          <reference field="0" count="1" selected="0">
            <x v="13"/>
          </reference>
          <reference field="10" count="1"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8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82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481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81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81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81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81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81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1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7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1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810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80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80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80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8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8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8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8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8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8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8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799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7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7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7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79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79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79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9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7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78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8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8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8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8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8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8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76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10"/>
            <x v="115"/>
          </reference>
        </references>
      </pivotArea>
    </format>
    <format dxfId="47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4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75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89"/>
          </reference>
        </references>
      </pivotArea>
    </format>
    <format dxfId="475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475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475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475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475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7"/>
          </reference>
        </references>
      </pivotArea>
    </format>
    <format dxfId="47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47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7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7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7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7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4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4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4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5"/>
          </reference>
        </references>
      </pivotArea>
    </format>
    <format dxfId="4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64"/>
            <x v="115"/>
          </reference>
        </references>
      </pivotArea>
    </format>
    <format dxfId="4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4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7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47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47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2"/>
          </reference>
        </references>
      </pivotArea>
    </format>
    <format dxfId="4720">
      <pivotArea dataOnly="0" labelOnly="1" outline="0" fieldPosition="0">
        <references count="7">
          <reference field="0" count="1" selected="0">
            <x v="13"/>
          </reference>
          <reference field="5" count="1">
            <x v="76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19">
      <pivotArea dataOnly="0" labelOnly="1" outline="0" fieldPosition="0">
        <references count="7">
          <reference field="0" count="1" selected="0">
            <x v="14"/>
          </reference>
          <reference field="5" count="1">
            <x v="7843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4718">
      <pivotArea dataOnly="0" labelOnly="1" outline="0" fieldPosition="0">
        <references count="7">
          <reference field="0" count="1" selected="0">
            <x v="10"/>
          </reference>
          <reference field="5" count="1">
            <x v="539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4717">
      <pivotArea dataOnly="0" labelOnly="1" outline="0" fieldPosition="0">
        <references count="7">
          <reference field="0" count="1" selected="0">
            <x v="10"/>
          </reference>
          <reference field="5" count="1">
            <x v="428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16">
      <pivotArea dataOnly="0" labelOnly="1" outline="0" fieldPosition="0">
        <references count="7">
          <reference field="0" count="1" selected="0">
            <x v="10"/>
          </reference>
          <reference field="5" count="1">
            <x v="186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15">
      <pivotArea dataOnly="0" labelOnly="1" outline="0" fieldPosition="0">
        <references count="7">
          <reference field="0" count="1" selected="0">
            <x v="10"/>
          </reference>
          <reference field="5" count="1">
            <x v="472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14">
      <pivotArea dataOnly="0" labelOnly="1" outline="0" fieldPosition="0">
        <references count="7">
          <reference field="0" count="1" selected="0">
            <x v="10"/>
          </reference>
          <reference field="5" count="1">
            <x v="698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713">
      <pivotArea dataOnly="0" labelOnly="1" outline="0" fieldPosition="0">
        <references count="7">
          <reference field="0" count="1" selected="0">
            <x v="10"/>
          </reference>
          <reference field="5" count="1">
            <x v="439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712">
      <pivotArea dataOnly="0" labelOnly="1" outline="0" fieldPosition="0">
        <references count="7">
          <reference field="0" count="1" selected="0">
            <x v="12"/>
          </reference>
          <reference field="5" count="1">
            <x v="78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711">
      <pivotArea dataOnly="0" labelOnly="1" outline="0" fieldPosition="0">
        <references count="7">
          <reference field="0" count="1" selected="0">
            <x v="12"/>
          </reference>
          <reference field="5" count="1">
            <x v="78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10">
      <pivotArea dataOnly="0" labelOnly="1" outline="0" fieldPosition="0">
        <references count="7">
          <reference field="0" count="1" selected="0">
            <x v="12"/>
          </reference>
          <reference field="5" count="1">
            <x v="62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709">
      <pivotArea dataOnly="0" labelOnly="1" outline="0" fieldPosition="0">
        <references count="7">
          <reference field="0" count="1" selected="0">
            <x v="13"/>
          </reference>
          <reference field="5" count="2">
            <x v="7547"/>
            <x v="76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08">
      <pivotArea dataOnly="0" labelOnly="1" outline="0" fieldPosition="0">
        <references count="7">
          <reference field="0" count="1" selected="0">
            <x v="13"/>
          </reference>
          <reference field="5" count="2">
            <x v="4390"/>
            <x v="76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07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706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05">
      <pivotArea dataOnly="0" labelOnly="1" outline="0" fieldPosition="0">
        <references count="7">
          <reference field="0" count="1" selected="0">
            <x v="13"/>
          </reference>
          <reference field="5" count="1">
            <x v="2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04">
      <pivotArea dataOnly="0" labelOnly="1" outline="0" fieldPosition="0">
        <references count="7">
          <reference field="0" count="1" selected="0">
            <x v="14"/>
          </reference>
          <reference field="5" count="1">
            <x v="745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03">
      <pivotArea dataOnly="0" labelOnly="1" outline="0" fieldPosition="0">
        <references count="7">
          <reference field="0" count="1" selected="0">
            <x v="14"/>
          </reference>
          <reference field="5" count="1">
            <x v="763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02">
      <pivotArea dataOnly="0" labelOnly="1" outline="0" fieldPosition="0">
        <references count="7">
          <reference field="0" count="1" selected="0">
            <x v="14"/>
          </reference>
          <reference field="5" count="1">
            <x v="773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01">
      <pivotArea dataOnly="0" labelOnly="1" outline="0" fieldPosition="0">
        <references count="7">
          <reference field="0" count="1" selected="0">
            <x v="14"/>
          </reference>
          <reference field="5" count="1">
            <x v="330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700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99">
      <pivotArea dataOnly="0" labelOnly="1" outline="0" fieldPosition="0">
        <references count="7">
          <reference field="0" count="1" selected="0">
            <x v="14"/>
          </reference>
          <reference field="5" count="1">
            <x v="257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98">
      <pivotArea dataOnly="0" labelOnly="1" outline="0" fieldPosition="0">
        <references count="7">
          <reference field="0" count="1" selected="0">
            <x v="14"/>
          </reference>
          <reference field="5" count="1">
            <x v="784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697">
      <pivotArea dataOnly="0" labelOnly="1" outline="0" fieldPosition="0">
        <references count="7">
          <reference field="0" count="1" selected="0">
            <x v="14"/>
          </reference>
          <reference field="5" count="1">
            <x v="783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696">
      <pivotArea dataOnly="0" labelOnly="1" outline="0" fieldPosition="0">
        <references count="7">
          <reference field="0" count="1" selected="0">
            <x v="14"/>
          </reference>
          <reference field="5" count="1">
            <x v="7576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95">
      <pivotArea dataOnly="0" labelOnly="1" outline="0" fieldPosition="0">
        <references count="7">
          <reference field="0" count="1" selected="0">
            <x v="14"/>
          </reference>
          <reference field="5" count="1">
            <x v="2025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94">
      <pivotArea dataOnly="0" labelOnly="1" outline="0" fieldPosition="0">
        <references count="7">
          <reference field="0" count="1" selected="0">
            <x v="14"/>
          </reference>
          <reference field="5" count="1">
            <x v="7568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93">
      <pivotArea dataOnly="0" labelOnly="1" outline="0" fieldPosition="0">
        <references count="7">
          <reference field="0" count="1" selected="0">
            <x v="14"/>
          </reference>
          <reference field="5" count="1">
            <x v="723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92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691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690">
      <pivotArea dataOnly="0" labelOnly="1" outline="0" fieldPosition="0">
        <references count="7">
          <reference field="0" count="1" selected="0">
            <x v="14"/>
          </reference>
          <reference field="5" count="1">
            <x v="7826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689">
      <pivotArea dataOnly="0" labelOnly="1" outline="0" fieldPosition="0">
        <references count="7">
          <reference field="0" count="1" selected="0">
            <x v="14"/>
          </reference>
          <reference field="5" count="1">
            <x v="784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688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87">
      <pivotArea dataOnly="0" labelOnly="1" outline="0" fieldPosition="0">
        <references count="7">
          <reference field="0" count="1" selected="0">
            <x v="15"/>
          </reference>
          <reference field="5" count="1">
            <x v="77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86">
      <pivotArea dataOnly="0" labelOnly="1" outline="0" fieldPosition="0">
        <references count="7">
          <reference field="0" count="1" selected="0">
            <x v="15"/>
          </reference>
          <reference field="5" count="1">
            <x v="7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685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684">
      <pivotArea dataOnly="0" labelOnly="1" outline="0" fieldPosition="0">
        <references count="7">
          <reference field="0" count="1" selected="0">
            <x v="15"/>
          </reference>
          <reference field="5" count="1">
            <x v="442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683">
      <pivotArea dataOnly="0" labelOnly="1" outline="0" fieldPosition="0">
        <references count="7">
          <reference field="0" count="1" selected="0">
            <x v="15"/>
          </reference>
          <reference field="5" count="1">
            <x v="77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682">
      <pivotArea dataOnly="0" labelOnly="1" outline="0" fieldPosition="0">
        <references count="7">
          <reference field="0" count="1" selected="0">
            <x v="15"/>
          </reference>
          <reference field="5" count="3">
            <x v="4263"/>
            <x v="7833"/>
            <x v="784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81">
      <pivotArea dataOnly="0" labelOnly="1" outline="0" fieldPosition="0">
        <references count="7">
          <reference field="0" count="1" selected="0">
            <x v="15"/>
          </reference>
          <reference field="5" count="1">
            <x v="77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6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07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467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7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7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67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4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67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4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6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6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6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6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07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59">
      <pivotArea dataOnly="0" labelOnly="1" outline="0" fieldPosition="0">
        <references count="9">
          <reference field="0" count="1" selected="0">
            <x v="14"/>
          </reference>
          <reference field="3" count="1">
            <x v="7866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4658">
      <pivotArea dataOnly="0" labelOnly="1" outline="0" fieldPosition="0">
        <references count="9">
          <reference field="0" count="1" selected="0">
            <x v="10"/>
          </reference>
          <reference field="3" count="1">
            <x v="7400"/>
          </reference>
          <reference field="5" count="1" selected="0">
            <x v="5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4657">
      <pivotArea dataOnly="0" labelOnly="1" outline="0" fieldPosition="0">
        <references count="9">
          <reference field="0" count="1" selected="0">
            <x v="10"/>
          </reference>
          <reference field="3" count="1">
            <x v="7868"/>
          </reference>
          <reference field="5" count="1" selected="0">
            <x v="42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56">
      <pivotArea dataOnly="0" labelOnly="1" outline="0" fieldPosition="0">
        <references count="9">
          <reference field="0" count="1" selected="0">
            <x v="10"/>
          </reference>
          <reference field="3" count="1">
            <x v="7869"/>
          </reference>
          <reference field="5" count="1" selected="0">
            <x v="18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55">
      <pivotArea dataOnly="0" labelOnly="1" outline="0" fieldPosition="0">
        <references count="9">
          <reference field="0" count="1" selected="0">
            <x v="10"/>
          </reference>
          <reference field="3" count="1">
            <x v="7399"/>
          </reference>
          <reference field="5" count="1" selected="0">
            <x v="4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65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6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52">
      <pivotArea dataOnly="0" labelOnly="1" outline="0" fieldPosition="0">
        <references count="9">
          <reference field="0" count="1" selected="0">
            <x v="14"/>
          </reference>
          <reference field="3" count="1">
            <x v="7642"/>
          </reference>
          <reference field="5" count="1" selected="0">
            <x v="76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51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773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50">
      <pivotArea dataOnly="0" labelOnly="1" outline="0" fieldPosition="0">
        <references count="9">
          <reference field="0" count="1" selected="0">
            <x v="14"/>
          </reference>
          <reference field="3" count="1">
            <x v="7488"/>
          </reference>
          <reference field="5" count="1" selected="0">
            <x v="33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649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48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257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4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4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6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645">
      <pivotArea dataOnly="0" labelOnly="1" outline="0" fieldPosition="0">
        <references count="9">
          <reference field="0" count="1" selected="0">
            <x v="14"/>
          </reference>
          <reference field="3" count="1">
            <x v="5505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44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75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43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3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42">
      <pivotArea dataOnly="0" labelOnly="1" outline="0" fieldPosition="0">
        <references count="9">
          <reference field="0" count="1" selected="0">
            <x v="14"/>
          </reference>
          <reference field="3" count="1">
            <x v="7845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641">
      <pivotArea dataOnly="0" labelOnly="1" outline="0" fieldPosition="0">
        <references count="9">
          <reference field="0" count="1" selected="0">
            <x v="14"/>
          </reference>
          <reference field="3" count="1">
            <x v="7844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640">
      <pivotArea dataOnly="0" labelOnly="1" outline="0" fieldPosition="0">
        <references count="9">
          <reference field="0" count="1" selected="0">
            <x v="14"/>
          </reference>
          <reference field="3" count="1">
            <x v="7846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6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638">
      <pivotArea dataOnly="0" labelOnly="1" outline="0" fieldPosition="0">
        <references count="9">
          <reference field="0" count="1" selected="0">
            <x v="15"/>
          </reference>
          <reference field="3" count="1">
            <x v="7843"/>
          </reference>
          <reference field="5" count="1" selected="0">
            <x v="18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3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42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635">
      <pivotArea dataOnly="0" labelOnly="1" outline="0" fieldPosition="0">
        <references count="9">
          <reference field="0" count="1" selected="0">
            <x v="15"/>
          </reference>
          <reference field="3" count="2">
            <x v="7738"/>
            <x v="7739"/>
          </reference>
          <reference field="5" count="1" selected="0">
            <x v="774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634">
      <pivotArea dataOnly="0" labelOnly="1" outline="0" fieldPosition="0">
        <references count="9">
          <reference field="0" count="1" selected="0">
            <x v="15"/>
          </reference>
          <reference field="3" count="1">
            <x v="7861"/>
          </reference>
          <reference field="5" count="1" selected="0">
            <x v="426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3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3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32">
      <pivotArea dataOnly="0" labelOnly="1" outline="0" fieldPosition="0">
        <references count="9">
          <reference field="0" count="1" selected="0">
            <x v="15"/>
          </reference>
          <reference field="3" count="1">
            <x v="7842"/>
          </reference>
          <reference field="5" count="1" selected="0">
            <x v="774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6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6"/>
          </reference>
          <reference field="5" count="1" selected="0">
            <x v="78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462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68"/>
          </reference>
          <reference field="5" count="1" selected="0">
            <x v="42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2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69"/>
          </reference>
          <reference field="5" count="1" selected="0">
            <x v="1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2"/>
          </reference>
          <reference field="5" count="1" selected="0">
            <x v="76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8"/>
          </reference>
          <reference field="5" count="1" selected="0">
            <x v="33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6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75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25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6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505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75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6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3"/>
          </reference>
          <reference field="5" count="1" selected="0">
            <x v="1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6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8"/>
          </reference>
          <reference field="5" count="1" selected="0">
            <x v="774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6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1"/>
          </reference>
          <reference field="5" count="1" selected="0">
            <x v="42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33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2"/>
          </reference>
          <reference field="5" count="1" selected="0">
            <x v="774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608">
      <pivotArea dataOnly="0" labelOnly="1" outline="0" fieldPosition="0">
        <references count="11">
          <reference field="0" count="1" selected="0">
            <x v="10"/>
          </reference>
          <reference field="1" count="1">
            <x v="7765"/>
          </reference>
          <reference field="3" count="1" selected="0">
            <x v="7400"/>
          </reference>
          <reference field="5" count="1" selected="0">
            <x v="53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4607">
      <pivotArea dataOnly="0" labelOnly="1" outline="0" fieldPosition="0">
        <references count="11">
          <reference field="0" count="1" selected="0">
            <x v="12"/>
          </reference>
          <reference field="1" count="1">
            <x v="7764"/>
          </reference>
          <reference field="3" count="1" selected="0">
            <x v="0"/>
          </reference>
          <reference field="5" count="1" selected="0">
            <x v="629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606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05">
      <pivotArea dataOnly="0" labelOnly="1" outline="0" fieldPosition="0">
        <references count="11">
          <reference field="0" count="1" selected="0">
            <x v="13"/>
          </reference>
          <reference field="1" count="1">
            <x v="7759"/>
          </reference>
          <reference field="3" count="1" selected="0">
            <x v="0"/>
          </reference>
          <reference field="5" count="1" selected="0">
            <x v="43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04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603">
      <pivotArea dataOnly="0" labelOnly="1" outline="0" fieldPosition="0">
        <references count="11">
          <reference field="0" count="1" selected="0">
            <x v="14"/>
          </reference>
          <reference field="1" count="1">
            <x v="7763"/>
          </reference>
          <reference field="3" count="1" selected="0">
            <x v="7488"/>
          </reference>
          <reference field="5" count="1" selected="0">
            <x v="330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602">
      <pivotArea dataOnly="0" labelOnly="1" outline="0" fieldPosition="0">
        <references count="11">
          <reference field="0" count="1" selected="0">
            <x v="14"/>
          </reference>
          <reference field="1" count="1">
            <x v="7748"/>
          </reference>
          <reference field="3" count="1" selected="0">
            <x v="7844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601">
      <pivotArea dataOnly="0" labelOnly="1" outline="0" fieldPosition="0">
        <references count="11">
          <reference field="0" count="1" selected="0">
            <x v="15"/>
          </reference>
          <reference field="1" count="1">
            <x v="7755"/>
          </reference>
          <reference field="3" count="1" selected="0">
            <x v="7861"/>
          </reference>
          <reference field="5" count="1" selected="0">
            <x v="426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00">
      <pivotArea dataOnly="0" labelOnly="1" outline="0" fieldPosition="0">
        <references count="11">
          <reference field="0" count="1" selected="0">
            <x v="15"/>
          </reference>
          <reference field="1" count="1">
            <x v="7762"/>
          </reference>
          <reference field="3" count="1" selected="0">
            <x v="0"/>
          </reference>
          <reference field="5" count="1" selected="0">
            <x v="78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99">
      <pivotArea outline="0" collapsedLevelsAreSubtotals="1" fieldPosition="0"/>
    </format>
    <format dxfId="4598">
      <pivotArea dataOnly="0" labelOnly="1" outline="0" axis="axisValues" fieldPosition="0"/>
    </format>
    <format dxfId="4597">
      <pivotArea dataOnly="0" outline="0" fieldPosition="0">
        <references count="1">
          <reference field="12" count="0" defaultSubtotal="1"/>
        </references>
      </pivotArea>
    </format>
    <format dxfId="4596">
      <pivotArea outline="0" collapsedLevelsAreSubtotals="1" fieldPosition="0"/>
    </format>
    <format dxfId="4595">
      <pivotArea dataOnly="0" labelOnly="1" outline="0" axis="axisValues" fieldPosition="0"/>
    </format>
    <format dxfId="4594">
      <pivotArea outline="0" collapsedLevelsAreSubtotals="1" fieldPosition="0"/>
    </format>
    <format dxfId="4593">
      <pivotArea dataOnly="0" labelOnly="1" outline="0" axis="axisValues" fieldPosition="0"/>
    </format>
    <format dxfId="4592">
      <pivotArea dataOnly="0" labelOnly="1" outline="0" axis="axisValues" fieldPosition="0"/>
    </format>
    <format dxfId="4591">
      <pivotArea outline="0" collapsedLevelsAreSubtotals="1" fieldPosition="0"/>
    </format>
    <format dxfId="4590">
      <pivotArea field="12" type="button" dataOnly="0" labelOnly="1" outline="0" axis="axisRow" fieldPosition="2"/>
    </format>
    <format dxfId="4589">
      <pivotArea field="10" type="button" dataOnly="0" labelOnly="1" outline="0" axis="axisRow" fieldPosition="3"/>
    </format>
    <format dxfId="4588">
      <pivotArea field="16" type="button" dataOnly="0" labelOnly="1" outline="0" axis="axisRow" fieldPosition="4"/>
    </format>
    <format dxfId="4587">
      <pivotArea field="18" type="button" dataOnly="0" labelOnly="1" outline="0" axis="axisRow" fieldPosition="5"/>
    </format>
    <format dxfId="4586">
      <pivotArea field="5" type="button" dataOnly="0" labelOnly="1" outline="0" axis="axisRow" fieldPosition="6"/>
    </format>
    <format dxfId="4585">
      <pivotArea field="9" type="button" dataOnly="0" labelOnly="1" outline="0" axis="axisRow" fieldPosition="7"/>
    </format>
    <format dxfId="4584">
      <pivotArea field="3" type="button" dataOnly="0" labelOnly="1" outline="0" axis="axisRow" fieldPosition="8"/>
    </format>
    <format dxfId="4583">
      <pivotArea field="7" type="button" dataOnly="0" labelOnly="1" outline="0" axis="axisRow" fieldPosition="9"/>
    </format>
    <format dxfId="4582">
      <pivotArea field="1" type="button" dataOnly="0" labelOnly="1" outline="0" axis="axisRow" fieldPosition="10"/>
    </format>
    <format dxfId="4581">
      <pivotArea dataOnly="0" labelOnly="1" outline="0" axis="axisValues" fieldPosition="0"/>
    </format>
    <format dxfId="4580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31"/>
            <x v="36"/>
          </reference>
          <reference field="13" count="1" selected="0">
            <x v="0"/>
          </reference>
        </references>
      </pivotArea>
    </format>
    <format dxfId="4579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31"/>
            <x v="36"/>
          </reference>
          <reference field="13" count="1" selected="0">
            <x v="0"/>
          </reference>
        </references>
      </pivotArea>
    </format>
    <format dxfId="4578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4577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457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57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57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7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7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7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70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6"/>
            <x v="7"/>
            <x v="8"/>
            <x v="9"/>
            <x v="10"/>
            <x v="11"/>
            <x v="14"/>
            <x v="15"/>
            <x v="17"/>
            <x v="19"/>
            <x v="21"/>
            <x v="22"/>
            <x v="23"/>
            <x v="26"/>
            <x v="27"/>
            <x v="28"/>
            <x v="30"/>
            <x v="35"/>
          </reference>
          <reference field="13" count="1" selected="0">
            <x v="2"/>
          </reference>
        </references>
      </pivotArea>
    </format>
    <format dxfId="4569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6"/>
            <x v="7"/>
            <x v="8"/>
            <x v="9"/>
            <x v="10"/>
            <x v="11"/>
            <x v="14"/>
            <x v="15"/>
            <x v="17"/>
            <x v="19"/>
            <x v="21"/>
            <x v="22"/>
            <x v="23"/>
            <x v="26"/>
            <x v="27"/>
            <x v="28"/>
            <x v="30"/>
            <x v="35"/>
          </reference>
          <reference field="13" count="1" selected="0">
            <x v="2"/>
          </reference>
        </references>
      </pivotArea>
    </format>
    <format dxfId="456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6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66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56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456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456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56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56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56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55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5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5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5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5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55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55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5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5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5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549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548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45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5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54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5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5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5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5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5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5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5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453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53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53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3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3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2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0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50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8"/>
          </reference>
        </references>
      </pivotArea>
    </format>
    <format dxfId="450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49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44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49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44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44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4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44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4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4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4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4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5"/>
          </reference>
        </references>
      </pivotArea>
    </format>
    <format dxfId="4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4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44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44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44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7"/>
          </reference>
        </references>
      </pivotArea>
    </format>
    <format dxfId="4462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61">
      <pivotArea dataOnly="0" labelOnly="1" outline="0" fieldPosition="0">
        <references count="7">
          <reference field="0" count="1" selected="0">
            <x v="14"/>
          </reference>
          <reference field="5" count="1">
            <x v="223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60">
      <pivotArea dataOnly="0" labelOnly="1" outline="0" fieldPosition="0">
        <references count="7">
          <reference field="0" count="1" selected="0">
            <x v="2"/>
          </reference>
          <reference field="5" count="1">
            <x v="567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459">
      <pivotArea dataOnly="0" labelOnly="1" outline="0" fieldPosition="0">
        <references count="7">
          <reference field="0" count="1" selected="0">
            <x v="2"/>
          </reference>
          <reference field="5" count="1">
            <x v="445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58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57">
      <pivotArea dataOnly="0" labelOnly="1" outline="0" fieldPosition="0">
        <references count="7">
          <reference field="0" count="1" selected="0">
            <x v="12"/>
          </reference>
          <reference field="5" count="1">
            <x v="78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56">
      <pivotArea dataOnly="0" labelOnly="1" outline="0" fieldPosition="0">
        <references count="7">
          <reference field="0" count="1" selected="0">
            <x v="12"/>
          </reference>
          <reference field="5" count="1">
            <x v="78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55">
      <pivotArea dataOnly="0" labelOnly="1" outline="0" fieldPosition="0">
        <references count="7">
          <reference field="0" count="1" selected="0">
            <x v="13"/>
          </reference>
          <reference field="5" count="1">
            <x v="76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54">
      <pivotArea dataOnly="0" labelOnly="1" outline="0" fieldPosition="0">
        <references count="7">
          <reference field="0" count="1" selected="0">
            <x v="13"/>
          </reference>
          <reference field="5" count="2">
            <x v="4390"/>
            <x v="76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53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452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51">
      <pivotArea dataOnly="0" labelOnly="1" outline="0" fieldPosition="0">
        <references count="7">
          <reference field="0" count="1" selected="0">
            <x v="13"/>
          </reference>
          <reference field="5" count="1">
            <x v="2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50">
      <pivotArea dataOnly="0" labelOnly="1" outline="0" fieldPosition="0">
        <references count="7">
          <reference field="0" count="1" selected="0">
            <x v="13"/>
          </reference>
          <reference field="5" count="1">
            <x v="76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49">
      <pivotArea dataOnly="0" labelOnly="1" outline="0" fieldPosition="0">
        <references count="7">
          <reference field="0" count="1" selected="0">
            <x v="14"/>
          </reference>
          <reference field="5" count="1">
            <x v="7606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448">
      <pivotArea dataOnly="0" labelOnly="1" outline="0" fieldPosition="0">
        <references count="7">
          <reference field="0" count="1" selected="0">
            <x v="14"/>
          </reference>
          <reference field="5" count="1">
            <x v="763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47">
      <pivotArea dataOnly="0" labelOnly="1" outline="0" fieldPosition="0">
        <references count="7">
          <reference field="0" count="1" selected="0">
            <x v="14"/>
          </reference>
          <reference field="5" count="1">
            <x v="773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46">
      <pivotArea dataOnly="0" labelOnly="1" outline="0" fieldPosition="0">
        <references count="7">
          <reference field="0" count="1" selected="0">
            <x v="14"/>
          </reference>
          <reference field="5" count="1">
            <x v="745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45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44">
      <pivotArea dataOnly="0" labelOnly="1" outline="0" fieldPosition="0">
        <references count="7">
          <reference field="0" count="1" selected="0">
            <x v="14"/>
          </reference>
          <reference field="5" count="1">
            <x v="7835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443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442">
      <pivotArea dataOnly="0" labelOnly="1" outline="0" fieldPosition="0">
        <references count="7">
          <reference field="0" count="1" selected="0">
            <x v="14"/>
          </reference>
          <reference field="5" count="1">
            <x v="257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41">
      <pivotArea dataOnly="0" labelOnly="1" outline="0" fieldPosition="0">
        <references count="7">
          <reference field="0" count="1" selected="0">
            <x v="14"/>
          </reference>
          <reference field="5" count="1">
            <x v="7836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440">
      <pivotArea dataOnly="0" labelOnly="1" outline="0" fieldPosition="0">
        <references count="7">
          <reference field="0" count="1" selected="0">
            <x v="14"/>
          </reference>
          <reference field="5" count="1">
            <x v="7576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39">
      <pivotArea dataOnly="0" labelOnly="1" outline="0" fieldPosition="0">
        <references count="7">
          <reference field="0" count="1" selected="0">
            <x v="14"/>
          </reference>
          <reference field="5" count="1">
            <x v="784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438">
      <pivotArea dataOnly="0" labelOnly="1" outline="0" fieldPosition="0">
        <references count="7">
          <reference field="0" count="1" selected="0">
            <x v="14"/>
          </reference>
          <reference field="5" count="1">
            <x v="7850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37">
      <pivotArea dataOnly="0" labelOnly="1" outline="0" fieldPosition="0">
        <references count="7">
          <reference field="0" count="1" selected="0">
            <x v="14"/>
          </reference>
          <reference field="5" count="1">
            <x v="723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36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35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434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33">
      <pivotArea dataOnly="0" labelOnly="1" outline="0" fieldPosition="0">
        <references count="7">
          <reference field="0" count="1" selected="0">
            <x v="15"/>
          </reference>
          <reference field="5" count="1">
            <x v="77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32">
      <pivotArea dataOnly="0" labelOnly="1" outline="0" fieldPosition="0">
        <references count="7">
          <reference field="0" count="1" selected="0">
            <x v="15"/>
          </reference>
          <reference field="5" count="1">
            <x v="7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431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430">
      <pivotArea dataOnly="0" labelOnly="1" outline="0" fieldPosition="0">
        <references count="7">
          <reference field="0" count="1" selected="0">
            <x v="15"/>
          </reference>
          <reference field="5" count="2">
            <x v="2962"/>
            <x v="723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429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428">
      <pivotArea dataOnly="0" labelOnly="1" outline="0" fieldPosition="0">
        <references count="7">
          <reference field="0" count="1" selected="0">
            <x v="15"/>
          </reference>
          <reference field="5" count="1">
            <x v="77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427">
      <pivotArea dataOnly="0" labelOnly="1" outline="0" fieldPosition="0">
        <references count="7">
          <reference field="0" count="1" selected="0">
            <x v="15"/>
          </reference>
          <reference field="5" count="2">
            <x v="4393"/>
            <x v="78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26">
      <pivotArea dataOnly="0" labelOnly="1" outline="0" fieldPosition="0">
        <references count="7">
          <reference field="0" count="1" selected="0">
            <x v="15"/>
          </reference>
          <reference field="5" count="2">
            <x v="1999"/>
            <x v="77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4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2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4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2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5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4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5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4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4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4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4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40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03">
      <pivotArea dataOnly="0" labelOnly="1" outline="0" fieldPosition="0">
        <references count="9">
          <reference field="0" count="1" selected="0">
            <x v="2"/>
          </reference>
          <reference field="3" count="1">
            <x v="7882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402">
      <pivotArea dataOnly="0" labelOnly="1" outline="0" fieldPosition="0">
        <references count="9">
          <reference field="0" count="1" selected="0">
            <x v="2"/>
          </reference>
          <reference field="3" count="1">
            <x v="7884"/>
          </reference>
          <reference field="5" count="1" selected="0">
            <x v="44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01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0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5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98">
      <pivotArea dataOnly="0" labelOnly="1" outline="0" fieldPosition="0">
        <references count="9">
          <reference field="0" count="1" selected="0">
            <x v="14"/>
          </reference>
          <reference field="3" count="1">
            <x v="7625"/>
          </reference>
          <reference field="5" count="1" selected="0">
            <x v="760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397">
      <pivotArea dataOnly="0" labelOnly="1" outline="0" fieldPosition="0">
        <references count="9">
          <reference field="0" count="1" selected="0">
            <x v="14"/>
          </reference>
          <reference field="3" count="1">
            <x v="7642"/>
          </reference>
          <reference field="5" count="1" selected="0">
            <x v="76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96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773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95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5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393">
      <pivotArea dataOnly="0" labelOnly="1" outline="0" fieldPosition="0">
        <references count="9">
          <reference field="0" count="1" selected="0">
            <x v="14"/>
          </reference>
          <reference field="3" count="1">
            <x v="7877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392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257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39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4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389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785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388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3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87">
      <pivotArea dataOnly="0" labelOnly="1" outline="0" fieldPosition="0">
        <references count="9">
          <reference field="0" count="1" selected="0">
            <x v="14"/>
          </reference>
          <reference field="3" count="1">
            <x v="7845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386">
      <pivotArea dataOnly="0" labelOnly="1" outline="0" fieldPosition="0">
        <references count="9">
          <reference field="0" count="1" selected="0">
            <x v="14"/>
          </reference>
          <reference field="3" count="1">
            <x v="7844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385">
      <pivotArea dataOnly="0" labelOnly="1" outline="0" fieldPosition="0">
        <references count="9">
          <reference field="0" count="1" selected="0">
            <x v="15"/>
          </reference>
          <reference field="3" count="1">
            <x v="7843"/>
          </reference>
          <reference field="5" count="1" selected="0">
            <x v="18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8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8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6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382">
      <pivotArea dataOnly="0" labelOnly="1" outline="0" fieldPosition="0">
        <references count="9">
          <reference field="0" count="1" selected="0">
            <x v="15"/>
          </reference>
          <reference field="3" count="2">
            <x v="7738"/>
            <x v="7739"/>
          </reference>
          <reference field="5" count="1" selected="0">
            <x v="774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38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39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80">
      <pivotArea dataOnly="0" labelOnly="1" outline="0" fieldPosition="0">
        <references count="9">
          <reference field="0" count="1" selected="0">
            <x v="15"/>
          </reference>
          <reference field="3" count="1">
            <x v="7842"/>
          </reference>
          <reference field="5" count="1" selected="0">
            <x v="774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3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7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82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3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37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5"/>
          </reference>
          <reference field="5" count="1" selected="0">
            <x v="76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3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2"/>
          </reference>
          <reference field="5" count="1" selected="0">
            <x v="76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75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3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7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3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25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3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3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5"/>
          </reference>
          <reference field="5" count="1" selected="0">
            <x v="78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3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3"/>
          </reference>
          <reference field="5" count="1" selected="0">
            <x v="1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3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8"/>
          </reference>
          <reference field="5" count="1" selected="0">
            <x v="774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3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3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2"/>
          </reference>
          <reference field="5" count="1" selected="0">
            <x v="774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358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57">
      <pivotArea dataOnly="0" labelOnly="1" outline="0" fieldPosition="0">
        <references count="11">
          <reference field="0" count="1" selected="0">
            <x v="13"/>
          </reference>
          <reference field="1" count="1">
            <x v="7759"/>
          </reference>
          <reference field="3" count="1" selected="0">
            <x v="0"/>
          </reference>
          <reference field="5" count="1" selected="0">
            <x v="43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56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355">
      <pivotArea dataOnly="0" labelOnly="1" outline="0" fieldPosition="0">
        <references count="11">
          <reference field="0" count="1" selected="0">
            <x v="13"/>
          </reference>
          <reference field="1" count="1">
            <x v="7770"/>
          </reference>
          <reference field="3" count="1" selected="0">
            <x v="0"/>
          </reference>
          <reference field="5" count="1" selected="0">
            <x v="24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54">
      <pivotArea dataOnly="0" labelOnly="1" outline="0" fieldPosition="0">
        <references count="11">
          <reference field="0" count="1" selected="0">
            <x v="13"/>
          </reference>
          <reference field="1" count="1">
            <x v="7771"/>
          </reference>
          <reference field="3" count="1" selected="0">
            <x v="0"/>
          </reference>
          <reference field="5" count="1" selected="0">
            <x v="7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53">
      <pivotArea dataOnly="0" labelOnly="1" outline="0" fieldPosition="0">
        <references count="11">
          <reference field="0" count="1" selected="0">
            <x v="14"/>
          </reference>
          <reference field="1" count="1">
            <x v="7748"/>
          </reference>
          <reference field="3" count="1" selected="0">
            <x v="7844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352">
      <pivotArea dataOnly="0" labelOnly="1" outline="0" fieldPosition="0">
        <references count="11">
          <reference field="0" count="1" selected="0">
            <x v="15"/>
          </reference>
          <reference field="1" count="1">
            <x v="7767"/>
          </reference>
          <reference field="3" count="1" selected="0">
            <x v="0"/>
          </reference>
          <reference field="5" count="1" selected="0">
            <x v="19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351">
      <pivotArea outline="0" collapsedLevelsAreSubtotals="1" fieldPosition="0"/>
    </format>
    <format dxfId="4350">
      <pivotArea dataOnly="0" labelOnly="1" outline="0" axis="axisValues" fieldPosition="0"/>
    </format>
    <format dxfId="4349">
      <pivotArea dataOnly="0" outline="0" fieldPosition="0">
        <references count="1">
          <reference field="12" count="0" defaultSubtotal="1"/>
        </references>
      </pivotArea>
    </format>
    <format dxfId="4348">
      <pivotArea outline="0" collapsedLevelsAreSubtotals="1" fieldPosition="0"/>
    </format>
    <format dxfId="4347">
      <pivotArea dataOnly="0" labelOnly="1" outline="0" axis="axisValues" fieldPosition="0"/>
    </format>
    <format dxfId="4346">
      <pivotArea outline="0" collapsedLevelsAreSubtotals="1" fieldPosition="0"/>
    </format>
    <format dxfId="4345">
      <pivotArea dataOnly="0" labelOnly="1" outline="0" axis="axisValues" fieldPosition="0"/>
    </format>
    <format dxfId="4344">
      <pivotArea dataOnly="0" labelOnly="1" outline="0" axis="axisValues" fieldPosition="0"/>
    </format>
    <format dxfId="4343">
      <pivotArea outline="0" collapsedLevelsAreSubtotals="1" fieldPosition="0"/>
    </format>
    <format dxfId="4342">
      <pivotArea field="12" type="button" dataOnly="0" labelOnly="1" outline="0" axis="axisRow" fieldPosition="2"/>
    </format>
    <format dxfId="4341">
      <pivotArea field="10" type="button" dataOnly="0" labelOnly="1" outline="0" axis="axisRow" fieldPosition="3"/>
    </format>
    <format dxfId="4340">
      <pivotArea field="16" type="button" dataOnly="0" labelOnly="1" outline="0" axis="axisRow" fieldPosition="4"/>
    </format>
    <format dxfId="4339">
      <pivotArea field="18" type="button" dataOnly="0" labelOnly="1" outline="0" axis="axisRow" fieldPosition="5"/>
    </format>
    <format dxfId="4338">
      <pivotArea field="5" type="button" dataOnly="0" labelOnly="1" outline="0" axis="axisRow" fieldPosition="6"/>
    </format>
    <format dxfId="4337">
      <pivotArea field="9" type="button" dataOnly="0" labelOnly="1" outline="0" axis="axisRow" fieldPosition="7"/>
    </format>
    <format dxfId="4336">
      <pivotArea field="3" type="button" dataOnly="0" labelOnly="1" outline="0" axis="axisRow" fieldPosition="8"/>
    </format>
    <format dxfId="4335">
      <pivotArea field="7" type="button" dataOnly="0" labelOnly="1" outline="0" axis="axisRow" fieldPosition="9"/>
    </format>
    <format dxfId="4334">
      <pivotArea field="1" type="button" dataOnly="0" labelOnly="1" outline="0" axis="axisRow" fieldPosition="10"/>
    </format>
    <format dxfId="4333">
      <pivotArea dataOnly="0" labelOnly="1" outline="0" axis="axisValues" fieldPosition="0"/>
    </format>
    <format dxfId="4332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433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4330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4329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432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32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3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22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23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4321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23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43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1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431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31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31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31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13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1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1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3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3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3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3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43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3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30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30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30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430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429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2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29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29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4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4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4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4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4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428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428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428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42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428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42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42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2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42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2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2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2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2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4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4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4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4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4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4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4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2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5"/>
            <x v="37"/>
            <x v="42"/>
            <x v="59"/>
            <x v="129"/>
          </reference>
        </references>
      </pivotArea>
    </format>
    <format dxfId="42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42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4257">
      <pivotArea dataOnly="0" labelOnly="1" outline="0" fieldPosition="0">
        <references count="7">
          <reference field="0" count="1" selected="0">
            <x v="0"/>
          </reference>
          <reference field="5" count="1">
            <x v="190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256">
      <pivotArea dataOnly="0" labelOnly="1" outline="0" fieldPosition="0">
        <references count="7">
          <reference field="0" count="1" selected="0">
            <x v="0"/>
          </reference>
          <reference field="5" count="2">
            <x v="1917"/>
            <x v="535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255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254">
      <pivotArea dataOnly="0" labelOnly="1" outline="0" fieldPosition="0">
        <references count="7">
          <reference field="0" count="1" selected="0">
            <x v="12"/>
          </reference>
          <reference field="5" count="1">
            <x v="785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253">
      <pivotArea dataOnly="0" labelOnly="1" outline="0" fieldPosition="0">
        <references count="7">
          <reference field="0" count="1" selected="0">
            <x v="13"/>
          </reference>
          <reference field="5" count="1">
            <x v="76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52">
      <pivotArea dataOnly="0" labelOnly="1" outline="0" fieldPosition="0">
        <references count="7">
          <reference field="0" count="1" selected="0">
            <x v="13"/>
          </reference>
          <reference field="5" count="2">
            <x v="4390"/>
            <x v="76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251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250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249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248">
      <pivotArea dataOnly="0" labelOnly="1" outline="0" fieldPosition="0">
        <references count="7">
          <reference field="0" count="1" selected="0">
            <x v="13"/>
          </reference>
          <reference field="5" count="1">
            <x v="2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247">
      <pivotArea dataOnly="0" labelOnly="1" outline="0" fieldPosition="0">
        <references count="7">
          <reference field="0" count="1" selected="0">
            <x v="13"/>
          </reference>
          <reference field="5" count="1">
            <x v="76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246">
      <pivotArea dataOnly="0" labelOnly="1" outline="0" fieldPosition="0">
        <references count="7">
          <reference field="0" count="1" selected="0">
            <x v="14"/>
          </reference>
          <reference field="5" count="1">
            <x v="785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45">
      <pivotArea dataOnly="0" labelOnly="1" outline="0" fieldPosition="0">
        <references count="7">
          <reference field="0" count="1" selected="0">
            <x v="14"/>
          </reference>
          <reference field="5" count="1">
            <x v="409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244">
      <pivotArea dataOnly="0" labelOnly="1" outline="0" fieldPosition="0">
        <references count="7">
          <reference field="0" count="1" selected="0">
            <x v="14"/>
          </reference>
          <reference field="5" count="1">
            <x v="723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43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242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241">
      <pivotArea dataOnly="0" labelOnly="1" outline="0" fieldPosition="0">
        <references count="7">
          <reference field="0" count="1" selected="0">
            <x v="14"/>
          </reference>
          <reference field="5" count="1">
            <x v="7826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240">
      <pivotArea dataOnly="0" labelOnly="1" outline="0" fieldPosition="0">
        <references count="7">
          <reference field="0" count="1" selected="0">
            <x v="14"/>
          </reference>
          <reference field="5" count="1">
            <x v="783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39">
      <pivotArea dataOnly="0" labelOnly="1" outline="0" fieldPosition="0">
        <references count="7">
          <reference field="0" count="1" selected="0">
            <x v="15"/>
          </reference>
          <reference field="5" count="1">
            <x v="77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238">
      <pivotArea dataOnly="0" labelOnly="1" outline="0" fieldPosition="0">
        <references count="7">
          <reference field="0" count="1" selected="0">
            <x v="15"/>
          </reference>
          <reference field="5" count="1">
            <x v="7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237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23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2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2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9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2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2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2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226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225">
      <pivotArea dataOnly="0" labelOnly="1" outline="0" fieldPosition="0">
        <references count="9">
          <reference field="0" count="1" selected="0">
            <x v="0"/>
          </reference>
          <reference field="3" count="1">
            <x v="7637"/>
          </reference>
          <reference field="5" count="1" selected="0">
            <x v="19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224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22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21">
      <pivotArea dataOnly="0" labelOnly="1" outline="0" fieldPosition="0">
        <references count="9">
          <reference field="0" count="1" selected="0">
            <x v="14"/>
          </reference>
          <reference field="3" count="1">
            <x v="6963"/>
          </reference>
          <reference field="5" count="1" selected="0">
            <x v="409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220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3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19">
      <pivotArea dataOnly="0" labelOnly="1" outline="0" fieldPosition="0">
        <references count="9">
          <reference field="0" count="1" selected="0">
            <x v="14"/>
          </reference>
          <reference field="3" count="1">
            <x v="7845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218">
      <pivotArea dataOnly="0" labelOnly="1" outline="0" fieldPosition="0">
        <references count="9">
          <reference field="0" count="1" selected="0">
            <x v="14"/>
          </reference>
          <reference field="3" count="1">
            <x v="7844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217">
      <pivotArea dataOnly="0" labelOnly="1" outline="0" fieldPosition="0">
        <references count="9">
          <reference field="0" count="1" selected="0">
            <x v="14"/>
          </reference>
          <reference field="3" count="1">
            <x v="7846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2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1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21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21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637"/>
          </reference>
          <reference field="5" count="1" selected="0">
            <x v="19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2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2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3"/>
          </reference>
          <reference field="5" count="1" selected="0">
            <x v="40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2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205">
      <pivotArea dataOnly="0" labelOnly="1" outline="0" fieldPosition="0">
        <references count="11">
          <reference field="0" count="1" selected="0">
            <x v="7"/>
          </reference>
          <reference field="1" count="1">
            <x v="7775"/>
          </reference>
          <reference field="3" count="1" selected="0">
            <x v="6931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204">
      <pivotArea dataOnly="0" labelOnly="1" outline="0" fieldPosition="0">
        <references count="11">
          <reference field="0" count="1" selected="0">
            <x v="12"/>
          </reference>
          <reference field="1" count="1">
            <x v="7774"/>
          </reference>
          <reference field="3" count="1" selected="0">
            <x v="0"/>
          </reference>
          <reference field="5" count="1" selected="0">
            <x v="78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203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02">
      <pivotArea dataOnly="0" labelOnly="1" outline="0" fieldPosition="0">
        <references count="11">
          <reference field="0" count="1" selected="0">
            <x v="13"/>
          </reference>
          <reference field="1" count="1">
            <x v="7759"/>
          </reference>
          <reference field="3" count="1" selected="0">
            <x v="0"/>
          </reference>
          <reference field="5" count="1" selected="0">
            <x v="43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201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200">
      <pivotArea dataOnly="0" labelOnly="1" outline="0" fieldPosition="0">
        <references count="11">
          <reference field="0" count="1" selected="0">
            <x v="13"/>
          </reference>
          <reference field="1" count="1">
            <x v="7770"/>
          </reference>
          <reference field="3" count="1" selected="0">
            <x v="0"/>
          </reference>
          <reference field="5" count="1" selected="0">
            <x v="24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199">
      <pivotArea dataOnly="0" labelOnly="1" outline="0" fieldPosition="0">
        <references count="11">
          <reference field="0" count="1" selected="0">
            <x v="13"/>
          </reference>
          <reference field="1" count="1">
            <x v="7771"/>
          </reference>
          <reference field="3" count="1" selected="0">
            <x v="0"/>
          </reference>
          <reference field="5" count="1" selected="0">
            <x v="7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198">
      <pivotArea dataOnly="0" labelOnly="1" outline="0" fieldPosition="0">
        <references count="11">
          <reference field="0" count="1" selected="0">
            <x v="14"/>
          </reference>
          <reference field="1" count="1">
            <x v="7748"/>
          </reference>
          <reference field="3" count="1" selected="0">
            <x v="7844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197">
      <pivotArea outline="0" collapsedLevelsAreSubtotals="1" fieldPosition="0"/>
    </format>
    <format dxfId="4196">
      <pivotArea dataOnly="0" labelOnly="1" outline="0" axis="axisValues" fieldPosition="0"/>
    </format>
    <format dxfId="4195">
      <pivotArea dataOnly="0" outline="0" fieldPosition="0">
        <references count="1">
          <reference field="12" count="0" defaultSubtotal="1"/>
        </references>
      </pivotArea>
    </format>
    <format dxfId="4194">
      <pivotArea outline="0" collapsedLevelsAreSubtotals="1" fieldPosition="0"/>
    </format>
    <format dxfId="4193">
      <pivotArea dataOnly="0" labelOnly="1" outline="0" axis="axisValues" fieldPosition="0"/>
    </format>
    <format dxfId="4192">
      <pivotArea outline="0" collapsedLevelsAreSubtotals="1" fieldPosition="0"/>
    </format>
    <format dxfId="4191">
      <pivotArea dataOnly="0" labelOnly="1" outline="0" axis="axisValues" fieldPosition="0"/>
    </format>
    <format dxfId="4190">
      <pivotArea dataOnly="0" labelOnly="1" outline="0" axis="axisValues" fieldPosition="0"/>
    </format>
    <format dxfId="4189">
      <pivotArea outline="0" collapsedLevelsAreSubtotals="1" fieldPosition="0"/>
    </format>
    <format dxfId="4188">
      <pivotArea field="12" type="button" dataOnly="0" labelOnly="1" outline="0" axis="axisRow" fieldPosition="2"/>
    </format>
    <format dxfId="4187">
      <pivotArea field="10" type="button" dataOnly="0" labelOnly="1" outline="0" axis="axisRow" fieldPosition="3"/>
    </format>
    <format dxfId="4186">
      <pivotArea field="16" type="button" dataOnly="0" labelOnly="1" outline="0" axis="axisRow" fieldPosition="4"/>
    </format>
    <format dxfId="4185">
      <pivotArea field="18" type="button" dataOnly="0" labelOnly="1" outline="0" axis="axisRow" fieldPosition="5"/>
    </format>
    <format dxfId="4184">
      <pivotArea field="5" type="button" dataOnly="0" labelOnly="1" outline="0" axis="axisRow" fieldPosition="6"/>
    </format>
    <format dxfId="4183">
      <pivotArea field="9" type="button" dataOnly="0" labelOnly="1" outline="0" axis="axisRow" fieldPosition="7"/>
    </format>
    <format dxfId="4182">
      <pivotArea field="3" type="button" dataOnly="0" labelOnly="1" outline="0" axis="axisRow" fieldPosition="8"/>
    </format>
    <format dxfId="4181">
      <pivotArea field="7" type="button" dataOnly="0" labelOnly="1" outline="0" axis="axisRow" fieldPosition="9"/>
    </format>
    <format dxfId="4180">
      <pivotArea field="1" type="button" dataOnly="0" labelOnly="1" outline="0" axis="axisRow" fieldPosition="10"/>
    </format>
    <format dxfId="4179">
      <pivotArea dataOnly="0" labelOnly="1" outline="0" axis="axisValues" fieldPosition="0"/>
    </format>
    <format dxfId="4178">
      <pivotArea dataOnly="0" labelOnly="1" outline="0" fieldPosition="0">
        <references count="3">
          <reference field="0" count="1" selected="0">
            <x v="4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177">
      <pivotArea dataOnly="0" labelOnly="1" outline="0" fieldPosition="0">
        <references count="3">
          <reference field="0" count="1" selected="0">
            <x v="4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176">
      <pivotArea dataOnly="0" labelOnly="1" outline="0" fieldPosition="0">
        <references count="3">
          <reference field="0" count="1" selected="0">
            <x v="7"/>
          </reference>
          <reference field="12" count="3">
            <x v="0"/>
            <x v="19"/>
            <x v="34"/>
          </reference>
          <reference field="13" count="1" selected="0">
            <x v="0"/>
          </reference>
        </references>
      </pivotArea>
    </format>
    <format dxfId="4175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0"/>
            <x v="19"/>
            <x v="34"/>
          </reference>
          <reference field="13" count="1" selected="0">
            <x v="0"/>
          </reference>
        </references>
      </pivotArea>
    </format>
    <format dxfId="417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17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172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38"/>
          </reference>
          <reference field="13" count="1" selected="0">
            <x v="0"/>
          </reference>
        </references>
      </pivotArea>
    </format>
    <format dxfId="417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38"/>
          </reference>
          <reference field="13" count="1" selected="0">
            <x v="0"/>
          </reference>
        </references>
      </pivotArea>
    </format>
    <format dxfId="4170">
      <pivotArea dataOnly="0" labelOnly="1" outline="0" fieldPosition="0">
        <references count="3">
          <reference field="0" count="1" selected="0">
            <x v="7"/>
          </reference>
          <reference field="12" count="25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4169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4168">
      <pivotArea dataOnly="0" labelOnly="1" outline="0" fieldPosition="0">
        <references count="3">
          <reference field="0" count="1" selected="0">
            <x v="7"/>
          </reference>
          <reference field="12" count="25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4167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4166">
      <pivotArea dataOnly="0" labelOnly="1" outline="0" fieldPosition="0">
        <references count="3">
          <reference field="0" count="1" selected="0">
            <x v="7"/>
          </reference>
          <reference field="12" count="3">
            <x v="53"/>
            <x v="55"/>
            <x v="56"/>
          </reference>
          <reference field="13" count="1" selected="0">
            <x v="2"/>
          </reference>
        </references>
      </pivotArea>
    </format>
    <format dxfId="4165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53"/>
            <x v="55"/>
            <x v="56"/>
          </reference>
          <reference field="13" count="1" selected="0">
            <x v="2"/>
          </reference>
        </references>
      </pivotArea>
    </format>
    <format dxfId="416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6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60">
      <pivotArea dataOnly="0" labelOnly="1" outline="0" fieldPosition="0">
        <references count="3">
          <reference field="0" count="1" selected="0">
            <x v="14"/>
          </reference>
          <reference field="12" count="25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4159">
      <pivotArea dataOnly="0" labelOnly="1" outline="0" fieldPosition="0">
        <references count="3">
          <reference field="0" count="1" selected="0">
            <x v="14"/>
          </reference>
          <reference field="12" count="25" defaultSubtotal="1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4158">
      <pivotArea dataOnly="0" labelOnly="1" outline="0" fieldPosition="0">
        <references count="3">
          <reference field="0" count="1" selected="0">
            <x v="14"/>
          </reference>
          <reference field="12" count="10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4157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415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5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54">
      <pivotArea dataOnly="0" labelOnly="1" outline="0" fieldPosition="0">
        <references count="4">
          <reference field="0" count="1" selected="0">
            <x v="4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1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1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41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0"/>
          </reference>
        </references>
      </pivotArea>
    </format>
    <format dxfId="4150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149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1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0"/>
          </reference>
        </references>
      </pivotArea>
    </format>
    <format dxfId="4147">
      <pivotArea dataOnly="0" labelOnly="1" outline="0" fieldPosition="0">
        <references count="4">
          <reference field="0" count="1" selected="0">
            <x v="7"/>
          </reference>
          <reference field="10" count="2">
            <x v="33"/>
            <x v="5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1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1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1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1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1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1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1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1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1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1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41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1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41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1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41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1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1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41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1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1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41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1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1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1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1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1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41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1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1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41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41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1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1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41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41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41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41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41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2"/>
          </reference>
          <reference field="13" count="1" selected="0">
            <x v="2"/>
          </reference>
        </references>
      </pivotArea>
    </format>
    <format dxfId="41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41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4"/>
          </reference>
          <reference field="13" count="1" selected="0">
            <x v="2"/>
          </reference>
        </references>
      </pivotArea>
    </format>
    <format dxfId="41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5"/>
          </reference>
          <reference field="13" count="1" selected="0">
            <x v="2"/>
          </reference>
        </references>
      </pivotArea>
    </format>
    <format dxfId="41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41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41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8"/>
          </reference>
          <reference field="13" count="1" selected="0">
            <x v="2"/>
          </reference>
        </references>
      </pivotArea>
    </format>
    <format dxfId="41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41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0"/>
          </reference>
          <reference field="13" count="1" selected="0">
            <x v="2"/>
          </reference>
        </references>
      </pivotArea>
    </format>
    <format dxfId="40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1"/>
          </reference>
          <reference field="13" count="1" selected="0">
            <x v="2"/>
          </reference>
        </references>
      </pivotArea>
    </format>
    <format dxfId="40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2"/>
          </reference>
          <reference field="13" count="1" selected="0">
            <x v="2"/>
          </reference>
        </references>
      </pivotArea>
    </format>
    <format dxfId="40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3"/>
          </reference>
          <reference field="13" count="1" selected="0">
            <x v="2"/>
          </reference>
        </references>
      </pivotArea>
    </format>
    <format dxfId="40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40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409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9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9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9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0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0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0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08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0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0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08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083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408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0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0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0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0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07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07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40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0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0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407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07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0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4069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40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0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4066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40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406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40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406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40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40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405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405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4057">
      <pivotArea dataOnly="0" labelOnly="1" outline="0" fieldPosition="0">
        <references count="4">
          <reference field="0" count="1" selected="0">
            <x v="15"/>
          </reference>
          <reference field="10" count="22">
            <x v="1"/>
            <x v="2"/>
            <x v="3"/>
            <x v="5"/>
            <x v="7"/>
            <x v="8"/>
            <x v="9"/>
            <x v="16"/>
            <x v="18"/>
            <x v="19"/>
            <x v="20"/>
            <x v="22"/>
            <x v="23"/>
            <x v="24"/>
            <x v="26"/>
            <x v="27"/>
            <x v="28"/>
            <x v="40"/>
            <x v="45"/>
            <x v="50"/>
            <x v="58"/>
            <x v="6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56">
      <pivotArea dataOnly="0" labelOnly="1" outline="0" fieldPosition="0">
        <references count="5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9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5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56">
      <pivotArea dataOnly="0" labelOnly="1" outline="0" fieldPosition="0">
        <references count="6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9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9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9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9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3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9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9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9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9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9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39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9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9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39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7"/>
            <x v="110"/>
          </reference>
        </references>
      </pivotArea>
    </format>
    <format dxfId="39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9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9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9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9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39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110"/>
          </reference>
        </references>
      </pivotArea>
    </format>
    <format dxfId="39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9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39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9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9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39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9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39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9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39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39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39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9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9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9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9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39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9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39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39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39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39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39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9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9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9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39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9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67"/>
          </reference>
        </references>
      </pivotArea>
    </format>
    <format dxfId="39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39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39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4"/>
            <x v="112"/>
          </reference>
        </references>
      </pivotArea>
    </format>
    <format dxfId="39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07"/>
          </reference>
        </references>
      </pivotArea>
    </format>
    <format dxfId="39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5"/>
          </reference>
        </references>
      </pivotArea>
    </format>
    <format dxfId="39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38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38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38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38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89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38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38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8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8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8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8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8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3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4"/>
          </reference>
        </references>
      </pivotArea>
    </format>
    <format dxfId="3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3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3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3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3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3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71"/>
          </reference>
        </references>
      </pivotArea>
    </format>
    <format dxfId="3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3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3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2"/>
          </reference>
        </references>
      </pivotArea>
    </format>
    <format dxfId="3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3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0"/>
            <x v="112"/>
          </reference>
        </references>
      </pivotArea>
    </format>
    <format dxfId="3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3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8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38"/>
            <x v="42"/>
            <x v="59"/>
            <x v="129"/>
            <x v="131"/>
          </reference>
        </references>
      </pivotArea>
    </format>
    <format dxfId="38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0"/>
            <x v="4"/>
            <x v="6"/>
          </reference>
        </references>
      </pivotArea>
    </format>
    <format dxfId="38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2"/>
          </reference>
        </references>
      </pivotArea>
    </format>
    <format dxfId="38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0"/>
            <x v="4"/>
            <x v="8"/>
          </reference>
        </references>
      </pivotArea>
    </format>
    <format dxfId="38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38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38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"/>
            <x v="3"/>
            <x v="4"/>
          </reference>
        </references>
      </pivotArea>
    </format>
    <format dxfId="38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3"/>
          </reference>
        </references>
      </pivotArea>
    </format>
    <format dxfId="38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2"/>
            <x v="13"/>
          </reference>
        </references>
      </pivotArea>
    </format>
    <format dxfId="38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0"/>
            <x v="3"/>
            <x v="4"/>
            <x v="5"/>
            <x v="6"/>
          </reference>
        </references>
      </pivotArea>
    </format>
    <format dxfId="38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0"/>
            <x v="2"/>
            <x v="3"/>
            <x v="4"/>
          </reference>
        </references>
      </pivotArea>
    </format>
    <format dxfId="38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0"/>
            <x v="3"/>
            <x v="4"/>
            <x v="10"/>
            <x v="16"/>
          </reference>
        </references>
      </pivotArea>
    </format>
    <format dxfId="38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11"/>
          </reference>
        </references>
      </pivotArea>
    </format>
    <format dxfId="38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2"/>
          </reference>
        </references>
      </pivotArea>
    </format>
    <format dxfId="38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8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2"/>
          </reference>
        </references>
      </pivotArea>
    </format>
    <format dxfId="38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6"/>
          </reference>
        </references>
      </pivotArea>
    </format>
    <format dxfId="38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38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2"/>
          </reference>
        </references>
      </pivotArea>
    </format>
    <format dxfId="3825">
      <pivotArea dataOnly="0" labelOnly="1" outline="0" fieldPosition="0">
        <references count="7">
          <reference field="0" count="1" selected="0">
            <x v="4"/>
          </reference>
          <reference field="5" count="1">
            <x v="705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24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23">
      <pivotArea dataOnly="0" labelOnly="1" outline="0" fieldPosition="0">
        <references count="7">
          <reference field="0" count="1" selected="0">
            <x v="14"/>
          </reference>
          <reference field="5" count="2">
            <x v="4281"/>
            <x v="687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3822">
      <pivotArea dataOnly="0" labelOnly="1" outline="0" fieldPosition="0">
        <references count="7">
          <reference field="0" count="1" selected="0">
            <x v="14"/>
          </reference>
          <reference field="5" count="1">
            <x v="7760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21">
      <pivotArea dataOnly="0" labelOnly="1" outline="0" fieldPosition="0">
        <references count="7">
          <reference field="0" count="1" selected="0">
            <x v="14"/>
          </reference>
          <reference field="5" count="1">
            <x v="7516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20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819">
      <pivotArea dataOnly="0" labelOnly="1" outline="0" fieldPosition="0">
        <references count="7">
          <reference field="0" count="1" selected="0">
            <x v="7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18">
      <pivotArea dataOnly="0" labelOnly="1" outline="0" fieldPosition="0">
        <references count="7">
          <reference field="0" count="1" selected="0">
            <x v="7"/>
          </reference>
          <reference field="5" count="1">
            <x v="780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817">
      <pivotArea dataOnly="0" labelOnly="1" outline="0" fieldPosition="0">
        <references count="7">
          <reference field="0" count="1" selected="0">
            <x v="7"/>
          </reference>
          <reference field="5" count="1">
            <x v="780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16">
      <pivotArea dataOnly="0" labelOnly="1" outline="0" fieldPosition="0">
        <references count="7">
          <reference field="0" count="1" selected="0">
            <x v="7"/>
          </reference>
          <reference field="5" count="1">
            <x v="775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15">
      <pivotArea dataOnly="0" labelOnly="1" outline="0" fieldPosition="0">
        <references count="7">
          <reference field="0" count="1" selected="0">
            <x v="7"/>
          </reference>
          <reference field="5" count="1">
            <x v="467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814">
      <pivotArea dataOnly="0" labelOnly="1" outline="0" fieldPosition="0">
        <references count="7">
          <reference field="0" count="1" selected="0">
            <x v="7"/>
          </reference>
          <reference field="5" count="1">
            <x v="779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813">
      <pivotArea dataOnly="0" labelOnly="1" outline="0" fieldPosition="0">
        <references count="7">
          <reference field="0" count="1" selected="0">
            <x v="7"/>
          </reference>
          <reference field="5" count="1">
            <x v="493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812">
      <pivotArea dataOnly="0" labelOnly="1" outline="0" fieldPosition="0">
        <references count="7">
          <reference field="0" count="1" selected="0">
            <x v="7"/>
          </reference>
          <reference field="5" count="1">
            <x v="779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11">
      <pivotArea dataOnly="0" labelOnly="1" outline="0" fieldPosition="0">
        <references count="7">
          <reference field="0" count="1" selected="0">
            <x v="7"/>
          </reference>
          <reference field="5" count="1">
            <x v="385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810">
      <pivotArea dataOnly="0" labelOnly="1" outline="0" fieldPosition="0">
        <references count="7">
          <reference field="0" count="1" selected="0">
            <x v="7"/>
          </reference>
          <reference field="5" count="1">
            <x v="778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09">
      <pivotArea dataOnly="0" labelOnly="1" outline="0" fieldPosition="0">
        <references count="7">
          <reference field="0" count="1" selected="0">
            <x v="7"/>
          </reference>
          <reference field="5" count="1">
            <x v="499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08">
      <pivotArea dataOnly="0" labelOnly="1" outline="0" fieldPosition="0">
        <references count="7">
          <reference field="0" count="1" selected="0">
            <x v="7"/>
          </reference>
          <reference field="5" count="1">
            <x v="5312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07">
      <pivotArea dataOnly="0" labelOnly="1" outline="0" fieldPosition="0">
        <references count="7">
          <reference field="0" count="1" selected="0">
            <x v="7"/>
          </reference>
          <reference field="5" count="1">
            <x v="782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3806">
      <pivotArea dataOnly="0" labelOnly="1" outline="0" fieldPosition="0">
        <references count="7">
          <reference field="0" count="1" selected="0">
            <x v="7"/>
          </reference>
          <reference field="5" count="1">
            <x v="7786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05">
      <pivotArea dataOnly="0" labelOnly="1" outline="0" fieldPosition="0">
        <references count="7">
          <reference field="0" count="1" selected="0">
            <x v="7"/>
          </reference>
          <reference field="5" count="1">
            <x v="2382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804">
      <pivotArea dataOnly="0" labelOnly="1" outline="0" fieldPosition="0">
        <references count="7">
          <reference field="0" count="1" selected="0">
            <x v="7"/>
          </reference>
          <reference field="5" count="1">
            <x v="7779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03">
      <pivotArea dataOnly="0" labelOnly="1" outline="0" fieldPosition="0">
        <references count="7">
          <reference field="0" count="1" selected="0">
            <x v="7"/>
          </reference>
          <reference field="5" count="2">
            <x v="1895"/>
            <x v="7778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02">
      <pivotArea dataOnly="0" labelOnly="1" outline="0" fieldPosition="0">
        <references count="7">
          <reference field="0" count="1" selected="0">
            <x v="7"/>
          </reference>
          <reference field="5" count="1">
            <x v="778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801">
      <pivotArea dataOnly="0" labelOnly="1" outline="0" fieldPosition="0">
        <references count="7">
          <reference field="0" count="1" selected="0">
            <x v="7"/>
          </reference>
          <reference field="5" count="1">
            <x v="3569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800">
      <pivotArea dataOnly="0" labelOnly="1" outline="0" fieldPosition="0">
        <references count="7">
          <reference field="0" count="1" selected="0">
            <x v="7"/>
          </reference>
          <reference field="5" count="1">
            <x v="779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99">
      <pivotArea dataOnly="0" labelOnly="1" outline="0" fieldPosition="0">
        <references count="7">
          <reference field="0" count="1" selected="0">
            <x v="7"/>
          </reference>
          <reference field="5" count="2">
            <x v="7813"/>
            <x v="7822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798">
      <pivotArea dataOnly="0" labelOnly="1" outline="0" fieldPosition="0">
        <references count="7">
          <reference field="0" count="1" selected="0">
            <x v="7"/>
          </reference>
          <reference field="5" count="1">
            <x v="2736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97">
      <pivotArea dataOnly="0" labelOnly="1" outline="0" fieldPosition="0">
        <references count="7">
          <reference field="0" count="1" selected="0">
            <x v="7"/>
          </reference>
          <reference field="5" count="1">
            <x v="7793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796">
      <pivotArea dataOnly="0" labelOnly="1" outline="0" fieldPosition="0">
        <references count="7">
          <reference field="0" count="1" selected="0">
            <x v="7"/>
          </reference>
          <reference field="5" count="1">
            <x v="7809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95">
      <pivotArea dataOnly="0" labelOnly="1" outline="0" fieldPosition="0">
        <references count="7">
          <reference field="0" count="1" selected="0">
            <x v="7"/>
          </reference>
          <reference field="5" count="1">
            <x v="7806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94">
      <pivotArea dataOnly="0" labelOnly="1" outline="0" fieldPosition="0">
        <references count="7">
          <reference field="0" count="1" selected="0">
            <x v="7"/>
          </reference>
          <reference field="5" count="1">
            <x v="777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93">
      <pivotArea dataOnly="0" labelOnly="1" outline="0" fieldPosition="0">
        <references count="7">
          <reference field="0" count="1" selected="0">
            <x v="7"/>
          </reference>
          <reference field="5" count="1">
            <x v="7795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92">
      <pivotArea dataOnly="0" labelOnly="1" outline="0" fieldPosition="0">
        <references count="7">
          <reference field="0" count="1" selected="0">
            <x v="7"/>
          </reference>
          <reference field="5" count="1">
            <x v="7780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91">
      <pivotArea dataOnly="0" labelOnly="1" outline="0" fieldPosition="0">
        <references count="7">
          <reference field="0" count="1" selected="0">
            <x v="7"/>
          </reference>
          <reference field="5" count="1">
            <x v="6006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790">
      <pivotArea dataOnly="0" labelOnly="1" outline="0" fieldPosition="0">
        <references count="7">
          <reference field="0" count="1" selected="0">
            <x v="7"/>
          </reference>
          <reference field="5" count="1">
            <x v="781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89">
      <pivotArea dataOnly="0" labelOnly="1" outline="0" fieldPosition="0">
        <references count="7">
          <reference field="0" count="1" selected="0">
            <x v="7"/>
          </reference>
          <reference field="5" count="1">
            <x v="781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88">
      <pivotArea dataOnly="0" labelOnly="1" outline="0" fieldPosition="0">
        <references count="7">
          <reference field="0" count="1" selected="0">
            <x v="7"/>
          </reference>
          <reference field="5" count="1">
            <x v="781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787">
      <pivotArea dataOnly="0" labelOnly="1" outline="0" fieldPosition="0">
        <references count="7">
          <reference field="0" count="1" selected="0">
            <x v="7"/>
          </reference>
          <reference field="5" count="1">
            <x v="779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786">
      <pivotArea dataOnly="0" labelOnly="1" outline="0" fieldPosition="0">
        <references count="7">
          <reference field="0" count="1" selected="0">
            <x v="7"/>
          </reference>
          <reference field="5" count="1">
            <x v="779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785">
      <pivotArea dataOnly="0" labelOnly="1" outline="0" fieldPosition="0">
        <references count="7">
          <reference field="0" count="1" selected="0">
            <x v="7"/>
          </reference>
          <reference field="5" count="1">
            <x v="77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784">
      <pivotArea dataOnly="0" labelOnly="1" outline="0" fieldPosition="0">
        <references count="7">
          <reference field="0" count="1" selected="0">
            <x v="7"/>
          </reference>
          <reference field="5" count="1">
            <x v="5723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83">
      <pivotArea dataOnly="0" labelOnly="1" outline="0" fieldPosition="0">
        <references count="7">
          <reference field="0" count="1" selected="0">
            <x v="7"/>
          </reference>
          <reference field="5" count="1">
            <x v="780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782">
      <pivotArea dataOnly="0" labelOnly="1" outline="0" fieldPosition="0">
        <references count="7">
          <reference field="0" count="1" selected="0">
            <x v="7"/>
          </reference>
          <reference field="5" count="1">
            <x v="7802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781">
      <pivotArea dataOnly="0" labelOnly="1" outline="0" fieldPosition="0">
        <references count="7">
          <reference field="0" count="1" selected="0">
            <x v="7"/>
          </reference>
          <reference field="5" count="1">
            <x v="7820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80">
      <pivotArea dataOnly="0" labelOnly="1" outline="0" fieldPosition="0">
        <references count="7">
          <reference field="0" count="1" selected="0">
            <x v="7"/>
          </reference>
          <reference field="5" count="2">
            <x v="7785"/>
            <x v="7804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79">
      <pivotArea dataOnly="0" labelOnly="1" outline="0" fieldPosition="0">
        <references count="7">
          <reference field="0" count="1" selected="0">
            <x v="7"/>
          </reference>
          <reference field="5" count="1">
            <x v="7783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778">
      <pivotArea dataOnly="0" labelOnly="1" outline="0" fieldPosition="0">
        <references count="7">
          <reference field="0" count="1" selected="0">
            <x v="7"/>
          </reference>
          <reference field="5" count="1">
            <x v="349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77">
      <pivotArea dataOnly="0" labelOnly="1" outline="0" fieldPosition="0">
        <references count="7">
          <reference field="0" count="1" selected="0">
            <x v="7"/>
          </reference>
          <reference field="5" count="1">
            <x v="7792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76">
      <pivotArea dataOnly="0" labelOnly="1" outline="0" fieldPosition="0">
        <references count="7">
          <reference field="0" count="1" selected="0">
            <x v="7"/>
          </reference>
          <reference field="5" count="1">
            <x v="5078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775">
      <pivotArea dataOnly="0" labelOnly="1" outline="0" fieldPosition="0">
        <references count="7">
          <reference field="0" count="1" selected="0">
            <x v="7"/>
          </reference>
          <reference field="5" count="1">
            <x v="5733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74">
      <pivotArea dataOnly="0" labelOnly="1" outline="0" fieldPosition="0">
        <references count="7">
          <reference field="0" count="1" selected="0">
            <x v="7"/>
          </reference>
          <reference field="5" count="1">
            <x v="7799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73">
      <pivotArea dataOnly="0" labelOnly="1" outline="0" fieldPosition="0">
        <references count="7">
          <reference field="0" count="1" selected="0">
            <x v="7"/>
          </reference>
          <reference field="5" count="1">
            <x v="7805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72">
      <pivotArea dataOnly="0" labelOnly="1" outline="0" fieldPosition="0">
        <references count="7">
          <reference field="0" count="1" selected="0">
            <x v="7"/>
          </reference>
          <reference field="5" count="1">
            <x v="7818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771">
      <pivotArea dataOnly="0" labelOnly="1" outline="0" fieldPosition="0">
        <references count="7">
          <reference field="0" count="1" selected="0">
            <x v="7"/>
          </reference>
          <reference field="5" count="1">
            <x v="7789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770">
      <pivotArea dataOnly="0" labelOnly="1" outline="0" fieldPosition="0">
        <references count="7">
          <reference field="0" count="1" selected="0">
            <x v="7"/>
          </reference>
          <reference field="5" count="1">
            <x v="7814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769">
      <pivotArea dataOnly="0" labelOnly="1" outline="0" fieldPosition="0">
        <references count="7">
          <reference field="0" count="1" selected="0">
            <x v="7"/>
          </reference>
          <reference field="5" count="1">
            <x v="778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768">
      <pivotArea dataOnly="0" labelOnly="1" outline="0" fieldPosition="0">
        <references count="7">
          <reference field="0" count="1" selected="0">
            <x v="7"/>
          </reference>
          <reference field="5" count="1">
            <x v="1414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67">
      <pivotArea dataOnly="0" labelOnly="1" outline="0" fieldPosition="0">
        <references count="7">
          <reference field="0" count="1" selected="0">
            <x v="7"/>
          </reference>
          <reference field="5" count="1">
            <x v="5899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766">
      <pivotArea dataOnly="0" labelOnly="1" outline="0" fieldPosition="0">
        <references count="7">
          <reference field="0" count="1" selected="0">
            <x v="7"/>
          </reference>
          <reference field="5" count="1">
            <x v="159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65">
      <pivotArea dataOnly="0" labelOnly="1" outline="0" fieldPosition="0">
        <references count="7">
          <reference field="0" count="1" selected="0">
            <x v="7"/>
          </reference>
          <reference field="5" count="1">
            <x v="1655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64">
      <pivotArea dataOnly="0" labelOnly="1" outline="0" fieldPosition="0">
        <references count="7">
          <reference field="0" count="1" selected="0">
            <x v="7"/>
          </reference>
          <reference field="5" count="1">
            <x v="7819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63">
      <pivotArea dataOnly="0" labelOnly="1" outline="0" fieldPosition="0">
        <references count="7">
          <reference field="0" count="1" selected="0">
            <x v="7"/>
          </reference>
          <reference field="5" count="1">
            <x v="4586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62">
      <pivotArea dataOnly="0" labelOnly="1" outline="0" fieldPosition="0">
        <references count="7">
          <reference field="0" count="1" selected="0">
            <x v="7"/>
          </reference>
          <reference field="5" count="1">
            <x v="7803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61">
      <pivotArea dataOnly="0" labelOnly="1" outline="0" fieldPosition="0">
        <references count="7">
          <reference field="0" count="1" selected="0">
            <x v="7"/>
          </reference>
          <reference field="5" count="1">
            <x v="7815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760">
      <pivotArea dataOnly="0" labelOnly="1" outline="0" fieldPosition="0">
        <references count="7">
          <reference field="0" count="1" selected="0">
            <x v="7"/>
          </reference>
          <reference field="5" count="2">
            <x v="7807"/>
            <x v="7816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59">
      <pivotArea dataOnly="0" labelOnly="1" outline="0" fieldPosition="0">
        <references count="7">
          <reference field="0" count="1" selected="0">
            <x v="7"/>
          </reference>
          <reference field="5" count="1">
            <x v="7810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58">
      <pivotArea dataOnly="0" labelOnly="1" outline="0" fieldPosition="0">
        <references count="7">
          <reference field="0" count="1" selected="0">
            <x v="7"/>
          </reference>
          <reference field="5" count="1">
            <x v="7782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757">
      <pivotArea dataOnly="0" labelOnly="1" outline="0" fieldPosition="0">
        <references count="7">
          <reference field="0" count="1" selected="0">
            <x v="7"/>
          </reference>
          <reference field="5" count="1">
            <x v="7788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56">
      <pivotArea dataOnly="0" labelOnly="1" outline="0" fieldPosition="0">
        <references count="7">
          <reference field="0" count="1" selected="0">
            <x v="12"/>
          </reference>
          <reference field="5" count="2">
            <x v="7775"/>
            <x v="77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755">
      <pivotArea dataOnly="0" labelOnly="1" outline="0" fieldPosition="0">
        <references count="7">
          <reference field="0" count="1" selected="0">
            <x v="13"/>
          </reference>
          <reference field="5" count="2">
            <x v="7547"/>
            <x v="76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54">
      <pivotArea dataOnly="0" labelOnly="1" outline="0" fieldPosition="0">
        <references count="7">
          <reference field="0" count="1" selected="0">
            <x v="13"/>
          </reference>
          <reference field="5" count="1">
            <x v="76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53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752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51">
      <pivotArea dataOnly="0" labelOnly="1" outline="0" fieldPosition="0">
        <references count="7">
          <reference field="0" count="1" selected="0">
            <x v="13"/>
          </reference>
          <reference field="5" count="1">
            <x v="2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50">
      <pivotArea dataOnly="0" labelOnly="1" outline="0" fieldPosition="0">
        <references count="7">
          <reference field="0" count="1" selected="0">
            <x v="13"/>
          </reference>
          <reference field="5" count="1">
            <x v="76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49">
      <pivotArea dataOnly="0" labelOnly="1" outline="0" fieldPosition="0">
        <references count="7">
          <reference field="0" count="1" selected="0">
            <x v="14"/>
          </reference>
          <reference field="5" count="1">
            <x v="2160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748">
      <pivotArea dataOnly="0" labelOnly="1" outline="0" fieldPosition="0">
        <references count="7">
          <reference field="0" count="1" selected="0">
            <x v="14"/>
          </reference>
          <reference field="5" count="1">
            <x v="745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47">
      <pivotArea dataOnly="0" labelOnly="1" outline="0" fieldPosition="0">
        <references count="7">
          <reference field="0" count="1" selected="0">
            <x v="14"/>
          </reference>
          <reference field="5" count="1">
            <x v="7738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46">
      <pivotArea dataOnly="0" labelOnly="1" outline="0" fieldPosition="0">
        <references count="7">
          <reference field="0" count="1" selected="0">
            <x v="14"/>
          </reference>
          <reference field="5" count="1">
            <x v="777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745">
      <pivotArea dataOnly="0" labelOnly="1" outline="0" fieldPosition="0">
        <references count="7">
          <reference field="0" count="1" selected="0">
            <x v="14"/>
          </reference>
          <reference field="5" count="1">
            <x v="257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44">
      <pivotArea dataOnly="0" labelOnly="1" outline="0" fieldPosition="0">
        <references count="7">
          <reference field="0" count="1" selected="0">
            <x v="14"/>
          </reference>
          <reference field="5" count="1">
            <x v="774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743">
      <pivotArea dataOnly="0" labelOnly="1" outline="0" fieldPosition="0">
        <references count="7">
          <reference field="0" count="1" selected="0">
            <x v="14"/>
          </reference>
          <reference field="5" count="1">
            <x v="4099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3742">
      <pivotArea dataOnly="0" labelOnly="1" outline="0" fieldPosition="0">
        <references count="7">
          <reference field="0" count="1" selected="0">
            <x v="14"/>
          </reference>
          <reference field="5" count="1">
            <x v="777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741">
      <pivotArea dataOnly="0" labelOnly="1" outline="0" fieldPosition="0">
        <references count="7">
          <reference field="0" count="1" selected="0">
            <x v="14"/>
          </reference>
          <reference field="5" count="1">
            <x v="773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40">
      <pivotArea dataOnly="0" labelOnly="1" outline="0" fieldPosition="0">
        <references count="7">
          <reference field="0" count="1" selected="0">
            <x v="14"/>
          </reference>
          <reference field="5" count="1">
            <x v="682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39">
      <pivotArea dataOnly="0" labelOnly="1" outline="0" fieldPosition="0">
        <references count="7">
          <reference field="0" count="1" selected="0">
            <x v="14"/>
          </reference>
          <reference field="5" count="2">
            <x v="7632"/>
            <x v="7705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38">
      <pivotArea dataOnly="0" labelOnly="1" outline="0" fieldPosition="0">
        <references count="7">
          <reference field="0" count="1" selected="0">
            <x v="14"/>
          </reference>
          <reference field="5" count="1">
            <x v="776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737">
      <pivotArea dataOnly="0" labelOnly="1" outline="0" fieldPosition="0">
        <references count="7">
          <reference field="0" count="1" selected="0">
            <x v="14"/>
          </reference>
          <reference field="5" count="1">
            <x v="7772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736">
      <pivotArea dataOnly="0" labelOnly="1" outline="0" fieldPosition="0">
        <references count="7">
          <reference field="0" count="1" selected="0">
            <x v="14"/>
          </reference>
          <reference field="5" count="1">
            <x v="5767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735">
      <pivotArea dataOnly="0" labelOnly="1" outline="0" fieldPosition="0">
        <references count="7">
          <reference field="0" count="1" selected="0">
            <x v="14"/>
          </reference>
          <reference field="5" count="1">
            <x v="776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734">
      <pivotArea dataOnly="0" labelOnly="1" outline="0" fieldPosition="0">
        <references count="7">
          <reference field="0" count="1" selected="0">
            <x v="14"/>
          </reference>
          <reference field="5" count="2">
            <x v="7768"/>
            <x v="777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33">
      <pivotArea dataOnly="0" labelOnly="1" outline="0" fieldPosition="0">
        <references count="7">
          <reference field="0" count="1" selected="0">
            <x v="14"/>
          </reference>
          <reference field="5" count="1">
            <x v="5015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32">
      <pivotArea dataOnly="0" labelOnly="1" outline="0" fieldPosition="0">
        <references count="7">
          <reference field="0" count="1" selected="0">
            <x v="14"/>
          </reference>
          <reference field="5" count="1">
            <x v="7763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31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30">
      <pivotArea dataOnly="0" labelOnly="1" outline="0" fieldPosition="0">
        <references count="7">
          <reference field="0" count="1" selected="0">
            <x v="14"/>
          </reference>
          <reference field="5" count="1">
            <x v="7576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29">
      <pivotArea dataOnly="0" labelOnly="1" outline="0" fieldPosition="0">
        <references count="7">
          <reference field="0" count="1" selected="0">
            <x v="14"/>
          </reference>
          <reference field="5" count="1">
            <x v="4805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28">
      <pivotArea dataOnly="0" labelOnly="1" outline="0" fieldPosition="0">
        <references count="7">
          <reference field="0" count="1" selected="0">
            <x v="14"/>
          </reference>
          <reference field="5" count="2">
            <x v="7762"/>
            <x v="7767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27">
      <pivotArea dataOnly="0" labelOnly="1" outline="0" fieldPosition="0">
        <references count="7">
          <reference field="0" count="1" selected="0">
            <x v="14"/>
          </reference>
          <reference field="5" count="1">
            <x v="7766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26">
      <pivotArea dataOnly="0" labelOnly="1" outline="0" fieldPosition="0">
        <references count="7">
          <reference field="0" count="1" selected="0">
            <x v="14"/>
          </reference>
          <reference field="5" count="1">
            <x v="7765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725">
      <pivotArea dataOnly="0" labelOnly="1" outline="0" fieldPosition="0">
        <references count="7">
          <reference field="0" count="1" selected="0">
            <x v="14"/>
          </reference>
          <reference field="5" count="1">
            <x v="7769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24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723">
      <pivotArea dataOnly="0" labelOnly="1" outline="0" fieldPosition="0">
        <references count="7">
          <reference field="0" count="1" selected="0">
            <x v="14"/>
          </reference>
          <reference field="5" count="1">
            <x v="3570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722">
      <pivotArea dataOnly="0" labelOnly="1" outline="0" fieldPosition="0">
        <references count="7">
          <reference field="0" count="1" selected="0">
            <x v="14"/>
          </reference>
          <reference field="5" count="1">
            <x v="723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21">
      <pivotArea dataOnly="0" labelOnly="1" outline="0" fieldPosition="0">
        <references count="7">
          <reference field="0" count="1" selected="0">
            <x v="14"/>
          </reference>
          <reference field="5" count="1">
            <x v="7700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720">
      <pivotArea dataOnly="0" labelOnly="1" outline="0" fieldPosition="0">
        <references count="7">
          <reference field="0" count="1" selected="0">
            <x v="14"/>
          </reference>
          <reference field="5" count="1">
            <x v="7736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19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718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717">
      <pivotArea dataOnly="0" labelOnly="1" outline="0" fieldPosition="0">
        <references count="7">
          <reference field="0" count="1" selected="0">
            <x v="14"/>
          </reference>
          <reference field="5" count="1">
            <x v="223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16">
      <pivotArea dataOnly="0" labelOnly="1" outline="0" fieldPosition="0">
        <references count="7">
          <reference field="0" count="1" selected="0">
            <x v="15"/>
          </reference>
          <reference field="5" count="1">
            <x v="1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15">
      <pivotArea dataOnly="0" labelOnly="1" outline="0" fieldPosition="0">
        <references count="7">
          <reference field="0" count="1" selected="0">
            <x v="15"/>
          </reference>
          <reference field="5" count="1">
            <x v="77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14">
      <pivotArea dataOnly="0" labelOnly="1" outline="0" fieldPosition="0">
        <references count="7">
          <reference field="0" count="1" selected="0">
            <x v="15"/>
          </reference>
          <reference field="5" count="1">
            <x v="53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713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712">
      <pivotArea dataOnly="0" labelOnly="1" outline="0" fieldPosition="0">
        <references count="7">
          <reference field="0" count="1" selected="0">
            <x v="15"/>
          </reference>
          <reference field="5" count="1">
            <x v="1172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711">
      <pivotArea dataOnly="0" labelOnly="1" outline="0" fieldPosition="0">
        <references count="7">
          <reference field="0" count="1" selected="0">
            <x v="15"/>
          </reference>
          <reference field="5" count="1">
            <x v="787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710">
      <pivotArea dataOnly="0" labelOnly="1" outline="0" fieldPosition="0">
        <references count="7">
          <reference field="0" count="1" selected="0">
            <x v="15"/>
          </reference>
          <reference field="5" count="1">
            <x v="7869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3709">
      <pivotArea dataOnly="0" labelOnly="1" outline="0" fieldPosition="0">
        <references count="7">
          <reference field="0" count="1" selected="0">
            <x v="15"/>
          </reference>
          <reference field="5" count="1">
            <x v="7868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3708">
      <pivotArea dataOnly="0" labelOnly="1" outline="0" fieldPosition="0">
        <references count="7">
          <reference field="0" count="1" selected="0">
            <x v="15"/>
          </reference>
          <reference field="5" count="1">
            <x v="2075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3707">
      <pivotArea dataOnly="0" labelOnly="1" outline="0" fieldPosition="0">
        <references count="7">
          <reference field="0" count="1" selected="0">
            <x v="15"/>
          </reference>
          <reference field="5" count="1">
            <x v="6971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706">
      <pivotArea dataOnly="0" labelOnly="1" outline="0" fieldPosition="0">
        <references count="7">
          <reference field="0" count="1" selected="0">
            <x v="15"/>
          </reference>
          <reference field="5" count="1">
            <x v="5741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705">
      <pivotArea dataOnly="0" labelOnly="1" outline="0" fieldPosition="0">
        <references count="7">
          <reference field="0" count="1" selected="0">
            <x v="15"/>
          </reference>
          <reference field="5" count="1">
            <x v="7867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704">
      <pivotArea dataOnly="0" labelOnly="1" outline="0" fieldPosition="0">
        <references count="7">
          <reference field="0" count="1" selected="0">
            <x v="15"/>
          </reference>
          <reference field="5" count="1">
            <x v="3223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703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702">
      <pivotArea dataOnly="0" labelOnly="1" outline="0" fieldPosition="0">
        <references count="7">
          <reference field="0" count="1" selected="0">
            <x v="15"/>
          </reference>
          <reference field="5" count="1">
            <x v="4145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701">
      <pivotArea dataOnly="0" labelOnly="1" outline="0" fieldPosition="0">
        <references count="7">
          <reference field="0" count="1" selected="0">
            <x v="15"/>
          </reference>
          <reference field="5" count="1">
            <x v="7866"/>
          </reference>
          <reference field="10" count="1" selected="0">
            <x v="1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700">
      <pivotArea dataOnly="0" labelOnly="1" outline="0" fieldPosition="0">
        <references count="7">
          <reference field="0" count="1" selected="0">
            <x v="15"/>
          </reference>
          <reference field="5" count="1">
            <x v="1863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"/>
          </reference>
        </references>
      </pivotArea>
    </format>
    <format dxfId="3699">
      <pivotArea dataOnly="0" labelOnly="1" outline="0" fieldPosition="0">
        <references count="7">
          <reference field="0" count="1" selected="0">
            <x v="15"/>
          </reference>
          <reference field="5" count="1">
            <x v="7864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698">
      <pivotArea dataOnly="0" labelOnly="1" outline="0" fieldPosition="0">
        <references count="7">
          <reference field="0" count="1" selected="0">
            <x v="15"/>
          </reference>
          <reference field="5" count="1">
            <x v="7861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697">
      <pivotArea dataOnly="0" labelOnly="1" outline="0" fieldPosition="0">
        <references count="7">
          <reference field="0" count="1" selected="0">
            <x v="15"/>
          </reference>
          <reference field="5" count="2">
            <x v="7862"/>
            <x v="7865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696">
      <pivotArea dataOnly="0" labelOnly="1" outline="0" fieldPosition="0">
        <references count="7">
          <reference field="0" count="1" selected="0">
            <x v="15"/>
          </reference>
          <reference field="5" count="1">
            <x v="4657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3695">
      <pivotArea dataOnly="0" labelOnly="1" outline="0" fieldPosition="0">
        <references count="7">
          <reference field="0" count="1" selected="0">
            <x v="15"/>
          </reference>
          <reference field="5" count="1">
            <x v="7863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3694">
      <pivotArea dataOnly="0" labelOnly="1" outline="0" fieldPosition="0">
        <references count="7">
          <reference field="0" count="1" selected="0">
            <x v="15"/>
          </reference>
          <reference field="5" count="3">
            <x v="5066"/>
            <x v="7859"/>
            <x v="786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693">
      <pivotArea dataOnly="0" labelOnly="1" outline="0" fieldPosition="0">
        <references count="7">
          <reference field="0" count="1" selected="0">
            <x v="15"/>
          </reference>
          <reference field="5" count="1">
            <x v="7858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3692">
      <pivotArea dataOnly="0" labelOnly="1" outline="0" fieldPosition="0">
        <references count="7">
          <reference field="0" count="1" selected="0">
            <x v="15"/>
          </reference>
          <reference field="5" count="1">
            <x v="223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691">
      <pivotArea dataOnly="0" labelOnly="1" outline="0" fieldPosition="0">
        <references count="7">
          <reference field="0" count="1" selected="0">
            <x v="15"/>
          </reference>
          <reference field="5" count="1">
            <x v="5441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690">
      <pivotArea dataOnly="0" labelOnly="1" outline="0" fieldPosition="0">
        <references count="7">
          <reference field="0" count="1" selected="0">
            <x v="15"/>
          </reference>
          <reference field="5" count="1">
            <x v="4799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689">
      <pivotArea dataOnly="0" labelOnly="1" outline="0" fieldPosition="0">
        <references count="7">
          <reference field="0" count="1" selected="0">
            <x v="15"/>
          </reference>
          <reference field="5" count="1">
            <x v="7857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688">
      <pivotArea dataOnly="0" labelOnly="1" outline="0" fieldPosition="0">
        <references count="7">
          <reference field="0" count="1" selected="0">
            <x v="15"/>
          </reference>
          <reference field="5" count="1">
            <x v="4565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687">
      <pivotArea dataOnly="0" labelOnly="1" outline="0" fieldPosition="0">
        <references count="7">
          <reference field="0" count="1" selected="0">
            <x v="15"/>
          </reference>
          <reference field="5" count="1">
            <x v="7856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686">
      <pivotArea dataOnly="0" labelOnly="1" outline="0" fieldPosition="0">
        <references count="7">
          <reference field="0" count="1" selected="0">
            <x v="15"/>
          </reference>
          <reference field="5" count="1">
            <x v="477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3685">
      <pivotArea dataOnly="0" labelOnly="1" outline="0" fieldPosition="0">
        <references count="7">
          <reference field="0" count="1" selected="0">
            <x v="15"/>
          </reference>
          <reference field="5" count="1">
            <x v="7855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3684">
      <pivotArea dataOnly="0" labelOnly="1" outline="0" fieldPosition="0">
        <references count="7">
          <reference field="0" count="1" selected="0">
            <x v="15"/>
          </reference>
          <reference field="5" count="1">
            <x v="1448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683">
      <pivotArea dataOnly="0" labelOnly="1" outline="0" fieldPosition="0">
        <references count="7">
          <reference field="0" count="1" selected="0">
            <x v="15"/>
          </reference>
          <reference field="5" count="1">
            <x v="1427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3682">
      <pivotArea dataOnly="0" labelOnly="1" outline="0" fieldPosition="0">
        <references count="7">
          <reference field="0" count="1" selected="0">
            <x v="15"/>
          </reference>
          <reference field="5" count="1">
            <x v="6970"/>
          </reference>
          <reference field="10" count="1" selected="0">
            <x v="4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3681">
      <pivotArea dataOnly="0" labelOnly="1" outline="0" fieldPosition="0">
        <references count="7">
          <reference field="0" count="1" selected="0">
            <x v="15"/>
          </reference>
          <reference field="5" count="1">
            <x v="4062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3680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679">
      <pivotArea dataOnly="0" labelOnly="1" outline="0" fieldPosition="0">
        <references count="7">
          <reference field="0" count="1" selected="0">
            <x v="15"/>
          </reference>
          <reference field="5" count="1">
            <x v="1159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3678">
      <pivotArea dataOnly="0" labelOnly="1" outline="0" fieldPosition="0">
        <references count="8">
          <reference field="0" count="1" selected="0">
            <x v="4"/>
          </reference>
          <reference field="5" count="1" selected="0">
            <x v="70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36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6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8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36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3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8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8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6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7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6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6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4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6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4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6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3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7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6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6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8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6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2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6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8"/>
          </reference>
          <reference field="9" count="1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1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0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6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6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6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6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6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72"/>
          </reference>
          <reference field="9" count="1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6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3223"/>
          </reference>
          <reference field="9" count="1">
            <x v="1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6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6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07">
      <pivotArea dataOnly="0" labelOnly="1" outline="0" fieldPosition="0">
        <references count="9">
          <reference field="0" count="1" selected="0">
            <x v="14"/>
          </reference>
          <reference field="3" count="1">
            <x v="7748"/>
          </reference>
          <reference field="5" count="1" selected="0">
            <x v="42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3606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687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360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03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02">
      <pivotArea dataOnly="0" labelOnly="1" outline="0" fieldPosition="0">
        <references count="9">
          <reference field="0" count="1" selected="0">
            <x v="7"/>
          </reference>
          <reference field="3" count="1">
            <x v="2760"/>
          </reference>
          <reference field="5" count="1" selected="0">
            <x v="78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01">
      <pivotArea dataOnly="0" labelOnly="1" outline="0" fieldPosition="0">
        <references count="9">
          <reference field="0" count="1" selected="0">
            <x v="7"/>
          </reference>
          <reference field="3" count="1">
            <x v="7821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00">
      <pivotArea dataOnly="0" labelOnly="1" outline="0" fieldPosition="0">
        <references count="9">
          <reference field="0" count="1" selected="0">
            <x v="7"/>
          </reference>
          <reference field="3" count="1">
            <x v="7761"/>
          </reference>
          <reference field="5" count="1" selected="0">
            <x v="46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599">
      <pivotArea dataOnly="0" labelOnly="1" outline="0" fieldPosition="0">
        <references count="9">
          <reference field="0" count="1" selected="0">
            <x v="7"/>
          </reference>
          <reference field="3" count="1">
            <x v="7786"/>
          </reference>
          <reference field="5" count="1" selected="0">
            <x v="77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598">
      <pivotArea dataOnly="0" labelOnly="1" outline="0" fieldPosition="0">
        <references count="9">
          <reference field="0" count="1" selected="0">
            <x v="7"/>
          </reference>
          <reference field="3" count="1">
            <x v="7822"/>
          </reference>
          <reference field="5" count="1" selected="0">
            <x v="49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97">
      <pivotArea dataOnly="0" labelOnly="1" outline="0" fieldPosition="0">
        <references count="9">
          <reference field="0" count="1" selected="0">
            <x v="7"/>
          </reference>
          <reference field="3" count="1">
            <x v="7805"/>
          </reference>
          <reference field="5" count="1" selected="0">
            <x v="77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96">
      <pivotArea dataOnly="0" labelOnly="1" outline="0" fieldPosition="0">
        <references count="9">
          <reference field="0" count="1" selected="0">
            <x v="7"/>
          </reference>
          <reference field="3" count="1">
            <x v="7788"/>
          </reference>
          <reference field="5" count="1" selected="0">
            <x v="38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9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94">
      <pivotArea dataOnly="0" labelOnly="1" outline="0" fieldPosition="0">
        <references count="9">
          <reference field="0" count="1" selected="0">
            <x v="7"/>
          </reference>
          <reference field="3" count="1">
            <x v="7794"/>
          </reference>
          <reference field="5" count="1" selected="0">
            <x v="49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93">
      <pivotArea dataOnly="0" labelOnly="1" outline="0" fieldPosition="0">
        <references count="9">
          <reference field="0" count="1" selected="0">
            <x v="7"/>
          </reference>
          <reference field="3" count="1">
            <x v="7783"/>
          </reference>
          <reference field="5" count="1" selected="0">
            <x v="53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9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3591">
      <pivotArea dataOnly="0" labelOnly="1" outline="0" fieldPosition="0">
        <references count="9">
          <reference field="0" count="1" selected="0">
            <x v="7"/>
          </reference>
          <reference field="3" count="1">
            <x v="7770"/>
          </reference>
          <reference field="5" count="1" selected="0">
            <x v="23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9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89">
      <pivotArea dataOnly="0" labelOnly="1" outline="0" fieldPosition="0">
        <references count="9">
          <reference field="0" count="1" selected="0">
            <x v="7"/>
          </reference>
          <reference field="3" count="1">
            <x v="7807"/>
          </reference>
          <reference field="5" count="1" selected="0">
            <x v="18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8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78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87">
      <pivotArea dataOnly="0" labelOnly="1" outline="0" fieldPosition="0">
        <references count="9">
          <reference field="0" count="1" selected="0">
            <x v="7"/>
          </reference>
          <reference field="3" count="1">
            <x v="7778"/>
          </reference>
          <reference field="5" count="1" selected="0">
            <x v="77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86">
      <pivotArea dataOnly="0" labelOnly="1" outline="0" fieldPosition="0">
        <references count="9">
          <reference field="0" count="1" selected="0">
            <x v="7"/>
          </reference>
          <reference field="3" count="1">
            <x v="7789"/>
          </reference>
          <reference field="5" count="1" selected="0">
            <x v="35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85">
      <pivotArea dataOnly="0" labelOnly="1" outline="0" fieldPosition="0">
        <references count="9">
          <reference field="0" count="1" selected="0">
            <x v="7"/>
          </reference>
          <reference field="3" count="1">
            <x v="7791"/>
          </reference>
          <reference field="5" count="1" selected="0">
            <x v="77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84">
      <pivotArea dataOnly="0" labelOnly="1" outline="0" fieldPosition="0">
        <references count="9">
          <reference field="0" count="1" selected="0">
            <x v="7"/>
          </reference>
          <reference field="3" count="1">
            <x v="7659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83">
      <pivotArea dataOnly="0" labelOnly="1" outline="0" fieldPosition="0">
        <references count="9">
          <reference field="0" count="1" selected="0">
            <x v="7"/>
          </reference>
          <reference field="3" count="1">
            <x v="7831"/>
          </reference>
          <reference field="5" count="1" selected="0">
            <x v="78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82">
      <pivotArea dataOnly="0" labelOnly="1" outline="0" fieldPosition="0">
        <references count="9">
          <reference field="0" count="1" selected="0">
            <x v="7"/>
          </reference>
          <reference field="3" count="1">
            <x v="7781"/>
          </reference>
          <reference field="5" count="1" selected="0">
            <x v="2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81">
      <pivotArea dataOnly="0" labelOnly="1" outline="0" fieldPosition="0">
        <references count="9">
          <reference field="0" count="1" selected="0">
            <x v="7"/>
          </reference>
          <reference field="3" count="1">
            <x v="7799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580">
      <pivotArea dataOnly="0" labelOnly="1" outline="0" fieldPosition="0">
        <references count="9">
          <reference field="0" count="1" selected="0">
            <x v="7"/>
          </reference>
          <reference field="3" count="1">
            <x v="7818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7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77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78">
      <pivotArea dataOnly="0" labelOnly="1" outline="0" fieldPosition="0">
        <references count="9">
          <reference field="0" count="1" selected="0">
            <x v="7"/>
          </reference>
          <reference field="3" count="1">
            <x v="7759"/>
          </reference>
          <reference field="5" count="1" selected="0">
            <x v="77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77">
      <pivotArea dataOnly="0" labelOnly="1" outline="0" fieldPosition="0">
        <references count="9">
          <reference field="0" count="1" selected="0">
            <x v="7"/>
          </reference>
          <reference field="3" count="1">
            <x v="7763"/>
          </reference>
          <reference field="5" count="1" selected="0">
            <x v="60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57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7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7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73">
      <pivotArea dataOnly="0" labelOnly="1" outline="0" fieldPosition="0">
        <references count="9">
          <reference field="0" count="1" selected="0">
            <x v="7"/>
          </reference>
          <reference field="3" count="1">
            <x v="7804"/>
          </reference>
          <reference field="5" count="1" selected="0">
            <x v="77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572">
      <pivotArea dataOnly="0" labelOnly="1" outline="0" fieldPosition="0">
        <references count="9">
          <reference field="0" count="1" selected="0">
            <x v="7"/>
          </reference>
          <reference field="3" count="1">
            <x v="7800"/>
          </reference>
          <reference field="5" count="1" selected="0">
            <x v="77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71">
      <pivotArea dataOnly="0" labelOnly="1" outline="0" fieldPosition="0">
        <references count="9">
          <reference field="0" count="1" selected="0">
            <x v="7"/>
          </reference>
          <reference field="3" count="1">
            <x v="7762"/>
          </reference>
          <reference field="5" count="1" selected="0">
            <x v="57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70">
      <pivotArea dataOnly="0" labelOnly="1" outline="0" fieldPosition="0">
        <references count="9">
          <reference field="0" count="1" selected="0">
            <x v="7"/>
          </reference>
          <reference field="3" count="1">
            <x v="7811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69">
      <pivotArea dataOnly="0" labelOnly="1" outline="0" fieldPosition="0">
        <references count="9">
          <reference field="0" count="1" selected="0">
            <x v="7"/>
          </reference>
          <reference field="3" count="1">
            <x v="7476"/>
          </reference>
          <reference field="5" count="1" selected="0">
            <x v="78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56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67">
      <pivotArea dataOnly="0" labelOnly="1" outline="0" fieldPosition="0">
        <references count="9">
          <reference field="0" count="1" selected="0">
            <x v="7"/>
          </reference>
          <reference field="3" count="1">
            <x v="7776"/>
          </reference>
          <reference field="5" count="1" selected="0">
            <x v="77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66">
      <pivotArea dataOnly="0" labelOnly="1" outline="0" fieldPosition="0">
        <references count="9">
          <reference field="0" count="1" selected="0">
            <x v="7"/>
          </reference>
          <reference field="3" count="1">
            <x v="7815"/>
          </reference>
          <reference field="5" count="1" selected="0">
            <x v="78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65">
      <pivotArea dataOnly="0" labelOnly="1" outline="0" fieldPosition="0">
        <references count="9">
          <reference field="0" count="1" selected="0">
            <x v="7"/>
          </reference>
          <reference field="3" count="1">
            <x v="7772"/>
          </reference>
          <reference field="5" count="1" selected="0">
            <x v="77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64">
      <pivotArea dataOnly="0" labelOnly="1" outline="0" fieldPosition="0">
        <references count="9">
          <reference field="0" count="1" selected="0">
            <x v="7"/>
          </reference>
          <reference field="3" count="1">
            <x v="7798"/>
          </reference>
          <reference field="5" count="1" selected="0">
            <x v="77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63">
      <pivotArea dataOnly="0" labelOnly="1" outline="0" fieldPosition="0">
        <references count="9">
          <reference field="0" count="1" selected="0">
            <x v="7"/>
          </reference>
          <reference field="3" count="1">
            <x v="7793"/>
          </reference>
          <reference field="5" count="1" selected="0">
            <x v="57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62">
      <pivotArea dataOnly="0" labelOnly="1" outline="0" fieldPosition="0">
        <references count="9">
          <reference field="0" count="1" selected="0">
            <x v="7"/>
          </reference>
          <reference field="3" count="1">
            <x v="7809"/>
          </reference>
          <reference field="5" count="1" selected="0">
            <x v="77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61">
      <pivotArea dataOnly="0" labelOnly="1" outline="0" fieldPosition="0">
        <references count="9">
          <reference field="0" count="1" selected="0">
            <x v="7"/>
          </reference>
          <reference field="3" count="1">
            <x v="7816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6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59">
      <pivotArea dataOnly="0" labelOnly="1" outline="0" fieldPosition="0">
        <references count="9">
          <reference field="0" count="1" selected="0">
            <x v="7"/>
          </reference>
          <reference field="3" count="1">
            <x v="7785"/>
          </reference>
          <reference field="5" count="1" selected="0">
            <x v="77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55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557">
      <pivotArea dataOnly="0" labelOnly="1" outline="0" fieldPosition="0">
        <references count="9">
          <reference field="0" count="1" selected="0">
            <x v="7"/>
          </reference>
          <reference field="3" count="1">
            <x v="7765"/>
          </reference>
          <reference field="5" count="1" selected="0">
            <x v="77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556">
      <pivotArea dataOnly="0" labelOnly="1" outline="0" fieldPosition="0">
        <references count="9">
          <reference field="0" count="1" selected="0">
            <x v="7"/>
          </reference>
          <reference field="3" count="1">
            <x v="7768"/>
          </reference>
          <reference field="5" count="1" selected="0">
            <x v="14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55">
      <pivotArea dataOnly="0" labelOnly="1" outline="0" fieldPosition="0">
        <references count="9">
          <reference field="0" count="1" selected="0">
            <x v="7"/>
          </reference>
          <reference field="3" count="1">
            <x v="7817"/>
          </reference>
          <reference field="5" count="1" selected="0">
            <x v="5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554">
      <pivotArea dataOnly="0" labelOnly="1" outline="0" fieldPosition="0">
        <references count="9">
          <reference field="0" count="1" selected="0">
            <x v="7"/>
          </reference>
          <reference field="3" count="1">
            <x v="7766"/>
          </reference>
          <reference field="5" count="1" selected="0">
            <x v="15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53">
      <pivotArea dataOnly="0" labelOnly="1" outline="0" fieldPosition="0">
        <references count="9">
          <reference field="0" count="1" selected="0">
            <x v="7"/>
          </reference>
          <reference field="3" count="1">
            <x v="7775"/>
          </reference>
          <reference field="5" count="1" selected="0">
            <x v="1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5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51">
      <pivotArea dataOnly="0" labelOnly="1" outline="0" fieldPosition="0">
        <references count="9">
          <reference field="0" count="1" selected="0">
            <x v="7"/>
          </reference>
          <reference field="3" count="1">
            <x v="7827"/>
          </reference>
          <reference field="5" count="1" selected="0">
            <x v="45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50">
      <pivotArea dataOnly="0" labelOnly="1" outline="0" fieldPosition="0">
        <references count="9">
          <reference field="0" count="1" selected="0">
            <x v="7"/>
          </reference>
          <reference field="3" count="1">
            <x v="7828"/>
          </reference>
          <reference field="5" count="1" selected="0">
            <x v="78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49">
      <pivotArea dataOnly="0" labelOnly="1" outline="0" fieldPosition="0">
        <references count="9">
          <reference field="0" count="1" selected="0">
            <x v="7"/>
          </reference>
          <reference field="3" count="1">
            <x v="7819"/>
          </reference>
          <reference field="5" count="1" selected="0">
            <x v="78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48">
      <pivotArea dataOnly="0" labelOnly="1" outline="0" fieldPosition="0">
        <references count="9">
          <reference field="0" count="1" selected="0">
            <x v="7"/>
          </reference>
          <reference field="3" count="1">
            <x v="7829"/>
          </reference>
          <reference field="5" count="1" selected="0">
            <x v="78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47">
      <pivotArea dataOnly="0" labelOnly="1" outline="0" fieldPosition="0">
        <references count="9">
          <reference field="0" count="1" selected="0">
            <x v="7"/>
          </reference>
          <reference field="3" count="1">
            <x v="7826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46">
      <pivotArea dataOnly="0" labelOnly="1" outline="0" fieldPosition="0">
        <references count="9">
          <reference field="0" count="1" selected="0">
            <x v="7"/>
          </reference>
          <reference field="3" count="1">
            <x v="7771"/>
          </reference>
          <reference field="5" count="1" selected="0">
            <x v="77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45">
      <pivotArea dataOnly="0" labelOnly="1" outline="0" fieldPosition="0">
        <references count="9">
          <reference field="0" count="1" selected="0">
            <x v="7"/>
          </reference>
          <reference field="3" count="1">
            <x v="7779"/>
          </reference>
          <reference field="5" count="1" selected="0">
            <x v="7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44">
      <pivotArea dataOnly="0" labelOnly="1" outline="0" fieldPosition="0">
        <references count="9">
          <reference field="0" count="1" selected="0">
            <x v="12"/>
          </reference>
          <reference field="3" count="1">
            <x v="7722"/>
          </reference>
          <reference field="5" count="1" selected="0">
            <x v="777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5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6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4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16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5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8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3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538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257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536">
      <pivotArea dataOnly="0" labelOnly="1" outline="0" fieldPosition="0">
        <references count="9">
          <reference field="0" count="1" selected="0">
            <x v="14"/>
          </reference>
          <reference field="3" count="1">
            <x v="6963"/>
          </reference>
          <reference field="5" count="1" selected="0">
            <x v="409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3535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77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534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773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3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2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32">
      <pivotArea dataOnly="0" labelOnly="1" outline="0" fieldPosition="0">
        <references count="9">
          <reference field="0" count="1" selected="0">
            <x v="14"/>
          </reference>
          <reference field="3" count="1">
            <x v="7642"/>
          </reference>
          <reference field="5" count="1" selected="0">
            <x v="76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31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77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30">
      <pivotArea dataOnly="0" labelOnly="1" outline="0" fieldPosition="0">
        <references count="9">
          <reference field="0" count="1" selected="0">
            <x v="14"/>
          </reference>
          <reference field="3" count="1">
            <x v="7752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529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777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528">
      <pivotArea dataOnly="0" labelOnly="1" outline="0" fieldPosition="0">
        <references count="9">
          <reference field="0" count="1" selected="0">
            <x v="14"/>
          </reference>
          <reference field="3" count="1">
            <x v="6833"/>
          </reference>
          <reference field="5" count="1" selected="0">
            <x v="576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5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526">
      <pivotArea dataOnly="0" labelOnly="1" outline="0" fieldPosition="0">
        <references count="9">
          <reference field="0" count="1" selected="0">
            <x v="14"/>
          </reference>
          <reference field="3" count="1">
            <x v="3609"/>
          </reference>
          <reference field="5" count="1" selected="0">
            <x v="7768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2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24">
      <pivotArea dataOnly="0" labelOnly="1" outline="0" fieldPosition="0">
        <references count="9">
          <reference field="0" count="1" selected="0">
            <x v="14"/>
          </reference>
          <reference field="3" count="1">
            <x v="7750"/>
          </reference>
          <reference field="5" count="1" selected="0">
            <x v="501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2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22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21">
      <pivotArea dataOnly="0" labelOnly="1" outline="0" fieldPosition="0">
        <references count="9">
          <reference field="0" count="1" selected="0">
            <x v="14"/>
          </reference>
          <reference field="3" count="1">
            <x v="7751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2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19">
      <pivotArea dataOnly="0" labelOnly="1" outline="0" fieldPosition="0">
        <references count="9">
          <reference field="0" count="1" selected="0">
            <x v="14"/>
          </reference>
          <reference field="3" count="1">
            <x v="7756"/>
          </reference>
          <reference field="5" count="1" selected="0">
            <x v="77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18">
      <pivotArea dataOnly="0" labelOnly="1" outline="0" fieldPosition="0">
        <references count="9">
          <reference field="0" count="1" selected="0">
            <x v="14"/>
          </reference>
          <reference field="3" count="1">
            <x v="7753"/>
          </reference>
          <reference field="5" count="1" selected="0">
            <x v="77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51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1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15">
      <pivotArea dataOnly="0" labelOnly="1" outline="0" fieldPosition="0">
        <references count="9">
          <reference field="0" count="1" selected="0">
            <x v="14"/>
          </reference>
          <reference field="3" count="1">
            <x v="7525"/>
          </reference>
          <reference field="5" count="1" selected="0">
            <x v="35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514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3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1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0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512">
      <pivotArea dataOnly="0" labelOnly="1" outline="0" fieldPosition="0">
        <references count="9">
          <reference field="0" count="1" selected="0">
            <x v="14"/>
          </reference>
          <reference field="3" count="1">
            <x v="7723"/>
          </reference>
          <reference field="5" count="1" selected="0">
            <x v="773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11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510">
      <pivotArea dataOnly="0" labelOnly="1" outline="0" fieldPosition="0">
        <references count="9">
          <reference field="0" count="1" selected="0">
            <x v="14"/>
          </reference>
          <reference field="3" count="1">
            <x v="7514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509">
      <pivotArea dataOnly="0" labelOnly="1" outline="0" fieldPosition="0">
        <references count="9">
          <reference field="0" count="1" selected="0">
            <x v="14"/>
          </reference>
          <reference field="3" count="1">
            <x v="7513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508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223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0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0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3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50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172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504">
      <pivotArea dataOnly="0" labelOnly="1" outline="0" fieldPosition="0">
        <references count="9">
          <reference field="0" count="1" selected="0">
            <x v="15"/>
          </reference>
          <reference field="3" count="1">
            <x v="7714"/>
          </reference>
          <reference field="5" count="1" selected="0">
            <x v="7869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35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68"/>
          </reference>
          <reference field="9" count="1" selected="0">
            <x v="0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3502">
      <pivotArea dataOnly="0" labelOnly="1" outline="0" fieldPosition="0">
        <references count="9">
          <reference field="0" count="1" selected="0">
            <x v="15"/>
          </reference>
          <reference field="3" count="1">
            <x v="7524"/>
          </reference>
          <reference field="5" count="1" selected="0">
            <x v="5741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501">
      <pivotArea dataOnly="0" labelOnly="1" outline="0" fieldPosition="0">
        <references count="9">
          <reference field="0" count="1" selected="0">
            <x v="15"/>
          </reference>
          <reference field="3" count="1">
            <x v="7713"/>
          </reference>
          <reference field="5" count="1" selected="0">
            <x v="7867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500">
      <pivotArea dataOnly="0" labelOnly="1" outline="0" fieldPosition="0">
        <references count="9">
          <reference field="0" count="1" selected="0">
            <x v="15"/>
          </reference>
          <reference field="3" count="1">
            <x v="7509"/>
          </reference>
          <reference field="5" count="1" selected="0">
            <x v="3223"/>
          </reference>
          <reference field="9" count="1" selected="0">
            <x v="1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499">
      <pivotArea dataOnly="0" labelOnly="1" outline="0" fieldPosition="0">
        <references count="9">
          <reference field="0" count="1" selected="0">
            <x v="15"/>
          </reference>
          <reference field="3" count="1">
            <x v="7744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498">
      <pivotArea dataOnly="0" labelOnly="1" outline="0" fieldPosition="0">
        <references count="9">
          <reference field="0" count="1" selected="0">
            <x v="15"/>
          </reference>
          <reference field="3" count="1">
            <x v="7508"/>
          </reference>
          <reference field="5" count="1" selected="0">
            <x v="4145"/>
          </reference>
          <reference field="9" count="1" selected="0">
            <x v="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497">
      <pivotArea dataOnly="0" labelOnly="1" outline="0" fieldPosition="0">
        <references count="9">
          <reference field="0" count="1" selected="0">
            <x v="15"/>
          </reference>
          <reference field="3" count="1">
            <x v="7507"/>
          </reference>
          <reference field="5" count="1" selected="0">
            <x v="1863"/>
          </reference>
          <reference field="9" count="1" selected="0">
            <x v="0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"/>
          </reference>
        </references>
      </pivotArea>
    </format>
    <format dxfId="349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64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49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63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3494">
      <pivotArea dataOnly="0" labelOnly="1" outline="0" fieldPosition="0">
        <references count="9">
          <reference field="0" count="1" selected="0">
            <x v="15"/>
          </reference>
          <reference field="3" count="1">
            <x v="7555"/>
          </reference>
          <reference field="5" count="1" selected="0">
            <x v="223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493">
      <pivotArea dataOnly="0" labelOnly="1" outline="0" fieldPosition="0">
        <references count="9">
          <reference field="0" count="1" selected="0">
            <x v="15"/>
          </reference>
          <reference field="3" count="1">
            <x v="7504"/>
          </reference>
          <reference field="5" count="1" selected="0">
            <x v="5441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49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799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491">
      <pivotArea dataOnly="0" labelOnly="1" outline="0" fieldPosition="0">
        <references count="9">
          <reference field="0" count="1" selected="0">
            <x v="15"/>
          </reference>
          <reference field="3" count="1">
            <x v="7502"/>
          </reference>
          <reference field="5" count="1" selected="0">
            <x v="4565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490">
      <pivotArea dataOnly="0" labelOnly="1" outline="0" fieldPosition="0">
        <references count="9">
          <reference field="0" count="1" selected="0">
            <x v="15"/>
          </reference>
          <reference field="3" count="2">
            <x v="7497"/>
            <x v="7743"/>
          </reference>
          <reference field="5" count="1" selected="0">
            <x v="7856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489">
      <pivotArea dataOnly="0" labelOnly="1" outline="0" fieldPosition="0">
        <references count="9">
          <reference field="0" count="1" selected="0">
            <x v="15"/>
          </reference>
          <reference field="3" count="1">
            <x v="7521"/>
          </reference>
          <reference field="5" count="1" selected="0">
            <x v="4770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3488">
      <pivotArea dataOnly="0" labelOnly="1" outline="0" fieldPosition="0">
        <references count="9">
          <reference field="0" count="1" selected="0">
            <x v="15"/>
          </reference>
          <reference field="3" count="1">
            <x v="7520"/>
          </reference>
          <reference field="5" count="1" selected="0">
            <x v="1448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48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427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3486">
      <pivotArea dataOnly="0" labelOnly="1" outline="0" fieldPosition="0">
        <references count="9">
          <reference field="0" count="1" selected="0">
            <x v="15"/>
          </reference>
          <reference field="3" count="1">
            <x v="7634"/>
          </reference>
          <reference field="5" count="1" selected="0">
            <x v="2612"/>
          </reference>
          <reference field="9" count="1" selected="0">
            <x v="0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48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159"/>
          </reference>
          <reference field="9" count="1" selected="0">
            <x v="0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34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8"/>
          </reference>
          <reference field="5" count="1" selected="0">
            <x v="42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3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1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1"/>
          </reference>
          <reference field="5" count="1" selected="0">
            <x v="46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6"/>
          </reference>
          <reference field="5" count="1" selected="0">
            <x v="77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8"/>
          </reference>
          <reference field="5" count="1" selected="0">
            <x v="38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34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0"/>
          </reference>
          <reference field="5" count="1" selected="0">
            <x v="23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7"/>
          </reference>
          <reference field="5" count="1" selected="0">
            <x v="18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9"/>
          </reference>
          <reference field="5" count="1" selected="0">
            <x v="35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9"/>
          </reference>
          <reference field="5" count="1" selected="0">
            <x v="7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8"/>
          </reference>
          <reference field="5" count="1" selected="0">
            <x v="78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59"/>
          </reference>
          <reference field="5" count="1" selected="0">
            <x v="77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3"/>
          </reference>
          <reference field="5" count="1" selected="0">
            <x v="60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1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2"/>
          </reference>
          <reference field="5" count="1" selected="0">
            <x v="57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76"/>
          </reference>
          <reference field="5" count="1" selected="0">
            <x v="78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4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2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6"/>
          </reference>
          <reference field="5" count="1" selected="0">
            <x v="77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2"/>
          </reference>
          <reference field="5" count="1" selected="0">
            <x v="77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8"/>
          </reference>
          <reference field="5" count="1" selected="0">
            <x v="77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3"/>
          </reference>
          <reference field="5" count="1" selected="0">
            <x v="57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6"/>
          </reference>
          <reference field="5" count="1" selected="0">
            <x v="78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5"/>
          </reference>
          <reference field="5" count="1" selected="0">
            <x v="77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4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5"/>
          </reference>
          <reference field="5" count="1" selected="0">
            <x v="77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8"/>
          </reference>
          <reference field="5" count="1" selected="0">
            <x v="14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6"/>
          </reference>
          <reference field="5" count="1" selected="0">
            <x v="15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5"/>
          </reference>
          <reference field="5" count="1" selected="0">
            <x v="16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7"/>
          </reference>
          <reference field="5" count="1" selected="0">
            <x v="4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9"/>
          </reference>
          <reference field="5" count="1" selected="0">
            <x v="78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1"/>
          </reference>
          <reference field="5" count="1" selected="0">
            <x v="77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9"/>
          </reference>
          <reference field="5" count="1" selected="0">
            <x v="77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1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25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77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4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2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2"/>
          </reference>
          <reference field="5" count="1" selected="0">
            <x v="76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8"/>
          </reference>
          <reference field="5" count="1" selected="0">
            <x v="77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7"/>
          </reference>
          <reference field="5" count="1" selected="0">
            <x v="77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4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4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09"/>
          </reference>
          <reference field="5" count="1" selected="0">
            <x v="77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0"/>
          </reference>
          <reference field="5" count="1" selected="0">
            <x v="50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75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1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6"/>
          </reference>
          <reference field="5" count="1" selected="0">
            <x v="77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5"/>
          </reference>
          <reference field="5" count="1" selected="0">
            <x v="35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4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4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3"/>
          </reference>
          <reference field="5" count="1" selected="0">
            <x v="77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4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22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3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4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1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4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4"/>
          </reference>
          <reference field="5" count="1" selected="0">
            <x v="78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34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34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24"/>
          </reference>
          <reference field="5" count="1" selected="0">
            <x v="57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4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4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34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55"/>
          </reference>
          <reference field="5" count="1" selected="0">
            <x v="2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4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79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4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02"/>
          </reference>
          <reference field="5" count="1" selected="0">
            <x v="45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4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20"/>
          </reference>
          <reference field="5" count="1" selected="0">
            <x v="14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4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4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33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4"/>
          </reference>
          <reference field="5" count="1" selected="0">
            <x v="26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3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1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3397">
      <pivotArea dataOnly="0" labelOnly="1" outline="0" fieldPosition="0">
        <references count="11">
          <reference field="0" count="1" selected="0">
            <x v="13"/>
          </reference>
          <reference field="1" count="1">
            <x v="7759"/>
          </reference>
          <reference field="3" count="1" selected="0">
            <x v="0"/>
          </reference>
          <reference field="5" count="1" selected="0">
            <x v="43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96">
      <pivotArea dataOnly="0" labelOnly="1" outline="0" fieldPosition="0">
        <references count="11">
          <reference field="0" count="1" selected="0">
            <x v="14"/>
          </reference>
          <reference field="1" count="1">
            <x v="7712"/>
          </reference>
          <reference field="3" count="1" selected="0">
            <x v="7747"/>
          </reference>
          <reference field="5" count="1" selected="0">
            <x v="687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3395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2"/>
          </reference>
          <reference field="5" count="1" selected="0">
            <x v="75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94">
      <pivotArea dataOnly="0" labelOnly="1" outline="0" fieldPosition="0">
        <references count="11">
          <reference field="0" count="1" selected="0">
            <x v="7"/>
          </reference>
          <reference field="1" count="1">
            <x v="7739"/>
          </reference>
          <reference field="3" count="1" selected="0">
            <x v="7822"/>
          </reference>
          <reference field="5" count="1" selected="0">
            <x v="49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93">
      <pivotArea dataOnly="0" labelOnly="1" outline="0" fieldPosition="0">
        <references count="11">
          <reference field="0" count="1" selected="0">
            <x v="7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77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92">
      <pivotArea dataOnly="0" labelOnly="1" outline="0" fieldPosition="0">
        <references count="11">
          <reference field="0" count="1" selected="0">
            <x v="7"/>
          </reference>
          <reference field="1" count="1">
            <x v="7725"/>
          </reference>
          <reference field="3" count="1" selected="0">
            <x v="0"/>
          </reference>
          <reference field="5" count="1" selected="0">
            <x v="77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91">
      <pivotArea dataOnly="0" labelOnly="1" outline="0" fieldPosition="0">
        <references count="11">
          <reference field="0" count="1" selected="0">
            <x v="7"/>
          </reference>
          <reference field="1" count="1">
            <x v="7729"/>
          </reference>
          <reference field="3" count="1" selected="0">
            <x v="7778"/>
          </reference>
          <reference field="5" count="1" selected="0">
            <x v="77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90">
      <pivotArea dataOnly="0" labelOnly="1" outline="0" fieldPosition="0">
        <references count="11">
          <reference field="0" count="1" selected="0">
            <x v="7"/>
          </reference>
          <reference field="1" count="1">
            <x v="7732"/>
          </reference>
          <reference field="3" count="1" selected="0">
            <x v="7789"/>
          </reference>
          <reference field="5" count="1" selected="0">
            <x v="35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89">
      <pivotArea dataOnly="0" labelOnly="1" outline="0" fieldPosition="0">
        <references count="11">
          <reference field="0" count="1" selected="0">
            <x v="7"/>
          </reference>
          <reference field="1" count="1">
            <x v="7742"/>
          </reference>
          <reference field="3" count="1" selected="0">
            <x v="7659"/>
          </reference>
          <reference field="5" count="1" selected="0">
            <x v="78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88">
      <pivotArea dataOnly="0" labelOnly="1" outline="0" fieldPosition="0">
        <references count="11">
          <reference field="0" count="1" selected="0">
            <x v="7"/>
          </reference>
          <reference field="1" count="1">
            <x v="7734"/>
          </reference>
          <reference field="3" count="1" selected="0">
            <x v="7799"/>
          </reference>
          <reference field="5" count="1" selected="0">
            <x v="77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387">
      <pivotArea dataOnly="0" labelOnly="1" outline="0" fieldPosition="0">
        <references count="11">
          <reference field="0" count="1" selected="0">
            <x v="7"/>
          </reference>
          <reference field="1" count="1">
            <x v="7735"/>
          </reference>
          <reference field="3" count="1" selected="0">
            <x v="7804"/>
          </reference>
          <reference field="5" count="1" selected="0">
            <x v="77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386">
      <pivotArea dataOnly="0" labelOnly="1" outline="0" fieldPosition="0">
        <references count="11">
          <reference field="0" count="1" selected="0">
            <x v="7"/>
          </reference>
          <reference field="1" count="1">
            <x v="7736"/>
          </reference>
          <reference field="3" count="1" selected="0">
            <x v="7811"/>
          </reference>
          <reference field="5" count="1" selected="0">
            <x v="78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85">
      <pivotArea dataOnly="0" labelOnly="1" outline="0" fieldPosition="0">
        <references count="11">
          <reference field="0" count="1" selected="0">
            <x v="7"/>
          </reference>
          <reference field="1" count="1">
            <x v="7727"/>
          </reference>
          <reference field="3" count="1" selected="0">
            <x v="7765"/>
          </reference>
          <reference field="5" count="1" selected="0">
            <x v="77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84">
      <pivotArea dataOnly="0" labelOnly="1" outline="0" fieldPosition="0">
        <references count="11">
          <reference field="0" count="1" selected="0">
            <x v="7"/>
          </reference>
          <reference field="1" count="1">
            <x v="7728"/>
          </reference>
          <reference field="3" count="1" selected="0">
            <x v="7768"/>
          </reference>
          <reference field="5" count="1" selected="0">
            <x v="14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83">
      <pivotArea dataOnly="0" labelOnly="1" outline="0" fieldPosition="0">
        <references count="11">
          <reference field="0" count="1" selected="0">
            <x v="7"/>
          </reference>
          <reference field="1" count="1">
            <x v="7738"/>
          </reference>
          <reference field="3" count="1" selected="0">
            <x v="7817"/>
          </reference>
          <reference field="5" count="1" selected="0">
            <x v="58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382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81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380">
      <pivotArea dataOnly="0" labelOnly="1" outline="0" fieldPosition="0">
        <references count="11">
          <reference field="0" count="1" selected="0">
            <x v="13"/>
          </reference>
          <reference field="1" count="1">
            <x v="7771"/>
          </reference>
          <reference field="3" count="1" selected="0">
            <x v="0"/>
          </reference>
          <reference field="5" count="1" selected="0">
            <x v="7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79">
      <pivotArea dataOnly="0" labelOnly="1" outline="0" fieldPosition="0">
        <references count="11">
          <reference field="0" count="1" selected="0">
            <x v="14"/>
          </reference>
          <reference field="1" count="1">
            <x v="7715"/>
          </reference>
          <reference field="3" count="1" selected="0">
            <x v="0"/>
          </reference>
          <reference field="5" count="1" selected="0">
            <x v="77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78">
      <pivotArea dataOnly="0" labelOnly="1" outline="0" fieldPosition="0">
        <references count="11">
          <reference field="0" count="1" selected="0">
            <x v="14"/>
          </reference>
          <reference field="1" count="1">
            <x v="7721"/>
          </reference>
          <reference field="3" count="1" selected="0">
            <x v="0"/>
          </reference>
          <reference field="5" count="1" selected="0">
            <x v="68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77">
      <pivotArea dataOnly="0" labelOnly="1" outline="0" fieldPosition="0">
        <references count="11">
          <reference field="0" count="1" selected="0">
            <x v="14"/>
          </reference>
          <reference field="1" count="1">
            <x v="7656"/>
          </reference>
          <reference field="3" count="1" selected="0">
            <x v="7708"/>
          </reference>
          <reference field="5" count="1" selected="0">
            <x v="77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76">
      <pivotArea dataOnly="0" labelOnly="1" outline="0" fieldPosition="0">
        <references count="11">
          <reference field="0" count="1" selected="0">
            <x v="14"/>
          </reference>
          <reference field="1" count="1">
            <x v="7717"/>
          </reference>
          <reference field="3" count="1" selected="0">
            <x v="7757"/>
          </reference>
          <reference field="5" count="1" selected="0">
            <x v="777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375">
      <pivotArea dataOnly="0" labelOnly="1" outline="0" fieldPosition="0">
        <references count="11">
          <reference field="0" count="1" selected="0">
            <x v="14"/>
          </reference>
          <reference field="1" count="1">
            <x v="7713"/>
          </reference>
          <reference field="3" count="1" selected="0">
            <x v="7751"/>
          </reference>
          <reference field="5" count="1" selected="0">
            <x v="77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74">
      <pivotArea dataOnly="0" labelOnly="1" outline="0" fieldPosition="0">
        <references count="11">
          <reference field="0" count="1" selected="0">
            <x v="15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11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373">
      <pivotArea dataOnly="0" labelOnly="1" outline="0" fieldPosition="0">
        <references count="11">
          <reference field="0" count="1" selected="0">
            <x v="15"/>
          </reference>
          <reference field="1" count="1">
            <x v="7543"/>
          </reference>
          <reference field="3" count="1" selected="0">
            <x v="0"/>
          </reference>
          <reference field="5" count="1" selected="0">
            <x v="69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372">
      <pivotArea dataOnly="0" labelOnly="1" outline="0" fieldPosition="0">
        <references count="11">
          <reference field="0" count="1" selected="0">
            <x v="15"/>
          </reference>
          <reference field="1" count="1">
            <x v="7635"/>
          </reference>
          <reference field="3" count="1" selected="0">
            <x v="0"/>
          </reference>
          <reference field="5" count="1" selected="0">
            <x v="78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371">
      <pivotArea dataOnly="0" labelOnly="1" outline="0" fieldPosition="0">
        <references count="11">
          <reference field="0" count="1" selected="0">
            <x v="15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78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370">
      <pivotArea dataOnly="0" labelOnly="1" outline="0" fieldPosition="0">
        <references count="11">
          <reference field="0" count="1" selected="0">
            <x v="15"/>
          </reference>
          <reference field="1" count="1">
            <x v="7666"/>
          </reference>
          <reference field="3" count="1" selected="0">
            <x v="0"/>
          </reference>
          <reference field="5" count="1" selected="0">
            <x v="46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3369">
      <pivotArea dataOnly="0" labelOnly="1" outline="0" fieldPosition="0">
        <references count="11">
          <reference field="0" count="1" selected="0">
            <x v="15"/>
          </reference>
          <reference field="1" count="1">
            <x v="7587"/>
          </reference>
          <reference field="3" count="1" selected="0">
            <x v="0"/>
          </reference>
          <reference field="5" count="1" selected="0">
            <x v="50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368">
      <pivotArea dataOnly="0" labelOnly="1" outline="0" fieldPosition="0">
        <references count="11">
          <reference field="0" count="1" selected="0">
            <x v="15"/>
          </reference>
          <reference field="1" count="1">
            <x v="7665"/>
          </reference>
          <reference field="3" count="1" selected="0">
            <x v="0"/>
          </reference>
          <reference field="5" count="1" selected="0">
            <x v="78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3367">
      <pivotArea dataOnly="0" labelOnly="1" outline="0" fieldPosition="0">
        <references count="11">
          <reference field="0" count="1" selected="0">
            <x v="15"/>
          </reference>
          <reference field="1" count="1">
            <x v="7700"/>
          </reference>
          <reference field="3" count="1" selected="0">
            <x v="7555"/>
          </reference>
          <reference field="5" count="1" selected="0">
            <x v="2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366">
      <pivotArea dataOnly="0" labelOnly="1" outline="0" fieldPosition="0">
        <references count="11">
          <reference field="0" count="1" selected="0">
            <x v="15"/>
          </reference>
          <reference field="1" count="1">
            <x v="7501"/>
          </reference>
          <reference field="3" count="1" selected="0">
            <x v="7504"/>
          </reference>
          <reference field="5" count="1" selected="0">
            <x v="54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365">
      <pivotArea dataOnly="0" labelOnly="1" outline="0" fieldPosition="0">
        <references count="11">
          <reference field="0" count="1" selected="0">
            <x v="15"/>
          </reference>
          <reference field="1" count="1">
            <x v="7671"/>
          </reference>
          <reference field="3" count="1" selected="0">
            <x v="0"/>
          </reference>
          <reference field="5" count="1" selected="0">
            <x v="47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364">
      <pivotArea dataOnly="0" labelOnly="1" outline="0" fieldPosition="0">
        <references count="11">
          <reference field="0" count="1" selected="0">
            <x v="15"/>
          </reference>
          <reference field="1" count="1">
            <x v="7709"/>
          </reference>
          <reference field="3" count="1" selected="0">
            <x v="7743"/>
          </reference>
          <reference field="5" count="1" selected="0">
            <x v="78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363">
      <pivotArea dataOnly="0" labelOnly="1" outline="0" fieldPosition="0">
        <references count="11">
          <reference field="0" count="1" selected="0">
            <x v="15"/>
          </reference>
          <reference field="1" count="1">
            <x v="7633"/>
          </reference>
          <reference field="3" count="1" selected="0">
            <x v="0"/>
          </reference>
          <reference field="5" count="1" selected="0">
            <x v="78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3362">
      <pivotArea dataOnly="0" labelOnly="1" outline="0" fieldPosition="0">
        <references count="11">
          <reference field="0" count="1" selected="0">
            <x v="15"/>
          </reference>
          <reference field="1" count="1">
            <x v="7510"/>
          </reference>
          <reference field="3" count="1" selected="0">
            <x v="0"/>
          </reference>
          <reference field="5" count="1" selected="0">
            <x v="14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3361">
      <pivotArea dataOnly="0" labelOnly="1" outline="0" fieldPosition="0">
        <references count="11">
          <reference field="0" count="1" selected="0">
            <x v="15"/>
          </reference>
          <reference field="1" count="1">
            <x v="7636"/>
          </reference>
          <reference field="3" count="1" selected="0">
            <x v="0"/>
          </reference>
          <reference field="5" count="1" selected="0">
            <x v="11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3360">
      <pivotArea outline="0" collapsedLevelsAreSubtotals="1" fieldPosition="0"/>
    </format>
    <format dxfId="3359">
      <pivotArea dataOnly="0" labelOnly="1" outline="0" axis="axisValues" fieldPosition="0"/>
    </format>
    <format dxfId="3358">
      <pivotArea outline="0" collapsedLevelsAreSubtotals="1" fieldPosition="0"/>
    </format>
    <format dxfId="3357">
      <pivotArea dataOnly="0" labelOnly="1" outline="0" axis="axisValues" fieldPosition="0"/>
    </format>
    <format dxfId="3356">
      <pivotArea dataOnly="0" outline="0" fieldPosition="0">
        <references count="1">
          <reference field="12" count="0" defaultSubtotal="1"/>
        </references>
      </pivotArea>
    </format>
    <format dxfId="3355">
      <pivotArea outline="0" collapsedLevelsAreSubtotals="1" fieldPosition="0"/>
    </format>
    <format dxfId="3354">
      <pivotArea dataOnly="0" labelOnly="1" outline="0" axis="axisValues" fieldPosition="0"/>
    </format>
    <format dxfId="3353">
      <pivotArea outline="0" collapsedLevelsAreSubtotals="1" fieldPosition="0"/>
    </format>
    <format dxfId="3352">
      <pivotArea dataOnly="0" labelOnly="1" outline="0" axis="axisValues" fieldPosition="0"/>
    </format>
    <format dxfId="3351">
      <pivotArea dataOnly="0" labelOnly="1" outline="0" axis="axisValues" fieldPosition="0"/>
    </format>
    <format dxfId="3350">
      <pivotArea outline="0" collapsedLevelsAreSubtotals="1" fieldPosition="0"/>
    </format>
    <format dxfId="3349">
      <pivotArea field="12" type="button" dataOnly="0" labelOnly="1" outline="0" axis="axisRow" fieldPosition="2"/>
    </format>
    <format dxfId="3348">
      <pivotArea field="10" type="button" dataOnly="0" labelOnly="1" outline="0" axis="axisRow" fieldPosition="3"/>
    </format>
    <format dxfId="3347">
      <pivotArea field="16" type="button" dataOnly="0" labelOnly="1" outline="0" axis="axisRow" fieldPosition="4"/>
    </format>
    <format dxfId="3346">
      <pivotArea field="18" type="button" dataOnly="0" labelOnly="1" outline="0" axis="axisRow" fieldPosition="5"/>
    </format>
    <format dxfId="3345">
      <pivotArea field="5" type="button" dataOnly="0" labelOnly="1" outline="0" axis="axisRow" fieldPosition="6"/>
    </format>
    <format dxfId="3344">
      <pivotArea field="9" type="button" dataOnly="0" labelOnly="1" outline="0" axis="axisRow" fieldPosition="7"/>
    </format>
    <format dxfId="3343">
      <pivotArea field="3" type="button" dataOnly="0" labelOnly="1" outline="0" axis="axisRow" fieldPosition="8"/>
    </format>
    <format dxfId="3342">
      <pivotArea field="7" type="button" dataOnly="0" labelOnly="1" outline="0" axis="axisRow" fieldPosition="9"/>
    </format>
    <format dxfId="3341">
      <pivotArea field="1" type="button" dataOnly="0" labelOnly="1" outline="0" axis="axisRow" fieldPosition="10"/>
    </format>
    <format dxfId="3340">
      <pivotArea dataOnly="0" labelOnly="1" outline="0" axis="axisValues" fieldPosition="0"/>
    </format>
    <format dxfId="3339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28"/>
          </reference>
          <reference field="13" count="1" selected="0">
            <x v="0"/>
          </reference>
        </references>
      </pivotArea>
    </format>
    <format dxfId="333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28"/>
          </reference>
          <reference field="13" count="1" selected="0">
            <x v="0"/>
          </reference>
        </references>
      </pivotArea>
    </format>
    <format dxfId="3337">
      <pivotArea dataOnly="0" labelOnly="1" outline="0" fieldPosition="0">
        <references count="3">
          <reference field="0" count="1" selected="0">
            <x v="7"/>
          </reference>
          <reference field="12" count="1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3336">
      <pivotArea dataOnly="0" labelOnly="1" outline="0" fieldPosition="0">
        <references count="3">
          <reference field="0" count="1" selected="0">
            <x v="7"/>
          </reference>
          <reference field="12" count="17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333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3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31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9"/>
            <x v="21"/>
            <x v="22"/>
            <x v="23"/>
            <x v="26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3330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9"/>
            <x v="21"/>
            <x v="22"/>
            <x v="23"/>
            <x v="26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332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2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2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3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33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24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3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3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321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3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3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3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3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3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3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3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3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33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3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33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3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330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07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0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0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30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3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3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30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3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2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29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2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2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2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2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2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29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29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29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2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7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5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2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2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2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2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32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2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2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32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32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89"/>
          </reference>
        </references>
      </pivotArea>
    </format>
    <format dxfId="32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32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23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64"/>
          </reference>
        </references>
      </pivotArea>
    </format>
    <format dxfId="32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32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2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32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2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2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2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2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3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36"/>
            <x v="40"/>
          </reference>
        </references>
      </pivotArea>
    </format>
    <format dxfId="3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3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75"/>
          </reference>
        </references>
      </pivotArea>
    </format>
    <format dxfId="3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3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2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5"/>
            <x v="37"/>
            <x v="42"/>
            <x v="59"/>
            <x v="61"/>
            <x v="129"/>
            <x v="131"/>
          </reference>
        </references>
      </pivotArea>
    </format>
    <format dxfId="32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32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3200">
      <pivotArea dataOnly="0" labelOnly="1" outline="0" fieldPosition="0">
        <references count="7">
          <reference field="0" count="1" selected="0">
            <x v="14"/>
          </reference>
          <reference field="5" count="1">
            <x v="787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99">
      <pivotArea dataOnly="0" labelOnly="1" outline="0" fieldPosition="0">
        <references count="7">
          <reference field="0" count="1" selected="0">
            <x v="14"/>
          </reference>
          <reference field="5" count="1">
            <x v="787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98">
      <pivotArea dataOnly="0" labelOnly="1" outline="0" fieldPosition="0">
        <references count="7">
          <reference field="0" count="1" selected="0">
            <x v="7"/>
          </reference>
          <reference field="5" count="1">
            <x v="467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97">
      <pivotArea dataOnly="0" labelOnly="1" outline="0" fieldPosition="0">
        <references count="7">
          <reference field="0" count="1" selected="0">
            <x v="7"/>
          </reference>
          <reference field="5" count="1">
            <x v="787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96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95">
      <pivotArea dataOnly="0" labelOnly="1" outline="0" fieldPosition="0">
        <references count="7">
          <reference field="0" count="1" selected="0">
            <x v="7"/>
          </reference>
          <reference field="5" count="1">
            <x v="788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94">
      <pivotArea dataOnly="0" labelOnly="1" outline="0" fieldPosition="0">
        <references count="7">
          <reference field="0" count="1" selected="0">
            <x v="7"/>
          </reference>
          <reference field="5" count="1">
            <x v="787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93">
      <pivotArea dataOnly="0" labelOnly="1" outline="0" fieldPosition="0">
        <references count="7">
          <reference field="0" count="1" selected="0">
            <x v="7"/>
          </reference>
          <reference field="5" count="1">
            <x v="180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92">
      <pivotArea dataOnly="0" labelOnly="1" outline="0" fieldPosition="0">
        <references count="7">
          <reference field="0" count="1" selected="0">
            <x v="7"/>
          </reference>
          <reference field="5" count="1">
            <x v="787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91">
      <pivotArea dataOnly="0" labelOnly="1" outline="0" fieldPosition="0">
        <references count="7">
          <reference field="0" count="1" selected="0">
            <x v="7"/>
          </reference>
          <reference field="5" count="1">
            <x v="7878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90">
      <pivotArea dataOnly="0" labelOnly="1" outline="0" fieldPosition="0">
        <references count="7">
          <reference field="0" count="1" selected="0">
            <x v="7"/>
          </reference>
          <reference field="5" count="1">
            <x v="7876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89">
      <pivotArea dataOnly="0" labelOnly="1" outline="0" fieldPosition="0">
        <references count="7">
          <reference field="0" count="1" selected="0">
            <x v="12"/>
          </reference>
          <reference field="5" count="1">
            <x v="78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188">
      <pivotArea dataOnly="0" labelOnly="1" outline="0" fieldPosition="0">
        <references count="7">
          <reference field="0" count="1" selected="0">
            <x v="12"/>
          </reference>
          <reference field="5" count="1">
            <x v="78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87">
      <pivotArea dataOnly="0" labelOnly="1" outline="0" fieldPosition="0">
        <references count="7">
          <reference field="0" count="1" selected="0">
            <x v="13"/>
          </reference>
          <reference field="5" count="1">
            <x v="76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86">
      <pivotArea dataOnly="0" labelOnly="1" outline="0" fieldPosition="0">
        <references count="7">
          <reference field="0" count="1" selected="0">
            <x v="13"/>
          </reference>
          <reference field="5" count="2">
            <x v="4390"/>
            <x v="76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85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84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183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82">
      <pivotArea dataOnly="0" labelOnly="1" outline="0" fieldPosition="0">
        <references count="7">
          <reference field="0" count="1" selected="0">
            <x v="13"/>
          </reference>
          <reference field="5" count="1">
            <x v="2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81">
      <pivotArea dataOnly="0" labelOnly="1" outline="0" fieldPosition="0">
        <references count="7">
          <reference field="0" count="1" selected="0">
            <x v="13"/>
          </reference>
          <reference field="5" count="1">
            <x v="76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80">
      <pivotArea dataOnly="0" labelOnly="1" outline="0" fieldPosition="0">
        <references count="7">
          <reference field="0" count="1" selected="0">
            <x v="14"/>
          </reference>
          <reference field="5" count="1">
            <x v="785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79">
      <pivotArea dataOnly="0" labelOnly="1" outline="0" fieldPosition="0">
        <references count="7">
          <reference field="0" count="1" selected="0">
            <x v="14"/>
          </reference>
          <reference field="5" count="1">
            <x v="7836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178">
      <pivotArea dataOnly="0" labelOnly="1" outline="0" fieldPosition="0">
        <references count="7">
          <reference field="0" count="1" selected="0">
            <x v="14"/>
          </reference>
          <reference field="5" count="1">
            <x v="257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77">
      <pivotArea dataOnly="0" labelOnly="1" outline="0" fieldPosition="0">
        <references count="7">
          <reference field="0" count="1" selected="0">
            <x v="14"/>
          </reference>
          <reference field="5" count="1">
            <x v="4099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3176">
      <pivotArea dataOnly="0" labelOnly="1" outline="0" fieldPosition="0">
        <references count="7">
          <reference field="0" count="1" selected="0">
            <x v="14"/>
          </reference>
          <reference field="5" count="1">
            <x v="4805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75">
      <pivotArea dataOnly="0" labelOnly="1" outline="0" fieldPosition="0">
        <references count="7">
          <reference field="0" count="1" selected="0">
            <x v="14"/>
          </reference>
          <reference field="5" count="1">
            <x v="723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74">
      <pivotArea dataOnly="0" labelOnly="1" outline="0" fieldPosition="0">
        <references count="7">
          <reference field="0" count="1" selected="0">
            <x v="14"/>
          </reference>
          <reference field="5" count="1">
            <x v="425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173">
      <pivotArea dataOnly="0" labelOnly="1" outline="0" fieldPosition="0">
        <references count="7">
          <reference field="0" count="1" selected="0">
            <x v="14"/>
          </reference>
          <reference field="5" count="1">
            <x v="510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172">
      <pivotArea dataOnly="0" labelOnly="1" outline="0" fieldPosition="0">
        <references count="7">
          <reference field="0" count="1" selected="0">
            <x v="14"/>
          </reference>
          <reference field="5" count="1">
            <x v="357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171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170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169">
      <pivotArea dataOnly="0" labelOnly="1" outline="0" fieldPosition="0">
        <references count="7">
          <reference field="0" count="1" selected="0">
            <x v="14"/>
          </reference>
          <reference field="5" count="1">
            <x v="223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68">
      <pivotArea dataOnly="0" labelOnly="1" outline="0" fieldPosition="0">
        <references count="7">
          <reference field="0" count="1" selected="0">
            <x v="15"/>
          </reference>
          <reference field="5" count="1">
            <x v="7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167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166">
      <pivotArea dataOnly="0" labelOnly="1" outline="0" fieldPosition="0">
        <references count="7">
          <reference field="0" count="1" selected="0">
            <x v="15"/>
          </reference>
          <reference field="5" count="1">
            <x v="3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3165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3164">
      <pivotArea dataOnly="0" labelOnly="1" outline="0" fieldPosition="0">
        <references count="7">
          <reference field="0" count="1" selected="0">
            <x v="15"/>
          </reference>
          <reference field="5" count="1">
            <x v="247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5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15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1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1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1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1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31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4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3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38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37">
      <pivotArea dataOnly="0" labelOnly="1" outline="0" fieldPosition="0">
        <references count="9">
          <reference field="0" count="1" selected="0">
            <x v="7"/>
          </reference>
          <reference field="3" count="1">
            <x v="7912"/>
          </reference>
          <reference field="5" count="1" selected="0">
            <x v="78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36">
      <pivotArea dataOnly="0" labelOnly="1" outline="0" fieldPosition="0">
        <references count="9">
          <reference field="0" count="1" selected="0">
            <x v="7"/>
          </reference>
          <reference field="3" count="1">
            <x v="2701"/>
          </reference>
          <reference field="5" count="1" selected="0">
            <x v="78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35">
      <pivotArea dataOnly="0" labelOnly="1" outline="0" fieldPosition="0">
        <references count="9">
          <reference field="0" count="1" selected="0">
            <x v="7"/>
          </reference>
          <reference field="3" count="1">
            <x v="7903"/>
          </reference>
          <reference field="5" count="1" selected="0">
            <x v="18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34">
      <pivotArea dataOnly="0" labelOnly="1" outline="0" fieldPosition="0">
        <references count="9">
          <reference field="0" count="1" selected="0">
            <x v="7"/>
          </reference>
          <reference field="3" count="1">
            <x v="7910"/>
          </reference>
          <reference field="5" count="1" selected="0">
            <x v="78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33">
      <pivotArea dataOnly="0" labelOnly="1" outline="0" fieldPosition="0">
        <references count="9">
          <reference field="0" count="1" selected="0">
            <x v="7"/>
          </reference>
          <reference field="3" count="1">
            <x v="7905"/>
          </reference>
          <reference field="5" count="1" selected="0">
            <x v="78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3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31">
      <pivotArea dataOnly="0" labelOnly="1" outline="0" fieldPosition="0">
        <references count="9">
          <reference field="0" count="1" selected="0">
            <x v="12"/>
          </reference>
          <reference field="3" count="1">
            <x v="7899"/>
          </reference>
          <reference field="5" count="1" selected="0">
            <x v="7874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13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7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126">
      <pivotArea dataOnly="0" labelOnly="1" outline="0" fieldPosition="0">
        <references count="9">
          <reference field="0" count="1" selected="0">
            <x v="14"/>
          </reference>
          <reference field="3" count="1">
            <x v="7897"/>
          </reference>
          <reference field="5" count="1" selected="0">
            <x v="257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25">
      <pivotArea dataOnly="0" labelOnly="1" outline="0" fieldPosition="0">
        <references count="9">
          <reference field="0" count="1" selected="0">
            <x v="14"/>
          </reference>
          <reference field="3" count="1">
            <x v="6963"/>
          </reference>
          <reference field="5" count="1" selected="0">
            <x v="409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3124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3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23">
      <pivotArea dataOnly="0" labelOnly="1" outline="0" fieldPosition="0">
        <references count="9">
          <reference field="0" count="1" selected="0">
            <x v="14"/>
          </reference>
          <reference field="3" count="1">
            <x v="7894"/>
          </reference>
          <reference field="5" count="1" selected="0">
            <x v="42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122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510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121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35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120">
      <pivotArea dataOnly="0" labelOnly="1" outline="0" fieldPosition="0">
        <references count="9">
          <reference field="0" count="1" selected="0">
            <x v="14"/>
          </reference>
          <reference field="3" count="1">
            <x v="7893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119">
      <pivotArea dataOnly="0" labelOnly="1" outline="0" fieldPosition="0">
        <references count="9">
          <reference field="0" count="1" selected="0">
            <x v="14"/>
          </reference>
          <reference field="3" count="1">
            <x v="7845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118">
      <pivotArea dataOnly="0" labelOnly="1" outline="0" fieldPosition="0">
        <references count="9">
          <reference field="0" count="1" selected="0">
            <x v="14"/>
          </reference>
          <reference field="3" count="1">
            <x v="7844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117">
      <pivotArea dataOnly="0" labelOnly="1" outline="0" fieldPosition="0">
        <references count="9">
          <reference field="0" count="1" selected="0">
            <x v="14"/>
          </reference>
          <reference field="3" count="1">
            <x v="7898"/>
          </reference>
          <reference field="5" count="1" selected="0">
            <x v="223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16">
      <pivotArea dataOnly="0" labelOnly="1" outline="0" fieldPosition="0">
        <references count="9">
          <reference field="0" count="1" selected="0">
            <x v="15"/>
          </reference>
          <reference field="3" count="1">
            <x v="7601"/>
          </reference>
          <reference field="5" count="1" selected="0">
            <x v="36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3115">
      <pivotArea dataOnly="0" labelOnly="1" outline="0" fieldPosition="0">
        <references count="9">
          <reference field="0" count="1" selected="0">
            <x v="15"/>
          </reference>
          <reference field="3" count="1">
            <x v="7889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311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47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1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2"/>
          </reference>
          <reference field="5" count="1" selected="0">
            <x v="78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01"/>
          </reference>
          <reference field="5" count="1" selected="0">
            <x v="78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0"/>
          </reference>
          <reference field="5" count="1" selected="0">
            <x v="78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5"/>
          </reference>
          <reference field="5" count="1" selected="0">
            <x v="78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0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99"/>
          </reference>
          <reference field="5" count="1" selected="0">
            <x v="78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10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7"/>
          </reference>
          <reference field="5" count="1" selected="0">
            <x v="25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4"/>
          </reference>
          <reference field="5" count="1" selected="0">
            <x v="42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0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35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0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3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8"/>
          </reference>
          <reference field="5" count="1" selected="0">
            <x v="22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092">
      <pivotArea dataOnly="0" labelOnly="1" outline="0" fieldPosition="0">
        <references count="11">
          <reference field="0" count="1" selected="0">
            <x v="14"/>
          </reference>
          <reference field="1" count="1">
            <x v="7787"/>
          </reference>
          <reference field="3" count="1" selected="0">
            <x v="2"/>
          </reference>
          <reference field="5" count="1" selected="0">
            <x v="78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91">
      <pivotArea dataOnly="0" labelOnly="1" outline="0" fieldPosition="0">
        <references count="11">
          <reference field="0" count="1" selected="0">
            <x v="7"/>
          </reference>
          <reference field="1" count="1">
            <x v="7775"/>
          </reference>
          <reference field="3" count="1" selected="0">
            <x v="6931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90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89">
      <pivotArea dataOnly="0" labelOnly="1" outline="0" fieldPosition="0">
        <references count="11">
          <reference field="0" count="1" selected="0">
            <x v="13"/>
          </reference>
          <reference field="1" count="1">
            <x v="7759"/>
          </reference>
          <reference field="3" count="1" selected="0">
            <x v="0"/>
          </reference>
          <reference field="5" count="1" selected="0">
            <x v="43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88">
      <pivotArea dataOnly="0" labelOnly="1" outline="0" fieldPosition="0">
        <references count="11">
          <reference field="0" count="1" selected="0">
            <x v="13"/>
          </reference>
          <reference field="1" count="1">
            <x v="7795"/>
          </reference>
          <reference field="3" count="1" selected="0">
            <x v="0"/>
          </reference>
          <reference field="5" count="1" selected="0">
            <x v="75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87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86">
      <pivotArea dataOnly="0" labelOnly="1" outline="0" fieldPosition="0">
        <references count="11">
          <reference field="0" count="1" selected="0">
            <x v="13"/>
          </reference>
          <reference field="1" count="1">
            <x v="7770"/>
          </reference>
          <reference field="3" count="1" selected="0">
            <x v="0"/>
          </reference>
          <reference field="5" count="1" selected="0">
            <x v="24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85">
      <pivotArea dataOnly="0" labelOnly="1" outline="0" fieldPosition="0">
        <references count="11">
          <reference field="0" count="1" selected="0">
            <x v="13"/>
          </reference>
          <reference field="1" count="1">
            <x v="7771"/>
          </reference>
          <reference field="3" count="1" selected="0">
            <x v="0"/>
          </reference>
          <reference field="5" count="1" selected="0">
            <x v="7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84">
      <pivotArea dataOnly="0" labelOnly="1" outline="0" fieldPosition="0">
        <references count="11">
          <reference field="0" count="1" selected="0">
            <x v="14"/>
          </reference>
          <reference field="1" count="1">
            <x v="7792"/>
          </reference>
          <reference field="3" count="1" selected="0">
            <x v="7204"/>
          </reference>
          <reference field="5" count="1" selected="0">
            <x v="723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83">
      <pivotArea dataOnly="0" labelOnly="1" outline="0" fieldPosition="0">
        <references count="11">
          <reference field="0" count="1" selected="0">
            <x v="14"/>
          </reference>
          <reference field="1" count="1">
            <x v="7790"/>
          </reference>
          <reference field="3" count="1" selected="0">
            <x v="7893"/>
          </reference>
          <reference field="5" count="1" selected="0">
            <x v="56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82">
      <pivotArea dataOnly="0" labelOnly="1" outline="0" fieldPosition="0">
        <references count="11">
          <reference field="0" count="1" selected="0">
            <x v="14"/>
          </reference>
          <reference field="1" count="1">
            <x v="7789"/>
          </reference>
          <reference field="3" count="1" selected="0">
            <x v="7845"/>
          </reference>
          <reference field="5" count="1" selected="0">
            <x v="62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81">
      <pivotArea dataOnly="0" labelOnly="1" outline="0" fieldPosition="0">
        <references count="11">
          <reference field="0" count="1" selected="0">
            <x v="14"/>
          </reference>
          <reference field="1" count="1">
            <x v="7748"/>
          </reference>
          <reference field="3" count="1" selected="0">
            <x v="7844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080">
      <pivotArea outline="0" collapsedLevelsAreSubtotals="1" fieldPosition="0"/>
    </format>
    <format dxfId="3079">
      <pivotArea dataOnly="0" labelOnly="1" outline="0" axis="axisValues" fieldPosition="0"/>
    </format>
    <format dxfId="3078">
      <pivotArea dataOnly="0" outline="0" fieldPosition="0">
        <references count="1">
          <reference field="12" count="0" defaultSubtotal="1"/>
        </references>
      </pivotArea>
    </format>
    <format dxfId="3077">
      <pivotArea outline="0" collapsedLevelsAreSubtotals="1" fieldPosition="0"/>
    </format>
    <format dxfId="3076">
      <pivotArea dataOnly="0" labelOnly="1" outline="0" axis="axisValues" fieldPosition="0"/>
    </format>
    <format dxfId="3075">
      <pivotArea outline="0" collapsedLevelsAreSubtotals="1" fieldPosition="0"/>
    </format>
    <format dxfId="3074">
      <pivotArea dataOnly="0" labelOnly="1" outline="0" axis="axisValues" fieldPosition="0"/>
    </format>
    <format dxfId="3073">
      <pivotArea dataOnly="0" labelOnly="1" outline="0" axis="axisValues" fieldPosition="0"/>
    </format>
    <format dxfId="3072">
      <pivotArea outline="0" collapsedLevelsAreSubtotals="1" fieldPosition="0"/>
    </format>
    <format dxfId="3071">
      <pivotArea field="12" type="button" dataOnly="0" labelOnly="1" outline="0" axis="axisRow" fieldPosition="2"/>
    </format>
    <format dxfId="3070">
      <pivotArea field="10" type="button" dataOnly="0" labelOnly="1" outline="0" axis="axisRow" fieldPosition="3"/>
    </format>
    <format dxfId="3069">
      <pivotArea field="16" type="button" dataOnly="0" labelOnly="1" outline="0" axis="axisRow" fieldPosition="4"/>
    </format>
    <format dxfId="3068">
      <pivotArea field="18" type="button" dataOnly="0" labelOnly="1" outline="0" axis="axisRow" fieldPosition="5"/>
    </format>
    <format dxfId="3067">
      <pivotArea field="5" type="button" dataOnly="0" labelOnly="1" outline="0" axis="axisRow" fieldPosition="6"/>
    </format>
    <format dxfId="3066">
      <pivotArea field="9" type="button" dataOnly="0" labelOnly="1" outline="0" axis="axisRow" fieldPosition="7"/>
    </format>
    <format dxfId="3065">
      <pivotArea field="3" type="button" dataOnly="0" labelOnly="1" outline="0" axis="axisRow" fieldPosition="8"/>
    </format>
    <format dxfId="3064">
      <pivotArea field="7" type="button" dataOnly="0" labelOnly="1" outline="0" axis="axisRow" fieldPosition="9"/>
    </format>
    <format dxfId="3063">
      <pivotArea field="1" type="button" dataOnly="0" labelOnly="1" outline="0" axis="axisRow" fieldPosition="10"/>
    </format>
    <format dxfId="3062">
      <pivotArea dataOnly="0" labelOnly="1" outline="0" axis="axisValues" fieldPosition="0"/>
    </format>
    <format dxfId="3061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306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305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05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057">
      <pivotArea dataOnly="0" labelOnly="1" outline="0" fieldPosition="0">
        <references count="3">
          <reference field="0" count="1" selected="0">
            <x v="9"/>
          </reference>
          <reference field="12" count="3">
            <x v="2"/>
            <x v="3"/>
            <x v="7"/>
          </reference>
          <reference field="13" count="1" selected="0">
            <x v="2"/>
          </reference>
        </references>
      </pivotArea>
    </format>
    <format dxfId="3056">
      <pivotArea dataOnly="0" labelOnly="1" outline="0" fieldPosition="0">
        <references count="3">
          <reference field="0" count="1" selected="0">
            <x v="9"/>
          </reference>
          <reference field="12" count="3" defaultSubtotal="1">
            <x v="2"/>
            <x v="3"/>
            <x v="7"/>
          </reference>
          <reference field="13" count="1" selected="0">
            <x v="2"/>
          </reference>
        </references>
      </pivotArea>
    </format>
    <format dxfId="30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53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9"/>
            <x v="11"/>
            <x v="13"/>
            <x v="15"/>
            <x v="20"/>
            <x v="21"/>
            <x v="23"/>
            <x v="27"/>
            <x v="28"/>
          </reference>
          <reference field="13" count="1" selected="0">
            <x v="2"/>
          </reference>
        </references>
      </pivotArea>
    </format>
    <format dxfId="3052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9"/>
            <x v="11"/>
            <x v="13"/>
            <x v="15"/>
            <x v="20"/>
            <x v="21"/>
            <x v="23"/>
            <x v="27"/>
            <x v="28"/>
          </reference>
          <reference field="13" count="1" selected="0">
            <x v="2"/>
          </reference>
        </references>
      </pivotArea>
    </format>
    <format dxfId="305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5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4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304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04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046">
      <pivotArea dataOnly="0" labelOnly="1" outline="0" fieldPosition="0">
        <references count="4">
          <reference field="0" count="1" selected="0">
            <x v="9"/>
          </reference>
          <reference field="10" count="1">
            <x v="4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45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44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4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4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0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0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0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0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0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0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03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03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03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4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7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01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009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4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0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30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0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30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0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0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0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0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2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9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7"/>
            <x v="42"/>
            <x v="59"/>
            <x v="61"/>
            <x v="129"/>
          </reference>
        </references>
      </pivotArea>
    </format>
    <format dxfId="29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5"/>
            <x v="48"/>
          </reference>
        </references>
      </pivotArea>
    </format>
    <format dxfId="29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8"/>
          </reference>
        </references>
      </pivotArea>
    </format>
    <format dxfId="2984">
      <pivotArea dataOnly="0" labelOnly="1" outline="0" fieldPosition="0">
        <references count="7">
          <reference field="0" count="1" selected="0">
            <x v="14"/>
          </reference>
          <reference field="5" count="1">
            <x v="787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83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82">
      <pivotArea dataOnly="0" labelOnly="1" outline="0" fieldPosition="0">
        <references count="7">
          <reference field="0" count="1" selected="0">
            <x v="9"/>
          </reference>
          <reference field="5" count="1">
            <x v="723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81">
      <pivotArea dataOnly="0" labelOnly="1" outline="0" fieldPosition="0">
        <references count="7">
          <reference field="0" count="1" selected="0">
            <x v="13"/>
          </reference>
          <reference field="5" count="1">
            <x v="76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80">
      <pivotArea dataOnly="0" labelOnly="1" outline="0" fieldPosition="0">
        <references count="7">
          <reference field="0" count="1" selected="0">
            <x v="13"/>
          </reference>
          <reference field="5" count="2">
            <x v="4390"/>
            <x v="76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79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78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77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76">
      <pivotArea dataOnly="0" labelOnly="1" outline="0" fieldPosition="0">
        <references count="7">
          <reference field="0" count="1" selected="0">
            <x v="13"/>
          </reference>
          <reference field="5" count="1">
            <x v="2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75">
      <pivotArea dataOnly="0" labelOnly="1" outline="0" fieldPosition="0">
        <references count="7">
          <reference field="0" count="1" selected="0">
            <x v="13"/>
          </reference>
          <reference field="5" count="1">
            <x v="76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74">
      <pivotArea dataOnly="0" labelOnly="1" outline="0" fieldPosition="0">
        <references count="7">
          <reference field="0" count="1" selected="0">
            <x v="14"/>
          </reference>
          <reference field="5" count="1">
            <x v="785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73">
      <pivotArea dataOnly="0" labelOnly="1" outline="0" fieldPosition="0">
        <references count="7">
          <reference field="0" count="1" selected="0">
            <x v="14"/>
          </reference>
          <reference field="5" count="1">
            <x v="257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72">
      <pivotArea dataOnly="0" labelOnly="1" outline="0" fieldPosition="0">
        <references count="7">
          <reference field="0" count="1" selected="0">
            <x v="14"/>
          </reference>
          <reference field="5" count="1">
            <x v="143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71">
      <pivotArea dataOnly="0" labelOnly="1" outline="0" fieldPosition="0">
        <references count="7">
          <reference field="0" count="1" selected="0">
            <x v="14"/>
          </reference>
          <reference field="5" count="1">
            <x v="428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2970">
      <pivotArea dataOnly="0" labelOnly="1" outline="0" fieldPosition="0">
        <references count="7">
          <reference field="0" count="1" selected="0">
            <x v="14"/>
          </reference>
          <reference field="5" count="1">
            <x v="364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69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68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967">
      <pivotArea dataOnly="0" labelOnly="1" outline="0" fieldPosition="0">
        <references count="7">
          <reference field="0" count="1" selected="0">
            <x v="14"/>
          </reference>
          <reference field="5" count="1">
            <x v="7826"/>
          </reference>
          <reference field="10" count="1" selected="0">
            <x v="46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966">
      <pivotArea dataOnly="0" labelOnly="1" outline="0" fieldPosition="0">
        <references count="7">
          <reference field="0" count="1" selected="0">
            <x v="14"/>
          </reference>
          <reference field="5" count="1">
            <x v="7836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65">
      <pivotArea dataOnly="0" labelOnly="1" outline="0" fieldPosition="0">
        <references count="7">
          <reference field="0" count="1" selected="0">
            <x v="15"/>
          </reference>
          <reference field="5" count="1">
            <x v="7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64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63">
      <pivotArea dataOnly="0" labelOnly="1" outline="0" fieldPosition="0">
        <references count="7">
          <reference field="0" count="1" selected="0">
            <x v="15"/>
          </reference>
          <reference field="5" count="1">
            <x v="723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962">
      <pivotArea dataOnly="0" labelOnly="1" outline="0" fieldPosition="0">
        <references count="7">
          <reference field="0" count="1" selected="0">
            <x v="15"/>
          </reference>
          <reference field="5" count="1">
            <x v="78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961">
      <pivotArea dataOnly="0" labelOnly="1" outline="0" fieldPosition="0">
        <references count="7">
          <reference field="0" count="1" selected="0">
            <x v="15"/>
          </reference>
          <reference field="5" count="1">
            <x v="77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960">
      <pivotArea dataOnly="0" labelOnly="1" outline="0" fieldPosition="0">
        <references count="7">
          <reference field="0" count="1" selected="0">
            <x v="15"/>
          </reference>
          <reference field="5" count="1">
            <x v="439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59">
      <pivotArea dataOnly="0" labelOnly="1" outline="0" fieldPosition="0">
        <references count="7">
          <reference field="0" count="1" selected="0">
            <x v="15"/>
          </reference>
          <reference field="5" count="1">
            <x v="77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9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56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72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29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46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45">
      <pivotArea dataOnly="0" labelOnly="1" outline="0" fieldPosition="0">
        <references count="9">
          <reference field="0" count="1" selected="0">
            <x v="9"/>
          </reference>
          <reference field="3" count="1">
            <x v="7204"/>
          </reference>
          <reference field="5" count="1" selected="0">
            <x v="72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42">
      <pivotArea dataOnly="0" labelOnly="1" outline="0" fieldPosition="0">
        <references count="9">
          <reference field="0" count="1" selected="0">
            <x v="14"/>
          </reference>
          <reference field="3" count="1">
            <x v="7897"/>
          </reference>
          <reference field="5" count="1" selected="0">
            <x v="257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41">
      <pivotArea dataOnly="0" labelOnly="1" outline="0" fieldPosition="0">
        <references count="9">
          <reference field="0" count="1" selected="0">
            <x v="14"/>
          </reference>
          <reference field="3" count="1">
            <x v="7915"/>
          </reference>
          <reference field="5" count="1" selected="0">
            <x v="42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2940">
      <pivotArea dataOnly="0" labelOnly="1" outline="0" fieldPosition="0">
        <references count="9">
          <reference field="0" count="1" selected="0">
            <x v="14"/>
          </reference>
          <reference field="3" count="1">
            <x v="7118"/>
          </reference>
          <reference field="5" count="1" selected="0">
            <x v="36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39">
      <pivotArea dataOnly="0" labelOnly="1" outline="0" fieldPosition="0">
        <references count="9">
          <reference field="0" count="1" selected="0">
            <x v="14"/>
          </reference>
          <reference field="3" count="1">
            <x v="7893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38">
      <pivotArea dataOnly="0" labelOnly="1" outline="0" fieldPosition="0">
        <references count="9">
          <reference field="0" count="1" selected="0">
            <x v="14"/>
          </reference>
          <reference field="3" count="1">
            <x v="7845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37">
      <pivotArea dataOnly="0" labelOnly="1" outline="0" fieldPosition="0">
        <references count="9">
          <reference field="0" count="1" selected="0">
            <x v="14"/>
          </reference>
          <reference field="3" count="1">
            <x v="7844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936">
      <pivotArea dataOnly="0" labelOnly="1" outline="0" fieldPosition="0">
        <references count="9">
          <reference field="0" count="1" selected="0">
            <x v="14"/>
          </reference>
          <reference field="3" count="1">
            <x v="7846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9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34">
      <pivotArea dataOnly="0" labelOnly="1" outline="0" fieldPosition="0">
        <references count="9">
          <reference field="0" count="1" selected="0">
            <x v="15"/>
          </reference>
          <reference field="3" count="2">
            <x v="7738"/>
            <x v="7739"/>
          </reference>
          <reference field="5" count="1" selected="0">
            <x v="774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93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39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32">
      <pivotArea dataOnly="0" labelOnly="1" outline="0" fieldPosition="0">
        <references count="9">
          <reference field="0" count="1" selected="0">
            <x v="15"/>
          </reference>
          <reference field="3" count="1">
            <x v="7842"/>
          </reference>
          <reference field="5" count="1" selected="0">
            <x v="774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9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29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204"/>
          </reference>
          <reference field="5" count="1" selected="0">
            <x v="72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7"/>
          </reference>
          <reference field="5" count="1" selected="0">
            <x v="25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5"/>
          </reference>
          <reference field="5" count="1" selected="0">
            <x v="42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29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8"/>
          </reference>
          <reference field="5" count="1" selected="0">
            <x v="36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3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8"/>
          </reference>
          <reference field="5" count="1" selected="0">
            <x v="774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9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3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2"/>
          </reference>
          <reference field="5" count="1" selected="0">
            <x v="774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919">
      <pivotArea dataOnly="0" labelOnly="1" outline="0" fieldPosition="0">
        <references count="11">
          <reference field="0" count="1" selected="0">
            <x v="14"/>
          </reference>
          <reference field="1" count="1">
            <x v="7787"/>
          </reference>
          <reference field="3" count="1" selected="0">
            <x v="2"/>
          </reference>
          <reference field="5" count="1" selected="0">
            <x v="78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18">
      <pivotArea dataOnly="0" labelOnly="1" outline="0" fieldPosition="0">
        <references count="11">
          <reference field="0" count="1" selected="0">
            <x v="7"/>
          </reference>
          <reference field="1" count="1">
            <x v="7775"/>
          </reference>
          <reference field="3" count="1" selected="0">
            <x v="6931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17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16">
      <pivotArea dataOnly="0" labelOnly="1" outline="0" fieldPosition="0">
        <references count="11">
          <reference field="0" count="1" selected="0">
            <x v="13"/>
          </reference>
          <reference field="1" count="1">
            <x v="7759"/>
          </reference>
          <reference field="3" count="1" selected="0">
            <x v="0"/>
          </reference>
          <reference field="5" count="1" selected="0">
            <x v="43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15">
      <pivotArea dataOnly="0" labelOnly="1" outline="0" fieldPosition="0">
        <references count="11">
          <reference field="0" count="1" selected="0">
            <x v="13"/>
          </reference>
          <reference field="1" count="1">
            <x v="7795"/>
          </reference>
          <reference field="3" count="1" selected="0">
            <x v="0"/>
          </reference>
          <reference field="5" count="1" selected="0">
            <x v="75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14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13">
      <pivotArea dataOnly="0" labelOnly="1" outline="0" fieldPosition="0">
        <references count="11">
          <reference field="0" count="1" selected="0">
            <x v="13"/>
          </reference>
          <reference field="1" count="1">
            <x v="7770"/>
          </reference>
          <reference field="3" count="1" selected="0">
            <x v="0"/>
          </reference>
          <reference field="5" count="1" selected="0">
            <x v="24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12">
      <pivotArea dataOnly="0" labelOnly="1" outline="0" fieldPosition="0">
        <references count="11">
          <reference field="0" count="1" selected="0">
            <x v="13"/>
          </reference>
          <reference field="1" count="1">
            <x v="7771"/>
          </reference>
          <reference field="3" count="1" selected="0">
            <x v="0"/>
          </reference>
          <reference field="5" count="1" selected="0">
            <x v="7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11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18"/>
          </reference>
          <reference field="5" count="1" selected="0">
            <x v="36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10">
      <pivotArea dataOnly="0" labelOnly="1" outline="0" fieldPosition="0">
        <references count="11">
          <reference field="0" count="1" selected="0">
            <x v="14"/>
          </reference>
          <reference field="1" count="1">
            <x v="7790"/>
          </reference>
          <reference field="3" count="1" selected="0">
            <x v="7893"/>
          </reference>
          <reference field="5" count="1" selected="0">
            <x v="56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09">
      <pivotArea dataOnly="0" labelOnly="1" outline="0" fieldPosition="0">
        <references count="11">
          <reference field="0" count="1" selected="0">
            <x v="14"/>
          </reference>
          <reference field="1" count="1">
            <x v="7789"/>
          </reference>
          <reference field="3" count="1" selected="0">
            <x v="7845"/>
          </reference>
          <reference field="5" count="1" selected="0">
            <x v="62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08">
      <pivotArea dataOnly="0" labelOnly="1" outline="0" fieldPosition="0">
        <references count="11">
          <reference field="0" count="1" selected="0">
            <x v="14"/>
          </reference>
          <reference field="1" count="1">
            <x v="7748"/>
          </reference>
          <reference field="3" count="1" selected="0">
            <x v="7844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907">
      <pivotArea outline="0" collapsedLevelsAreSubtotals="1" fieldPosition="0"/>
    </format>
    <format dxfId="2906">
      <pivotArea dataOnly="0" labelOnly="1" outline="0" axis="axisValues" fieldPosition="0"/>
    </format>
    <format dxfId="2905">
      <pivotArea dataOnly="0" outline="0" fieldPosition="0">
        <references count="1">
          <reference field="12" count="0" defaultSubtotal="1"/>
        </references>
      </pivotArea>
    </format>
    <format dxfId="2904">
      <pivotArea outline="0" collapsedLevelsAreSubtotals="1" fieldPosition="0"/>
    </format>
    <format dxfId="2903">
      <pivotArea dataOnly="0" labelOnly="1" outline="0" axis="axisValues" fieldPosition="0"/>
    </format>
    <format dxfId="2902">
      <pivotArea outline="0" collapsedLevelsAreSubtotals="1" fieldPosition="0"/>
    </format>
    <format dxfId="2901">
      <pivotArea dataOnly="0" labelOnly="1" outline="0" axis="axisValues" fieldPosition="0"/>
    </format>
    <format dxfId="2900">
      <pivotArea dataOnly="0" labelOnly="1" outline="0" axis="axisValues" fieldPosition="0"/>
    </format>
    <format dxfId="2899">
      <pivotArea outline="0" collapsedLevelsAreSubtotals="1" fieldPosition="0"/>
    </format>
    <format dxfId="2898">
      <pivotArea field="12" type="button" dataOnly="0" labelOnly="1" outline="0" axis="axisRow" fieldPosition="2"/>
    </format>
    <format dxfId="2897">
      <pivotArea field="10" type="button" dataOnly="0" labelOnly="1" outline="0" axis="axisRow" fieldPosition="3"/>
    </format>
    <format dxfId="2896">
      <pivotArea field="16" type="button" dataOnly="0" labelOnly="1" outline="0" axis="axisRow" fieldPosition="4"/>
    </format>
    <format dxfId="2895">
      <pivotArea field="18" type="button" dataOnly="0" labelOnly="1" outline="0" axis="axisRow" fieldPosition="5"/>
    </format>
    <format dxfId="2894">
      <pivotArea field="5" type="button" dataOnly="0" labelOnly="1" outline="0" axis="axisRow" fieldPosition="6"/>
    </format>
    <format dxfId="2893">
      <pivotArea field="9" type="button" dataOnly="0" labelOnly="1" outline="0" axis="axisRow" fieldPosition="7"/>
    </format>
    <format dxfId="2892">
      <pivotArea field="3" type="button" dataOnly="0" labelOnly="1" outline="0" axis="axisRow" fieldPosition="8"/>
    </format>
    <format dxfId="2891">
      <pivotArea field="7" type="button" dataOnly="0" labelOnly="1" outline="0" axis="axisRow" fieldPosition="9"/>
    </format>
    <format dxfId="2890">
      <pivotArea field="1" type="button" dataOnly="0" labelOnly="1" outline="0" axis="axisRow" fieldPosition="10"/>
    </format>
    <format dxfId="2889">
      <pivotArea dataOnly="0" labelOnly="1" outline="0" axis="axisValues" fieldPosition="0"/>
    </format>
    <format dxfId="2888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88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88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8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84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883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88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8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78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1"/>
            <x v="18"/>
            <x v="19"/>
            <x v="24"/>
            <x v="26"/>
            <x v="29"/>
            <x v="31"/>
          </reference>
          <reference field="13" count="1" selected="0">
            <x v="2"/>
          </reference>
        </references>
      </pivotArea>
    </format>
    <format dxfId="2877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1"/>
            <x v="18"/>
            <x v="19"/>
            <x v="24"/>
            <x v="26"/>
            <x v="29"/>
            <x v="31"/>
          </reference>
          <reference field="13" count="1" selected="0">
            <x v="2"/>
          </reference>
        </references>
      </pivotArea>
    </format>
    <format dxfId="287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7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7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87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7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7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7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6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6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6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6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65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6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6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6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8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8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8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8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85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5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8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4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84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4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4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4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4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4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8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8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82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82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15"/>
            <x v="36"/>
            <x v="86"/>
          </reference>
        </references>
      </pivotArea>
    </format>
    <format dxfId="282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82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282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2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82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8"/>
            <x v="40"/>
            <x v="64"/>
          </reference>
        </references>
      </pivotArea>
    </format>
    <format dxfId="28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8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8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8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8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8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8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2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2">
            <x v="4"/>
            <x v="88"/>
          </reference>
        </references>
      </pivotArea>
    </format>
    <format dxfId="2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7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5"/>
            <x v="37"/>
            <x v="42"/>
            <x v="59"/>
            <x v="61"/>
            <x v="129"/>
          </reference>
        </references>
      </pivotArea>
    </format>
    <format dxfId="27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8"/>
            <x v="40"/>
            <x v="42"/>
            <x v="48"/>
          </reference>
        </references>
      </pivotArea>
    </format>
    <format dxfId="2795">
      <pivotArea dataOnly="0" labelOnly="1" outline="0" fieldPosition="0">
        <references count="7">
          <reference field="0" count="1" selected="0">
            <x v="14"/>
          </reference>
          <reference field="5" count="1">
            <x v="787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94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93">
      <pivotArea dataOnly="0" labelOnly="1" outline="0" fieldPosition="0">
        <references count="7">
          <reference field="0" count="1" selected="0">
            <x v="11"/>
          </reference>
          <reference field="5" count="1">
            <x v="482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92">
      <pivotArea dataOnly="0" labelOnly="1" outline="0" fieldPosition="0">
        <references count="7">
          <reference field="0" count="1" selected="0">
            <x v="11"/>
          </reference>
          <reference field="5" count="1">
            <x v="759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791">
      <pivotArea dataOnly="0" labelOnly="1" outline="0" fieldPosition="0">
        <references count="7">
          <reference field="0" count="1" selected="0">
            <x v="11"/>
          </reference>
          <reference field="5" count="1">
            <x v="585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790">
      <pivotArea dataOnly="0" labelOnly="1" outline="0" fieldPosition="0">
        <references count="7">
          <reference field="0" count="1" selected="0">
            <x v="11"/>
          </reference>
          <reference field="5" count="1">
            <x v="680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789">
      <pivotArea dataOnly="0" labelOnly="1" outline="0" fieldPosition="0">
        <references count="7">
          <reference field="0" count="1" selected="0">
            <x v="12"/>
          </reference>
          <reference field="5" count="1">
            <x v="78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88">
      <pivotArea dataOnly="0" labelOnly="1" outline="0" fieldPosition="0">
        <references count="7">
          <reference field="0" count="1" selected="0">
            <x v="12"/>
          </reference>
          <reference field="5" count="2">
            <x v="7884"/>
            <x v="78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87">
      <pivotArea dataOnly="0" labelOnly="1" outline="0" fieldPosition="0">
        <references count="7">
          <reference field="0" count="1" selected="0">
            <x v="12"/>
          </reference>
          <reference field="5" count="1">
            <x v="78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86">
      <pivotArea dataOnly="0" labelOnly="1" outline="0" fieldPosition="0">
        <references count="7">
          <reference field="0" count="1" selected="0">
            <x v="13"/>
          </reference>
          <reference field="5" count="1">
            <x v="76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85">
      <pivotArea dataOnly="0" labelOnly="1" outline="0" fieldPosition="0">
        <references count="7">
          <reference field="0" count="1" selected="0">
            <x v="13"/>
          </reference>
          <reference field="5" count="2">
            <x v="4390"/>
            <x v="76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84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783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82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81">
      <pivotArea dataOnly="0" labelOnly="1" outline="0" fieldPosition="0">
        <references count="7">
          <reference field="0" count="1" selected="0">
            <x v="13"/>
          </reference>
          <reference field="5" count="1">
            <x v="2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80">
      <pivotArea dataOnly="0" labelOnly="1" outline="0" fieldPosition="0">
        <references count="7">
          <reference field="0" count="1" selected="0">
            <x v="13"/>
          </reference>
          <reference field="5" count="1">
            <x v="76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779">
      <pivotArea dataOnly="0" labelOnly="1" outline="0" fieldPosition="0">
        <references count="7">
          <reference field="0" count="1" selected="0">
            <x v="14"/>
          </reference>
          <reference field="5" count="1">
            <x v="723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78">
      <pivotArea dataOnly="0" labelOnly="1" outline="0" fieldPosition="0">
        <references count="7">
          <reference field="0" count="1" selected="0">
            <x v="14"/>
          </reference>
          <reference field="5" count="1">
            <x v="783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77">
      <pivotArea dataOnly="0" labelOnly="1" outline="0" fieldPosition="0">
        <references count="7">
          <reference field="0" count="1" selected="0">
            <x v="14"/>
          </reference>
          <reference field="5" count="1">
            <x v="785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76">
      <pivotArea dataOnly="0" labelOnly="1" outline="0" fieldPosition="0">
        <references count="7">
          <reference field="0" count="1" selected="0">
            <x v="14"/>
          </reference>
          <reference field="5" count="1">
            <x v="143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75">
      <pivotArea dataOnly="0" labelOnly="1" outline="0" fieldPosition="0">
        <references count="7">
          <reference field="0" count="1" selected="0">
            <x v="14"/>
          </reference>
          <reference field="5" count="1">
            <x v="7307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74">
      <pivotArea dataOnly="0" labelOnly="1" outline="0" fieldPosition="0">
        <references count="7">
          <reference field="0" count="1" selected="0">
            <x v="14"/>
          </reference>
          <reference field="5" count="1">
            <x v="7503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73">
      <pivotArea dataOnly="0" labelOnly="1" outline="0" fieldPosition="0">
        <references count="7">
          <reference field="0" count="1" selected="0">
            <x v="14"/>
          </reference>
          <reference field="5" count="1">
            <x v="7882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772">
      <pivotArea dataOnly="0" labelOnly="1" outline="0" fieldPosition="0">
        <references count="7">
          <reference field="0" count="1" selected="0">
            <x v="14"/>
          </reference>
          <reference field="5" count="1">
            <x v="4805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71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70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69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768">
      <pivotArea dataOnly="0" labelOnly="1" outline="0" fieldPosition="0">
        <references count="7">
          <reference field="0" count="1" selected="0">
            <x v="15"/>
          </reference>
          <reference field="5" count="1">
            <x v="7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67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66">
      <pivotArea dataOnly="0" labelOnly="1" outline="0" fieldPosition="0">
        <references count="7">
          <reference field="0" count="1" selected="0">
            <x v="15"/>
          </reference>
          <reference field="5" count="1">
            <x v="77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765">
      <pivotArea dataOnly="0" labelOnly="1" outline="0" fieldPosition="0">
        <references count="7">
          <reference field="0" count="1" selected="0">
            <x v="15"/>
          </reference>
          <reference field="5" count="1">
            <x v="77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7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6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6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8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8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7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0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46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45">
      <pivotArea dataOnly="0" labelOnly="1" outline="0" fieldPosition="0">
        <references count="9">
          <reference field="0" count="1" selected="0">
            <x v="11"/>
          </reference>
          <reference field="3" count="1">
            <x v="7850"/>
          </reference>
          <reference field="5" count="1" selected="0">
            <x v="58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744">
      <pivotArea dataOnly="0" labelOnly="1" outline="0" fieldPosition="0">
        <references count="9">
          <reference field="0" count="1" selected="0">
            <x v="11"/>
          </reference>
          <reference field="3" count="1">
            <x v="7851"/>
          </reference>
          <reference field="5" count="1" selected="0">
            <x v="68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743">
      <pivotArea dataOnly="0" labelOnly="1" outline="0" fieldPosition="0">
        <references count="9">
          <reference field="0" count="1" selected="0">
            <x v="12"/>
          </reference>
          <reference field="3" count="1">
            <x v="7918"/>
          </reference>
          <reference field="5" count="1" selected="0">
            <x v="788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4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40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3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37">
      <pivotArea dataOnly="0" labelOnly="1" outline="0" fieldPosition="0">
        <references count="9">
          <reference field="0" count="1" selected="0">
            <x v="14"/>
          </reference>
          <reference field="3" count="1">
            <x v="7317"/>
          </reference>
          <reference field="5" count="1" selected="0">
            <x v="730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36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75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35">
      <pivotArea dataOnly="0" labelOnly="1" outline="0" fieldPosition="0">
        <references count="9">
          <reference field="0" count="1" selected="0">
            <x v="14"/>
          </reference>
          <reference field="3" count="1">
            <x v="2756"/>
          </reference>
          <reference field="5" count="1" selected="0">
            <x v="788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734">
      <pivotArea dataOnly="0" labelOnly="1" outline="0" fieldPosition="0">
        <references count="9">
          <reference field="0" count="1" selected="0">
            <x v="14"/>
          </reference>
          <reference field="3" count="1">
            <x v="7917"/>
          </reference>
          <reference field="5" count="1" selected="0">
            <x v="37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33">
      <pivotArea dataOnly="0" labelOnly="1" outline="0" fieldPosition="0">
        <references count="9">
          <reference field="0" count="1" selected="0">
            <x v="14"/>
          </reference>
          <reference field="3" count="1">
            <x v="7893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32">
      <pivotArea dataOnly="0" labelOnly="1" outline="0" fieldPosition="0">
        <references count="9">
          <reference field="0" count="1" selected="0">
            <x v="14"/>
          </reference>
          <reference field="3" count="1">
            <x v="7845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31">
      <pivotArea dataOnly="0" labelOnly="1" outline="0" fieldPosition="0">
        <references count="9">
          <reference field="0" count="1" selected="0">
            <x v="14"/>
          </reference>
          <reference field="3" count="1">
            <x v="7844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730">
      <pivotArea dataOnly="0" labelOnly="1" outline="0" fieldPosition="0">
        <references count="9">
          <reference field="0" count="1" selected="0">
            <x v="15"/>
          </reference>
          <reference field="3" count="2">
            <x v="7738"/>
            <x v="7739"/>
          </reference>
          <reference field="5" count="1" selected="0">
            <x v="774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729">
      <pivotArea dataOnly="0" labelOnly="1" outline="0" fieldPosition="0">
        <references count="9">
          <reference field="0" count="1" selected="0">
            <x v="15"/>
          </reference>
          <reference field="3" count="1">
            <x v="7842"/>
          </reference>
          <reference field="5" count="1" selected="0">
            <x v="774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7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2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18"/>
          </reference>
          <reference field="5" count="1" selected="0">
            <x v="788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2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7"/>
          </reference>
          <reference field="5" count="1" selected="0">
            <x v="73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7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56"/>
          </reference>
          <reference field="5" count="1" selected="0">
            <x v="78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7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7"/>
          </reference>
          <reference field="5" count="1" selected="0">
            <x v="37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3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8"/>
          </reference>
          <reference field="5" count="1" selected="0">
            <x v="774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7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2"/>
          </reference>
          <reference field="5" count="1" selected="0">
            <x v="774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713">
      <pivotArea dataOnly="0" labelOnly="1" outline="0" fieldPosition="0">
        <references count="11">
          <reference field="0" count="1" selected="0">
            <x v="14"/>
          </reference>
          <reference field="1" count="1">
            <x v="7787"/>
          </reference>
          <reference field="3" count="1" selected="0">
            <x v="2"/>
          </reference>
          <reference field="5" count="1" selected="0">
            <x v="78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12">
      <pivotArea dataOnly="0" labelOnly="1" outline="0" fieldPosition="0">
        <references count="11">
          <reference field="0" count="1" selected="0">
            <x v="7"/>
          </reference>
          <reference field="1" count="1">
            <x v="7775"/>
          </reference>
          <reference field="3" count="1" selected="0">
            <x v="6931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11">
      <pivotArea dataOnly="0" labelOnly="1" outline="0" fieldPosition="0">
        <references count="11">
          <reference field="0" count="1" selected="0">
            <x v="12"/>
          </reference>
          <reference field="1" count="1">
            <x v="7805"/>
          </reference>
          <reference field="3" count="1" selected="0">
            <x v="7918"/>
          </reference>
          <reference field="5" count="1" selected="0">
            <x v="788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10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09">
      <pivotArea dataOnly="0" labelOnly="1" outline="0" fieldPosition="0">
        <references count="11">
          <reference field="0" count="1" selected="0">
            <x v="13"/>
          </reference>
          <reference field="1" count="1">
            <x v="7759"/>
          </reference>
          <reference field="3" count="1" selected="0">
            <x v="0"/>
          </reference>
          <reference field="5" count="1" selected="0">
            <x v="43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08">
      <pivotArea dataOnly="0" labelOnly="1" outline="0" fieldPosition="0">
        <references count="11">
          <reference field="0" count="1" selected="0">
            <x v="13"/>
          </reference>
          <reference field="1" count="1">
            <x v="7795"/>
          </reference>
          <reference field="3" count="1" selected="0">
            <x v="0"/>
          </reference>
          <reference field="5" count="1" selected="0">
            <x v="75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707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06">
      <pivotArea dataOnly="0" labelOnly="1" outline="0" fieldPosition="0">
        <references count="11">
          <reference field="0" count="1" selected="0">
            <x v="13"/>
          </reference>
          <reference field="1" count="1">
            <x v="7770"/>
          </reference>
          <reference field="3" count="1" selected="0">
            <x v="0"/>
          </reference>
          <reference field="5" count="1" selected="0">
            <x v="24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05">
      <pivotArea dataOnly="0" labelOnly="1" outline="0" fieldPosition="0">
        <references count="11">
          <reference field="0" count="1" selected="0">
            <x v="13"/>
          </reference>
          <reference field="1" count="1">
            <x v="7771"/>
          </reference>
          <reference field="3" count="1" selected="0">
            <x v="0"/>
          </reference>
          <reference field="5" count="1" selected="0">
            <x v="7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704">
      <pivotArea dataOnly="0" labelOnly="1" outline="0" fieldPosition="0">
        <references count="11">
          <reference field="0" count="1" selected="0">
            <x v="14"/>
          </reference>
          <reference field="1" count="1">
            <x v="7802"/>
          </reference>
          <reference field="3" count="1" selected="0">
            <x v="7204"/>
          </reference>
          <reference field="5" count="1" selected="0">
            <x v="723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03">
      <pivotArea dataOnly="0" labelOnly="1" outline="0" fieldPosition="0">
        <references count="11">
          <reference field="0" count="1" selected="0">
            <x v="14"/>
          </reference>
          <reference field="1" count="1">
            <x v="7790"/>
          </reference>
          <reference field="3" count="1" selected="0">
            <x v="7893"/>
          </reference>
          <reference field="5" count="1" selected="0">
            <x v="56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02">
      <pivotArea dataOnly="0" labelOnly="1" outline="0" fieldPosition="0">
        <references count="11">
          <reference field="0" count="1" selected="0">
            <x v="14"/>
          </reference>
          <reference field="1" count="1">
            <x v="7789"/>
          </reference>
          <reference field="3" count="1" selected="0">
            <x v="7845"/>
          </reference>
          <reference field="5" count="1" selected="0">
            <x v="62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01">
      <pivotArea dataOnly="0" labelOnly="1" outline="0" fieldPosition="0">
        <references count="11">
          <reference field="0" count="1" selected="0">
            <x v="14"/>
          </reference>
          <reference field="1" count="1">
            <x v="7748"/>
          </reference>
          <reference field="3" count="1" selected="0">
            <x v="7844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700">
      <pivotArea outline="0" collapsedLevelsAreSubtotals="1" fieldPosition="0"/>
    </format>
    <format dxfId="2699">
      <pivotArea dataOnly="0" labelOnly="1" outline="0" axis="axisValues" fieldPosition="0"/>
    </format>
    <format dxfId="2698">
      <pivotArea dataOnly="0" outline="0" fieldPosition="0">
        <references count="1">
          <reference field="12" count="0" defaultSubtotal="1"/>
        </references>
      </pivotArea>
    </format>
    <format dxfId="2697">
      <pivotArea outline="0" collapsedLevelsAreSubtotals="1" fieldPosition="0"/>
    </format>
    <format dxfId="2696">
      <pivotArea dataOnly="0" labelOnly="1" outline="0" axis="axisValues" fieldPosition="0"/>
    </format>
    <format dxfId="2695">
      <pivotArea outline="0" collapsedLevelsAreSubtotals="1" fieldPosition="0"/>
    </format>
    <format dxfId="2694">
      <pivotArea dataOnly="0" labelOnly="1" outline="0" axis="axisValues" fieldPosition="0"/>
    </format>
    <format dxfId="2693">
      <pivotArea dataOnly="0" labelOnly="1" outline="0" axis="axisValues" fieldPosition="0"/>
    </format>
    <format dxfId="2692">
      <pivotArea outline="0" collapsedLevelsAreSubtotals="1" fieldPosition="0"/>
    </format>
    <format dxfId="2691">
      <pivotArea field="12" type="button" dataOnly="0" labelOnly="1" outline="0" axis="axisRow" fieldPosition="2"/>
    </format>
    <format dxfId="2690">
      <pivotArea field="10" type="button" dataOnly="0" labelOnly="1" outline="0" axis="axisRow" fieldPosition="3"/>
    </format>
    <format dxfId="2689">
      <pivotArea field="16" type="button" dataOnly="0" labelOnly="1" outline="0" axis="axisRow" fieldPosition="4"/>
    </format>
    <format dxfId="2688">
      <pivotArea field="18" type="button" dataOnly="0" labelOnly="1" outline="0" axis="axisRow" fieldPosition="5"/>
    </format>
    <format dxfId="2687">
      <pivotArea field="5" type="button" dataOnly="0" labelOnly="1" outline="0" axis="axisRow" fieldPosition="6"/>
    </format>
    <format dxfId="2686">
      <pivotArea field="9" type="button" dataOnly="0" labelOnly="1" outline="0" axis="axisRow" fieldPosition="7"/>
    </format>
    <format dxfId="2685">
      <pivotArea field="3" type="button" dataOnly="0" labelOnly="1" outline="0" axis="axisRow" fieldPosition="8"/>
    </format>
    <format dxfId="2684">
      <pivotArea field="7" type="button" dataOnly="0" labelOnly="1" outline="0" axis="axisRow" fieldPosition="9"/>
    </format>
    <format dxfId="2683">
      <pivotArea field="1" type="button" dataOnly="0" labelOnly="1" outline="0" axis="axisRow" fieldPosition="10"/>
    </format>
    <format dxfId="2682">
      <pivotArea dataOnly="0" labelOnly="1" outline="0" axis="axisValues" fieldPosition="0"/>
    </format>
    <format dxfId="268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8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79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267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267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67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67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7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7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7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7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9"/>
            <x v="11"/>
            <x v="21"/>
            <x v="22"/>
            <x v="25"/>
            <x v="26"/>
            <x v="27"/>
            <x v="29"/>
            <x v="31"/>
            <x v="35"/>
          </reference>
          <reference field="13" count="1" selected="0">
            <x v="2"/>
          </reference>
        </references>
      </pivotArea>
    </format>
    <format dxfId="267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9"/>
            <x v="11"/>
            <x v="21"/>
            <x v="22"/>
            <x v="25"/>
            <x v="26"/>
            <x v="27"/>
            <x v="29"/>
            <x v="31"/>
            <x v="35"/>
          </reference>
          <reference field="13" count="1" selected="0">
            <x v="2"/>
          </reference>
        </references>
      </pivotArea>
    </format>
    <format dxfId="266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6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67">
      <pivotArea dataOnly="0" labelOnly="1" outline="0" fieldPosition="0">
        <references count="4">
          <reference field="0" count="1" selected="0">
            <x v="13"/>
          </reference>
          <reference field="10" count="1"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6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66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6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2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55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6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6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6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6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6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6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4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4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1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6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6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6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2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7"/>
            <x v="42"/>
            <x v="59"/>
            <x v="61"/>
            <x v="129"/>
          </reference>
        </references>
      </pivotArea>
    </format>
    <format dxfId="25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8"/>
          </reference>
        </references>
      </pivotArea>
    </format>
    <format dxfId="25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5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590">
      <pivotArea dataOnly="0" labelOnly="1" outline="0" fieldPosition="0">
        <references count="7">
          <reference field="0" count="1" selected="0">
            <x v="13"/>
          </reference>
          <reference field="5" count="1">
            <x v="789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89">
      <pivotArea dataOnly="0" labelOnly="1" outline="0" fieldPosition="0">
        <references count="7">
          <reference field="0" count="1" selected="0">
            <x v="14"/>
          </reference>
          <reference field="5" count="1">
            <x v="7888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8">
      <pivotArea dataOnly="0" labelOnly="1" outline="0" fieldPosition="0">
        <references count="7">
          <reference field="0" count="1" selected="0">
            <x v="14"/>
          </reference>
          <reference field="5" count="1">
            <x v="787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7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86">
      <pivotArea dataOnly="0" labelOnly="1" outline="0" fieldPosition="0">
        <references count="7">
          <reference field="0" count="1" selected="0">
            <x v="12"/>
          </reference>
          <reference field="5" count="1">
            <x v="78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5">
      <pivotArea dataOnly="0" labelOnly="1" outline="0" fieldPosition="0">
        <references count="7">
          <reference field="0" count="1" selected="0">
            <x v="12"/>
          </reference>
          <reference field="5" count="1">
            <x v="789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84">
      <pivotArea dataOnly="0" labelOnly="1" outline="0" fieldPosition="0">
        <references count="7">
          <reference field="0" count="1" selected="0">
            <x v="13"/>
          </reference>
          <reference field="5" count="1">
            <x v="76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83">
      <pivotArea dataOnly="0" labelOnly="1" outline="0" fieldPosition="0">
        <references count="7">
          <reference field="0" count="1" selected="0">
            <x v="13"/>
          </reference>
          <reference field="5" count="2">
            <x v="4390"/>
            <x v="76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82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81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80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79">
      <pivotArea dataOnly="0" labelOnly="1" outline="0" fieldPosition="0">
        <references count="7">
          <reference field="0" count="1" selected="0">
            <x v="13"/>
          </reference>
          <reference field="5" count="1">
            <x v="2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78">
      <pivotArea dataOnly="0" labelOnly="1" outline="0" fieldPosition="0">
        <references count="7">
          <reference field="0" count="1" selected="0">
            <x v="13"/>
          </reference>
          <reference field="5" count="1">
            <x v="76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77">
      <pivotArea dataOnly="0" labelOnly="1" outline="0" fieldPosition="0">
        <references count="7">
          <reference field="0" count="1" selected="0">
            <x v="14"/>
          </reference>
          <reference field="5" count="1">
            <x v="783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6">
      <pivotArea dataOnly="0" labelOnly="1" outline="0" fieldPosition="0">
        <references count="7">
          <reference field="0" count="1" selected="0">
            <x v="14"/>
          </reference>
          <reference field="5" count="1">
            <x v="7889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575">
      <pivotArea dataOnly="0" labelOnly="1" outline="0" fieldPosition="0">
        <references count="7">
          <reference field="0" count="1" selected="0">
            <x v="14"/>
          </reference>
          <reference field="5" count="1">
            <x v="257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74">
      <pivotArea dataOnly="0" labelOnly="1" outline="0" fieldPosition="0">
        <references count="7">
          <reference field="0" count="1" selected="0">
            <x v="14"/>
          </reference>
          <reference field="5" count="1">
            <x v="7853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73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72">
      <pivotArea dataOnly="0" labelOnly="1" outline="0" fieldPosition="0">
        <references count="7">
          <reference field="0" count="1" selected="0">
            <x v="14"/>
          </reference>
          <reference field="5" count="1">
            <x v="6517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71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70">
      <pivotArea dataOnly="0" labelOnly="1" outline="0" fieldPosition="0">
        <references count="7">
          <reference field="0" count="1" selected="0">
            <x v="14"/>
          </reference>
          <reference field="5" count="1">
            <x v="364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69">
      <pivotArea dataOnly="0" labelOnly="1" outline="0" fieldPosition="0">
        <references count="7">
          <reference field="0" count="1" selected="0">
            <x v="14"/>
          </reference>
          <reference field="5" count="1">
            <x v="522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68">
      <pivotArea dataOnly="0" labelOnly="1" outline="0" fieldPosition="0">
        <references count="7">
          <reference field="0" count="1" selected="0">
            <x v="14"/>
          </reference>
          <reference field="5" count="1">
            <x v="723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7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66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65">
      <pivotArea dataOnly="0" labelOnly="1" outline="0" fieldPosition="0">
        <references count="7">
          <reference field="0" count="1" selected="0">
            <x v="14"/>
          </reference>
          <reference field="5" count="1">
            <x v="7826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64">
      <pivotArea dataOnly="0" labelOnly="1" outline="0" fieldPosition="0">
        <references count="7">
          <reference field="0" count="1" selected="0">
            <x v="15"/>
          </reference>
          <reference field="5" count="1">
            <x v="76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63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62">
      <pivotArea dataOnly="0" labelOnly="1" outline="0" fieldPosition="0">
        <references count="7">
          <reference field="0" count="1" selected="0">
            <x v="15"/>
          </reference>
          <reference field="5" count="2">
            <x v="2982"/>
            <x v="723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61">
      <pivotArea dataOnly="0" labelOnly="1" outline="0" fieldPosition="0">
        <references count="7">
          <reference field="0" count="1" selected="0">
            <x v="15"/>
          </reference>
          <reference field="5" count="1">
            <x v="78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560">
      <pivotArea dataOnly="0" labelOnly="1" outline="0" fieldPosition="0">
        <references count="7">
          <reference field="0" count="1" selected="0">
            <x v="15"/>
          </reference>
          <reference field="5" count="1">
            <x v="439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90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5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9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3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9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4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8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9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3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9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534">
      <pivotArea dataOnly="0" labelOnly="1" outline="0" fieldPosition="0">
        <references count="9">
          <reference field="0" count="1" selected="0">
            <x v="14"/>
          </reference>
          <reference field="3" count="1">
            <x v="7897"/>
          </reference>
          <reference field="5" count="1" selected="0">
            <x v="257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3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32">
      <pivotArea dataOnly="0" labelOnly="1" outline="0" fieldPosition="0">
        <references count="9">
          <reference field="0" count="1" selected="0">
            <x v="14"/>
          </reference>
          <reference field="3" count="1">
            <x v="7919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31">
      <pivotArea dataOnly="0" labelOnly="1" outline="0" fieldPosition="0">
        <references count="9">
          <reference field="0" count="1" selected="0">
            <x v="14"/>
          </reference>
          <reference field="3" count="1">
            <x v="7920"/>
          </reference>
          <reference field="5" count="1" selected="0">
            <x v="65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30">
      <pivotArea dataOnly="0" labelOnly="1" outline="0" fieldPosition="0">
        <references count="9">
          <reference field="0" count="1" selected="0">
            <x v="14"/>
          </reference>
          <reference field="3" count="1">
            <x v="7917"/>
          </reference>
          <reference field="5" count="1" selected="0">
            <x v="37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29">
      <pivotArea dataOnly="0" labelOnly="1" outline="0" fieldPosition="0">
        <references count="9">
          <reference field="0" count="1" selected="0">
            <x v="14"/>
          </reference>
          <reference field="3" count="1">
            <x v="7118"/>
          </reference>
          <reference field="5" count="1" selected="0">
            <x v="36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28">
      <pivotArea dataOnly="0" labelOnly="1" outline="0" fieldPosition="0">
        <references count="9">
          <reference field="0" count="1" selected="0">
            <x v="14"/>
          </reference>
          <reference field="3" count="1">
            <x v="2783"/>
          </reference>
          <reference field="5" count="1" selected="0">
            <x v="52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27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3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6">
      <pivotArea dataOnly="0" labelOnly="1" outline="0" fieldPosition="0">
        <references count="9">
          <reference field="0" count="1" selected="0">
            <x v="14"/>
          </reference>
          <reference field="3" count="1">
            <x v="7893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25">
      <pivotArea dataOnly="0" labelOnly="1" outline="0" fieldPosition="0">
        <references count="9">
          <reference field="0" count="1" selected="0">
            <x v="14"/>
          </reference>
          <reference field="3" count="1">
            <x v="7845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24">
      <pivotArea dataOnly="0" labelOnly="1" outline="0" fieldPosition="0">
        <references count="9">
          <reference field="0" count="1" selected="0">
            <x v="14"/>
          </reference>
          <reference field="3" count="1">
            <x v="7844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23">
      <pivotArea dataOnly="0" labelOnly="1" outline="0" fieldPosition="0">
        <references count="9">
          <reference field="0" count="1" selected="0">
            <x v="14"/>
          </reference>
          <reference field="3" count="1">
            <x v="7846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2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8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8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5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1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5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7"/>
          </reference>
          <reference field="5" count="1" selected="0">
            <x v="25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9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0"/>
          </reference>
          <reference field="5" count="1" selected="0">
            <x v="6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7"/>
          </reference>
          <reference field="5" count="1" selected="0">
            <x v="37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8"/>
          </reference>
          <reference field="5" count="1" selected="0">
            <x v="36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3"/>
          </reference>
          <reference field="5" count="1" selected="0">
            <x v="52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3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501">
      <pivotArea dataOnly="0" labelOnly="1" outline="0" fieldPosition="0">
        <references count="11">
          <reference field="0" count="1" selected="0">
            <x v="14"/>
          </reference>
          <reference field="1" count="1">
            <x v="7787"/>
          </reference>
          <reference field="3" count="1" selected="0">
            <x v="2"/>
          </reference>
          <reference field="5" count="1" selected="0">
            <x v="78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00">
      <pivotArea dataOnly="0" labelOnly="1" outline="0" fieldPosition="0">
        <references count="11">
          <reference field="0" count="1" selected="0">
            <x v="7"/>
          </reference>
          <reference field="1" count="1">
            <x v="7775"/>
          </reference>
          <reference field="3" count="1" selected="0">
            <x v="6931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99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98">
      <pivotArea dataOnly="0" labelOnly="1" outline="0" fieldPosition="0">
        <references count="11">
          <reference field="0" count="1" selected="0">
            <x v="13"/>
          </reference>
          <reference field="1" count="1">
            <x v="7759"/>
          </reference>
          <reference field="3" count="1" selected="0">
            <x v="0"/>
          </reference>
          <reference field="5" count="1" selected="0">
            <x v="43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97">
      <pivotArea dataOnly="0" labelOnly="1" outline="0" fieldPosition="0">
        <references count="11">
          <reference field="0" count="1" selected="0">
            <x v="13"/>
          </reference>
          <reference field="1" count="1">
            <x v="7795"/>
          </reference>
          <reference field="3" count="1" selected="0">
            <x v="0"/>
          </reference>
          <reference field="5" count="1" selected="0">
            <x v="75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96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95">
      <pivotArea dataOnly="0" labelOnly="1" outline="0" fieldPosition="0">
        <references count="11">
          <reference field="0" count="1" selected="0">
            <x v="13"/>
          </reference>
          <reference field="1" count="1">
            <x v="7770"/>
          </reference>
          <reference field="3" count="1" selected="0">
            <x v="0"/>
          </reference>
          <reference field="5" count="1" selected="0">
            <x v="24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94">
      <pivotArea dataOnly="0" labelOnly="1" outline="0" fieldPosition="0">
        <references count="11">
          <reference field="0" count="1" selected="0">
            <x v="13"/>
          </reference>
          <reference field="1" count="1">
            <x v="7771"/>
          </reference>
          <reference field="3" count="1" selected="0">
            <x v="0"/>
          </reference>
          <reference field="5" count="1" selected="0">
            <x v="7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93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18"/>
          </reference>
          <reference field="5" count="1" selected="0">
            <x v="36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92">
      <pivotArea dataOnly="0" labelOnly="1" outline="0" fieldPosition="0">
        <references count="11">
          <reference field="0" count="1" selected="0">
            <x v="14"/>
          </reference>
          <reference field="1" count="1">
            <x v="7811"/>
          </reference>
          <reference field="3" count="1" selected="0">
            <x v="7204"/>
          </reference>
          <reference field="5" count="1" selected="0">
            <x v="723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1">
      <pivotArea dataOnly="0" labelOnly="1" outline="0" fieldPosition="0">
        <references count="11">
          <reference field="0" count="1" selected="0">
            <x v="14"/>
          </reference>
          <reference field="1" count="1">
            <x v="7790"/>
          </reference>
          <reference field="3" count="1" selected="0">
            <x v="7893"/>
          </reference>
          <reference field="5" count="1" selected="0">
            <x v="56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90">
      <pivotArea dataOnly="0" labelOnly="1" outline="0" fieldPosition="0">
        <references count="11">
          <reference field="0" count="1" selected="0">
            <x v="14"/>
          </reference>
          <reference field="1" count="1">
            <x v="7789"/>
          </reference>
          <reference field="3" count="1" selected="0">
            <x v="7845"/>
          </reference>
          <reference field="5" count="1" selected="0">
            <x v="62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89">
      <pivotArea dataOnly="0" labelOnly="1" outline="0" fieldPosition="0">
        <references count="11">
          <reference field="0" count="1" selected="0">
            <x v="14"/>
          </reference>
          <reference field="1" count="1">
            <x v="7748"/>
          </reference>
          <reference field="3" count="1" selected="0">
            <x v="7844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88">
      <pivotArea outline="0" collapsedLevelsAreSubtotals="1" fieldPosition="0"/>
    </format>
    <format dxfId="2487">
      <pivotArea dataOnly="0" labelOnly="1" outline="0" axis="axisValues" fieldPosition="0"/>
    </format>
    <format dxfId="2486">
      <pivotArea dataOnly="0" outline="0" fieldPosition="0">
        <references count="1">
          <reference field="12" count="0" defaultSubtotal="1"/>
        </references>
      </pivotArea>
    </format>
    <format dxfId="2485">
      <pivotArea outline="0" collapsedLevelsAreSubtotals="1" fieldPosition="0"/>
    </format>
    <format dxfId="2484">
      <pivotArea dataOnly="0" labelOnly="1" outline="0" axis="axisValues" fieldPosition="0"/>
    </format>
    <format dxfId="2483">
      <pivotArea outline="0" collapsedLevelsAreSubtotals="1" fieldPosition="0"/>
    </format>
    <format dxfId="2482">
      <pivotArea dataOnly="0" labelOnly="1" outline="0" axis="axisValues" fieldPosition="0"/>
    </format>
    <format dxfId="2481">
      <pivotArea dataOnly="0" labelOnly="1" outline="0" axis="axisValues" fieldPosition="0"/>
    </format>
    <format dxfId="2480">
      <pivotArea outline="0" collapsedLevelsAreSubtotals="1" fieldPosition="0"/>
    </format>
    <format dxfId="2479">
      <pivotArea field="12" type="button" dataOnly="0" labelOnly="1" outline="0" axis="axisRow" fieldPosition="2"/>
    </format>
    <format dxfId="2478">
      <pivotArea field="10" type="button" dataOnly="0" labelOnly="1" outline="0" axis="axisRow" fieldPosition="3"/>
    </format>
    <format dxfId="2477">
      <pivotArea field="16" type="button" dataOnly="0" labelOnly="1" outline="0" axis="axisRow" fieldPosition="4"/>
    </format>
    <format dxfId="2476">
      <pivotArea field="18" type="button" dataOnly="0" labelOnly="1" outline="0" axis="axisRow" fieldPosition="5"/>
    </format>
    <format dxfId="2475">
      <pivotArea field="5" type="button" dataOnly="0" labelOnly="1" outline="0" axis="axisRow" fieldPosition="6"/>
    </format>
    <format dxfId="2474">
      <pivotArea field="9" type="button" dataOnly="0" labelOnly="1" outline="0" axis="axisRow" fieldPosition="7"/>
    </format>
    <format dxfId="2473">
      <pivotArea field="3" type="button" dataOnly="0" labelOnly="1" outline="0" axis="axisRow" fieldPosition="8"/>
    </format>
    <format dxfId="2472">
      <pivotArea field="7" type="button" dataOnly="0" labelOnly="1" outline="0" axis="axisRow" fieldPosition="9"/>
    </format>
    <format dxfId="2471">
      <pivotArea field="1" type="button" dataOnly="0" labelOnly="1" outline="0" axis="axisRow" fieldPosition="10"/>
    </format>
    <format dxfId="2470">
      <pivotArea dataOnly="0" labelOnly="1" outline="0" axis="axisValues" fieldPosition="0"/>
    </format>
    <format dxfId="2469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46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46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6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65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464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46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6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6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6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59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9"/>
            <x v="11"/>
            <x v="13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2458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9"/>
            <x v="11"/>
            <x v="13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245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5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5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45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5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45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5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5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4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4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4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4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44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4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4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4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4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4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4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43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3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43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4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2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42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42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2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2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42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42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2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41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2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40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40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40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9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239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239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239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39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239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239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7"/>
          </reference>
        </references>
      </pivotArea>
    </format>
    <format dxfId="23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3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3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3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3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3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3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2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2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64"/>
            <x v="70"/>
          </reference>
        </references>
      </pivotArea>
    </format>
    <format dxfId="2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2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5"/>
            <x v="37"/>
            <x v="42"/>
            <x v="59"/>
            <x v="61"/>
            <x v="129"/>
          </reference>
        </references>
      </pivotArea>
    </format>
    <format dxfId="23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6"/>
          </reference>
        </references>
      </pivotArea>
    </format>
    <format dxfId="23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8"/>
            <x v="40"/>
          </reference>
        </references>
      </pivotArea>
    </format>
    <format dxfId="2367">
      <pivotArea dataOnly="0" labelOnly="1" outline="0" fieldPosition="0">
        <references count="7">
          <reference field="0" count="1" selected="0">
            <x v="14"/>
          </reference>
          <reference field="5" count="1">
            <x v="787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66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65">
      <pivotArea dataOnly="0" labelOnly="1" outline="0" fieldPosition="0">
        <references count="7">
          <reference field="0" count="1" selected="0">
            <x v="10"/>
          </reference>
          <reference field="5" count="1">
            <x v="698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64">
      <pivotArea dataOnly="0" labelOnly="1" outline="0" fieldPosition="0">
        <references count="7">
          <reference field="0" count="1" selected="0">
            <x v="10"/>
          </reference>
          <reference field="5" count="1">
            <x v="439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363">
      <pivotArea dataOnly="0" labelOnly="1" outline="0" fieldPosition="0">
        <references count="7">
          <reference field="0" count="1" selected="0">
            <x v="10"/>
          </reference>
          <reference field="5" count="1">
            <x v="186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62">
      <pivotArea dataOnly="0" labelOnly="1" outline="0" fieldPosition="0">
        <references count="7">
          <reference field="0" count="1" selected="0">
            <x v="10"/>
          </reference>
          <reference field="5" count="1">
            <x v="428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61">
      <pivotArea dataOnly="0" labelOnly="1" outline="0" fieldPosition="0">
        <references count="7">
          <reference field="0" count="1" selected="0">
            <x v="10"/>
          </reference>
          <reference field="5" count="1">
            <x v="539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360">
      <pivotArea dataOnly="0" labelOnly="1" outline="0" fieldPosition="0">
        <references count="7">
          <reference field="0" count="1" selected="0">
            <x v="10"/>
          </reference>
          <reference field="5" count="1">
            <x v="472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59">
      <pivotArea dataOnly="0" labelOnly="1" outline="0" fieldPosition="0">
        <references count="7">
          <reference field="0" count="1" selected="0">
            <x v="12"/>
          </reference>
          <reference field="5" count="1">
            <x v="78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58">
      <pivotArea dataOnly="0" labelOnly="1" outline="0" fieldPosition="0">
        <references count="7">
          <reference field="0" count="1" selected="0">
            <x v="12"/>
          </reference>
          <reference field="5" count="1">
            <x v="46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2357">
      <pivotArea dataOnly="0" labelOnly="1" outline="0" fieldPosition="0">
        <references count="7">
          <reference field="0" count="1" selected="0">
            <x v="13"/>
          </reference>
          <reference field="5" count="1">
            <x v="76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56">
      <pivotArea dataOnly="0" labelOnly="1" outline="0" fieldPosition="0">
        <references count="7">
          <reference field="0" count="1" selected="0">
            <x v="13"/>
          </reference>
          <reference field="5" count="2">
            <x v="4390"/>
            <x v="76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55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54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53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52">
      <pivotArea dataOnly="0" labelOnly="1" outline="0" fieldPosition="0">
        <references count="7">
          <reference field="0" count="1" selected="0">
            <x v="13"/>
          </reference>
          <reference field="5" count="1">
            <x v="2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51">
      <pivotArea dataOnly="0" labelOnly="1" outline="0" fieldPosition="0">
        <references count="7">
          <reference field="0" count="1" selected="0">
            <x v="13"/>
          </reference>
          <reference field="5" count="1">
            <x v="789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50">
      <pivotArea dataOnly="0" labelOnly="1" outline="0" fieldPosition="0">
        <references count="7">
          <reference field="0" count="1" selected="0">
            <x v="13"/>
          </reference>
          <reference field="5" count="1">
            <x v="76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49">
      <pivotArea dataOnly="0" labelOnly="1" outline="0" fieldPosition="0">
        <references count="7">
          <reference field="0" count="1" selected="0">
            <x v="14"/>
          </reference>
          <reference field="5" count="1">
            <x v="783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8">
      <pivotArea dataOnly="0" labelOnly="1" outline="0" fieldPosition="0">
        <references count="7">
          <reference field="0" count="1" selected="0">
            <x v="14"/>
          </reference>
          <reference field="5" count="1">
            <x v="785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7">
      <pivotArea dataOnly="0" labelOnly="1" outline="0" fieldPosition="0">
        <references count="7">
          <reference field="0" count="1" selected="0">
            <x v="14"/>
          </reference>
          <reference field="5" count="1">
            <x v="330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346">
      <pivotArea dataOnly="0" labelOnly="1" outline="0" fieldPosition="0">
        <references count="7">
          <reference field="0" count="1" selected="0">
            <x v="14"/>
          </reference>
          <reference field="5" count="1">
            <x v="789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345">
      <pivotArea dataOnly="0" labelOnly="1" outline="0" fieldPosition="0">
        <references count="7">
          <reference field="0" count="1" selected="0">
            <x v="14"/>
          </reference>
          <reference field="5" count="1">
            <x v="789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44">
      <pivotArea dataOnly="0" labelOnly="1" outline="0" fieldPosition="0">
        <references count="7">
          <reference field="0" count="1" selected="0">
            <x v="14"/>
          </reference>
          <reference field="5" count="1">
            <x v="7503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43">
      <pivotArea dataOnly="0" labelOnly="1" outline="0" fieldPosition="0">
        <references count="7">
          <reference field="0" count="1" selected="0">
            <x v="14"/>
          </reference>
          <reference field="5" count="1">
            <x v="7568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42">
      <pivotArea dataOnly="0" labelOnly="1" outline="0" fieldPosition="0">
        <references count="7">
          <reference field="0" count="1" selected="0">
            <x v="14"/>
          </reference>
          <reference field="5" count="1">
            <x v="723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1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40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39">
      <pivotArea dataOnly="0" labelOnly="1" outline="0" fieldPosition="0">
        <references count="7">
          <reference field="0" count="1" selected="0">
            <x v="15"/>
          </reference>
          <reference field="5" count="1">
            <x v="423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38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37">
      <pivotArea dataOnly="0" labelOnly="1" outline="0" fieldPosition="0">
        <references count="7">
          <reference field="0" count="1" selected="0">
            <x v="15"/>
          </reference>
          <reference field="5" count="1">
            <x v="442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336">
      <pivotArea dataOnly="0" labelOnly="1" outline="0" fieldPosition="0">
        <references count="7">
          <reference field="0" count="1" selected="0">
            <x v="15"/>
          </reference>
          <reference field="5" count="1">
            <x v="789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335">
      <pivotArea dataOnly="0" labelOnly="1" outline="0" fieldPosition="0">
        <references count="7">
          <reference field="0" count="1" selected="0">
            <x v="15"/>
          </reference>
          <reference field="5" count="2">
            <x v="1978"/>
            <x v="439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3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3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3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2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2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9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3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3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15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14">
      <pivotArea dataOnly="0" labelOnly="1" outline="0" fieldPosition="0">
        <references count="9">
          <reference field="0" count="1" selected="0">
            <x v="10"/>
          </reference>
          <reference field="3" count="1">
            <x v="7399"/>
          </reference>
          <reference field="5" count="1" selected="0">
            <x v="4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313">
      <pivotArea dataOnly="0" labelOnly="1" outline="0" fieldPosition="0">
        <references count="9">
          <reference field="0" count="1" selected="0">
            <x v="10"/>
          </reference>
          <reference field="3" count="1">
            <x v="7869"/>
          </reference>
          <reference field="5" count="1" selected="0">
            <x v="18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12">
      <pivotArea dataOnly="0" labelOnly="1" outline="0" fieldPosition="0">
        <references count="9">
          <reference field="0" count="1" selected="0">
            <x v="10"/>
          </reference>
          <reference field="3" count="1">
            <x v="7868"/>
          </reference>
          <reference field="5" count="1" selected="0">
            <x v="42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11">
      <pivotArea dataOnly="0" labelOnly="1" outline="0" fieldPosition="0">
        <references count="9">
          <reference field="0" count="1" selected="0">
            <x v="10"/>
          </reference>
          <reference field="3" count="1">
            <x v="7400"/>
          </reference>
          <reference field="5" count="1" selected="0">
            <x v="5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31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9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6">
      <pivotArea dataOnly="0" labelOnly="1" outline="0" fieldPosition="0">
        <references count="9">
          <reference field="0" count="1" selected="0">
            <x v="14"/>
          </reference>
          <reference field="3" count="1">
            <x v="7488"/>
          </reference>
          <reference field="5" count="1" selected="0">
            <x v="33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305">
      <pivotArea dataOnly="0" labelOnly="1" outline="0" fieldPosition="0">
        <references count="9">
          <reference field="0" count="1" selected="0">
            <x v="14"/>
          </reference>
          <reference field="3" count="1">
            <x v="2760"/>
          </reference>
          <reference field="5" count="1" selected="0">
            <x v="789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30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9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03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75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02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75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01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3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0">
      <pivotArea dataOnly="0" labelOnly="1" outline="0" fieldPosition="0">
        <references count="9">
          <reference field="0" count="1" selected="0">
            <x v="14"/>
          </reference>
          <reference field="3" count="1">
            <x v="7893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99">
      <pivotArea dataOnly="0" labelOnly="1" outline="0" fieldPosition="0">
        <references count="9">
          <reference field="0" count="1" selected="0">
            <x v="14"/>
          </reference>
          <reference field="3" count="1">
            <x v="7845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98">
      <pivotArea dataOnly="0" labelOnly="1" outline="0" fieldPosition="0">
        <references count="9">
          <reference field="0" count="1" selected="0">
            <x v="14"/>
          </reference>
          <reference field="3" count="1">
            <x v="7844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9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42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2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9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69"/>
          </reference>
          <reference field="5" count="1" selected="0">
            <x v="1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9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68"/>
          </reference>
          <reference field="5" count="1" selected="0">
            <x v="42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9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8"/>
          </reference>
          <reference field="5" count="1" selected="0">
            <x v="33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2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7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75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3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281">
      <pivotArea dataOnly="0" labelOnly="1" outline="0" fieldPosition="0">
        <references count="11">
          <reference field="0" count="1" selected="0">
            <x v="14"/>
          </reference>
          <reference field="1" count="1">
            <x v="7787"/>
          </reference>
          <reference field="3" count="1" selected="0">
            <x v="2"/>
          </reference>
          <reference field="5" count="1" selected="0">
            <x v="78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80">
      <pivotArea dataOnly="0" labelOnly="1" outline="0" fieldPosition="0">
        <references count="11">
          <reference field="0" count="1" selected="0">
            <x v="7"/>
          </reference>
          <reference field="1" count="1">
            <x v="7826"/>
          </reference>
          <reference field="3" count="1" selected="0">
            <x v="6931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79">
      <pivotArea dataOnly="0" labelOnly="1" outline="0" fieldPosition="0">
        <references count="11">
          <reference field="0" count="1" selected="0">
            <x v="10"/>
          </reference>
          <reference field="1" count="1">
            <x v="7823"/>
          </reference>
          <reference field="3" count="1" selected="0">
            <x v="7869"/>
          </reference>
          <reference field="5" count="1" selected="0">
            <x v="18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78">
      <pivotArea dataOnly="0" labelOnly="1" outline="0" fieldPosition="0">
        <references count="11">
          <reference field="0" count="1" selected="0">
            <x v="10"/>
          </reference>
          <reference field="1" count="1">
            <x v="7821"/>
          </reference>
          <reference field="3" count="1" selected="0">
            <x v="7400"/>
          </reference>
          <reference field="5" count="1" selected="0">
            <x v="53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277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76">
      <pivotArea dataOnly="0" labelOnly="1" outline="0" fieldPosition="0">
        <references count="11">
          <reference field="0" count="1" selected="0">
            <x v="13"/>
          </reference>
          <reference field="1" count="1">
            <x v="7759"/>
          </reference>
          <reference field="3" count="1" selected="0">
            <x v="0"/>
          </reference>
          <reference field="5" count="1" selected="0">
            <x v="43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75">
      <pivotArea dataOnly="0" labelOnly="1" outline="0" fieldPosition="0">
        <references count="11">
          <reference field="0" count="1" selected="0">
            <x v="13"/>
          </reference>
          <reference field="1" count="1">
            <x v="7795"/>
          </reference>
          <reference field="3" count="1" selected="0">
            <x v="0"/>
          </reference>
          <reference field="5" count="1" selected="0">
            <x v="75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74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73">
      <pivotArea dataOnly="0" labelOnly="1" outline="0" fieldPosition="0">
        <references count="11">
          <reference field="0" count="1" selected="0">
            <x v="13"/>
          </reference>
          <reference field="1" count="1">
            <x v="7770"/>
          </reference>
          <reference field="3" count="1" selected="0">
            <x v="0"/>
          </reference>
          <reference field="5" count="1" selected="0">
            <x v="24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72">
      <pivotArea dataOnly="0" labelOnly="1" outline="0" fieldPosition="0">
        <references count="11">
          <reference field="0" count="1" selected="0">
            <x v="13"/>
          </reference>
          <reference field="1" count="1">
            <x v="7820"/>
          </reference>
          <reference field="3" count="1" selected="0">
            <x v="0"/>
          </reference>
          <reference field="5" count="1" selected="0">
            <x v="7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71">
      <pivotArea dataOnly="0" labelOnly="1" outline="0" fieldPosition="0">
        <references count="11">
          <reference field="0" count="1" selected="0">
            <x v="13"/>
          </reference>
          <reference field="1" count="1">
            <x v="7771"/>
          </reference>
          <reference field="3" count="1" selected="0">
            <x v="0"/>
          </reference>
          <reference field="5" count="1" selected="0">
            <x v="7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70">
      <pivotArea dataOnly="0" labelOnly="1" outline="0" fieldPosition="0">
        <references count="11">
          <reference field="0" count="1" selected="0">
            <x v="14"/>
          </reference>
          <reference field="1" count="1">
            <x v="7817"/>
          </reference>
          <reference field="3" count="1" selected="0">
            <x v="7488"/>
          </reference>
          <reference field="5" count="1" selected="0">
            <x v="330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269">
      <pivotArea dataOnly="0" labelOnly="1" outline="0" fieldPosition="0">
        <references count="11">
          <reference field="0" count="1" selected="0">
            <x v="14"/>
          </reference>
          <reference field="1" count="1">
            <x v="7818"/>
          </reference>
          <reference field="3" count="1" selected="0">
            <x v="7204"/>
          </reference>
          <reference field="5" count="1" selected="0">
            <x v="723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8">
      <pivotArea dataOnly="0" labelOnly="1" outline="0" fieldPosition="0">
        <references count="11">
          <reference field="0" count="1" selected="0">
            <x v="14"/>
          </reference>
          <reference field="1" count="1">
            <x v="7790"/>
          </reference>
          <reference field="3" count="1" selected="0">
            <x v="7893"/>
          </reference>
          <reference field="5" count="1" selected="0">
            <x v="56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67">
      <pivotArea dataOnly="0" labelOnly="1" outline="0" fieldPosition="0">
        <references count="11">
          <reference field="0" count="1" selected="0">
            <x v="14"/>
          </reference>
          <reference field="1" count="1">
            <x v="7789"/>
          </reference>
          <reference field="3" count="1" selected="0">
            <x v="7845"/>
          </reference>
          <reference field="5" count="1" selected="0">
            <x v="62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66">
      <pivotArea dataOnly="0" labelOnly="1" outline="0" fieldPosition="0">
        <references count="11">
          <reference field="0" count="1" selected="0">
            <x v="14"/>
          </reference>
          <reference field="1" count="1">
            <x v="7748"/>
          </reference>
          <reference field="3" count="1" selected="0">
            <x v="7844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65">
      <pivotArea dataOnly="0" labelOnly="1" outline="0" fieldPosition="0">
        <references count="11">
          <reference field="0" count="1" selected="0">
            <x v="15"/>
          </reference>
          <reference field="1" count="1">
            <x v="7816"/>
          </reference>
          <reference field="3" count="1" selected="0">
            <x v="0"/>
          </reference>
          <reference field="5" count="1" selected="0">
            <x v="19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64">
      <pivotArea outline="0" collapsedLevelsAreSubtotals="1" fieldPosition="0"/>
    </format>
    <format dxfId="2263">
      <pivotArea dataOnly="0" labelOnly="1" outline="0" axis="axisValues" fieldPosition="0"/>
    </format>
    <format dxfId="2262">
      <pivotArea dataOnly="0" outline="0" fieldPosition="0">
        <references count="1">
          <reference field="12" count="0" defaultSubtotal="1"/>
        </references>
      </pivotArea>
    </format>
    <format dxfId="2261">
      <pivotArea outline="0" collapsedLevelsAreSubtotals="1" fieldPosition="0"/>
    </format>
    <format dxfId="2260">
      <pivotArea dataOnly="0" labelOnly="1" outline="0" axis="axisValues" fieldPosition="0"/>
    </format>
    <format dxfId="2259">
      <pivotArea outline="0" collapsedLevelsAreSubtotals="1" fieldPosition="0"/>
    </format>
    <format dxfId="2258">
      <pivotArea dataOnly="0" labelOnly="1" outline="0" axis="axisValues" fieldPosition="0"/>
    </format>
    <format dxfId="2257">
      <pivotArea dataOnly="0" labelOnly="1" outline="0" axis="axisValues" fieldPosition="0"/>
    </format>
    <format dxfId="2256">
      <pivotArea outline="0" collapsedLevelsAreSubtotals="1" fieldPosition="0"/>
    </format>
    <format dxfId="2255">
      <pivotArea field="12" type="button" dataOnly="0" labelOnly="1" outline="0" axis="axisRow" fieldPosition="2"/>
    </format>
    <format dxfId="2254">
      <pivotArea field="10" type="button" dataOnly="0" labelOnly="1" outline="0" axis="axisRow" fieldPosition="3"/>
    </format>
    <format dxfId="2253">
      <pivotArea field="16" type="button" dataOnly="0" labelOnly="1" outline="0" axis="axisRow" fieldPosition="4"/>
    </format>
    <format dxfId="2252">
      <pivotArea field="18" type="button" dataOnly="0" labelOnly="1" outline="0" axis="axisRow" fieldPosition="5"/>
    </format>
    <format dxfId="2251">
      <pivotArea field="5" type="button" dataOnly="0" labelOnly="1" outline="0" axis="axisRow" fieldPosition="6"/>
    </format>
    <format dxfId="2250">
      <pivotArea field="9" type="button" dataOnly="0" labelOnly="1" outline="0" axis="axisRow" fieldPosition="7"/>
    </format>
    <format dxfId="2249">
      <pivotArea field="3" type="button" dataOnly="0" labelOnly="1" outline="0" axis="axisRow" fieldPosition="8"/>
    </format>
    <format dxfId="2248">
      <pivotArea field="7" type="button" dataOnly="0" labelOnly="1" outline="0" axis="axisRow" fieldPosition="9"/>
    </format>
    <format dxfId="2247">
      <pivotArea field="1" type="button" dataOnly="0" labelOnly="1" outline="0" axis="axisRow" fieldPosition="10"/>
    </format>
    <format dxfId="2246">
      <pivotArea dataOnly="0" labelOnly="1" outline="0" axis="axisValues" fieldPosition="0"/>
    </format>
    <format dxfId="2245">
      <pivotArea dataOnly="0" labelOnly="1" outline="0" fieldPosition="0">
        <references count="3">
          <reference field="0" count="1" selected="0">
            <x v="14"/>
          </reference>
          <reference field="12" count="2">
            <x v="25"/>
            <x v="31"/>
          </reference>
          <reference field="13" count="1" selected="0">
            <x v="0"/>
          </reference>
        </references>
      </pivotArea>
    </format>
    <format dxfId="224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5"/>
            <x v="31"/>
          </reference>
          <reference field="13" count="1" selected="0">
            <x v="0"/>
          </reference>
        </references>
      </pivotArea>
    </format>
    <format dxfId="2243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242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241">
      <pivotArea dataOnly="0" labelOnly="1" outline="0" fieldPosition="0">
        <references count="3">
          <reference field="0" count="1" selected="0">
            <x v="7"/>
          </reference>
          <reference field="12" count="4">
            <x v="0"/>
            <x v="1"/>
            <x v="3"/>
            <x v="4"/>
          </reference>
          <reference field="13" count="1" selected="0">
            <x v="2"/>
          </reference>
        </references>
      </pivotArea>
    </format>
    <format dxfId="2240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0"/>
            <x v="1"/>
            <x v="3"/>
            <x v="4"/>
          </reference>
          <reference field="13" count="1" selected="0">
            <x v="2"/>
          </reference>
        </references>
      </pivotArea>
    </format>
    <format dxfId="223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3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3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5"/>
            <x v="16"/>
            <x v="17"/>
            <x v="19"/>
            <x v="23"/>
            <x v="25"/>
            <x v="29"/>
            <x v="37"/>
            <x v="39"/>
            <x v="40"/>
          </reference>
          <reference field="13" count="1" selected="0">
            <x v="2"/>
          </reference>
        </references>
      </pivotArea>
    </format>
    <format dxfId="223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5"/>
            <x v="16"/>
            <x v="17"/>
            <x v="19"/>
            <x v="23"/>
            <x v="25"/>
            <x v="29"/>
            <x v="37"/>
            <x v="39"/>
            <x v="40"/>
          </reference>
          <reference field="13" count="1" selected="0">
            <x v="2"/>
          </reference>
        </references>
      </pivotArea>
    </format>
    <format dxfId="223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3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223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22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22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2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2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25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2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2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20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2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22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2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210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2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207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220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220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220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2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20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20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19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9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1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9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9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2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2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2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/>
        </references>
      </pivotArea>
    </format>
    <format dxfId="2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/>
        </references>
      </pivotArea>
    </format>
    <format dxfId="2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/>
        </references>
      </pivotArea>
    </format>
    <format dxfId="217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7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17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17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78"/>
          </reference>
        </references>
      </pivotArea>
    </format>
    <format dxfId="217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47"/>
          </reference>
        </references>
      </pivotArea>
    </format>
    <format dxfId="21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1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1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6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"/>
            <x v="36"/>
          </reference>
        </references>
      </pivotArea>
    </format>
    <format dxfId="21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1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1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1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1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1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1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50"/>
            <x v="110"/>
          </reference>
        </references>
      </pivotArea>
    </format>
    <format dxfId="2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2">
            <x v="70"/>
            <x v="115"/>
          </reference>
        </references>
      </pivotArea>
    </format>
    <format dxfId="2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7"/>
            <x v="42"/>
            <x v="59"/>
            <x v="61"/>
            <x v="129"/>
          </reference>
        </references>
      </pivotArea>
    </format>
    <format dxfId="21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8"/>
            <x v="69"/>
          </reference>
        </references>
      </pivotArea>
    </format>
    <format dxfId="21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8"/>
            <x v="40"/>
          </reference>
        </references>
      </pivotArea>
    </format>
    <format dxfId="2134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133">
      <pivotArea dataOnly="0" labelOnly="1" outline="0" fieldPosition="0">
        <references count="7">
          <reference field="0" count="1" selected="0">
            <x v="14"/>
          </reference>
          <reference field="5" count="1">
            <x v="787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32">
      <pivotArea dataOnly="0" labelOnly="1" outline="0" fieldPosition="0">
        <references count="7">
          <reference field="0" count="1" selected="0">
            <x v="2"/>
          </reference>
          <reference field="5" count="1">
            <x v="187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31">
      <pivotArea dataOnly="0" labelOnly="1" outline="0" fieldPosition="0">
        <references count="7">
          <reference field="0" count="1" selected="0">
            <x v="2"/>
          </reference>
          <reference field="5" count="1">
            <x v="790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30">
      <pivotArea dataOnly="0" labelOnly="1" outline="0" fieldPosition="0">
        <references count="7">
          <reference field="0" count="1" selected="0">
            <x v="2"/>
          </reference>
          <reference field="5" count="1">
            <x v="445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29">
      <pivotArea dataOnly="0" labelOnly="1" outline="0" fieldPosition="0">
        <references count="7">
          <reference field="0" count="1" selected="0">
            <x v="2"/>
          </reference>
          <reference field="5" count="1">
            <x v="567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28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27">
      <pivotArea dataOnly="0" labelOnly="1" outline="0" fieldPosition="0">
        <references count="7">
          <reference field="0" count="1" selected="0">
            <x v="7"/>
          </reference>
          <reference field="5" count="1">
            <x v="790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6">
      <pivotArea dataOnly="0" labelOnly="1" outline="0" fieldPosition="0">
        <references count="7">
          <reference field="0" count="1" selected="0">
            <x v="12"/>
          </reference>
          <reference field="5" count="1">
            <x v="56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125">
      <pivotArea dataOnly="0" labelOnly="1" outline="0" fieldPosition="0">
        <references count="7">
          <reference field="0" count="1" selected="0">
            <x v="12"/>
          </reference>
          <reference field="5" count="1">
            <x v="78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24">
      <pivotArea dataOnly="0" labelOnly="1" outline="0" fieldPosition="0">
        <references count="7">
          <reference field="0" count="1" selected="0">
            <x v="13"/>
          </reference>
          <reference field="5" count="1">
            <x v="76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23">
      <pivotArea dataOnly="0" labelOnly="1" outline="0" fieldPosition="0">
        <references count="7">
          <reference field="0" count="1" selected="0">
            <x v="13"/>
          </reference>
          <reference field="5" count="2">
            <x v="4390"/>
            <x v="76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22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21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20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19">
      <pivotArea dataOnly="0" labelOnly="1" outline="0" fieldPosition="0">
        <references count="7">
          <reference field="0" count="1" selected="0">
            <x v="13"/>
          </reference>
          <reference field="5" count="1">
            <x v="2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18">
      <pivotArea dataOnly="0" labelOnly="1" outline="0" fieldPosition="0">
        <references count="7">
          <reference field="0" count="1" selected="0">
            <x v="13"/>
          </reference>
          <reference field="5" count="1">
            <x v="789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17">
      <pivotArea dataOnly="0" labelOnly="1" outline="0" fieldPosition="0">
        <references count="7">
          <reference field="0" count="1" selected="0">
            <x v="13"/>
          </reference>
          <reference field="5" count="1">
            <x v="76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16">
      <pivotArea dataOnly="0" labelOnly="1" outline="0" fieldPosition="0">
        <references count="7">
          <reference field="0" count="1" selected="0">
            <x v="14"/>
          </reference>
          <reference field="5" count="1">
            <x v="723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5">
      <pivotArea dataOnly="0" labelOnly="1" outline="0" fieldPosition="0">
        <references count="7">
          <reference field="0" count="1" selected="0">
            <x v="14"/>
          </reference>
          <reference field="5" count="1">
            <x v="783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4">
      <pivotArea dataOnly="0" labelOnly="1" outline="0" fieldPosition="0">
        <references count="7">
          <reference field="0" count="1" selected="0">
            <x v="14"/>
          </reference>
          <reference field="5" count="1">
            <x v="678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13">
      <pivotArea dataOnly="0" labelOnly="1" outline="0" fieldPosition="0">
        <references count="7">
          <reference field="0" count="1" selected="0">
            <x v="14"/>
          </reference>
          <reference field="5" count="1">
            <x v="257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12">
      <pivotArea dataOnly="0" labelOnly="1" outline="0" fieldPosition="0">
        <references count="7">
          <reference field="0" count="1" selected="0">
            <x v="14"/>
          </reference>
          <reference field="5" count="1">
            <x v="5767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11">
      <pivotArea dataOnly="0" labelOnly="1" outline="0" fieldPosition="0">
        <references count="7">
          <reference field="0" count="1" selected="0">
            <x v="14"/>
          </reference>
          <reference field="5" count="1">
            <x v="789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110">
      <pivotArea dataOnly="0" labelOnly="1" outline="0" fieldPosition="0">
        <references count="7">
          <reference field="0" count="1" selected="0">
            <x v="14"/>
          </reference>
          <reference field="5" count="1">
            <x v="790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09">
      <pivotArea dataOnly="0" labelOnly="1" outline="0" fieldPosition="0">
        <references count="7">
          <reference field="0" count="1" selected="0">
            <x v="14"/>
          </reference>
          <reference field="5" count="1">
            <x v="7903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08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07">
      <pivotArea dataOnly="0" labelOnly="1" outline="0" fieldPosition="0">
        <references count="7">
          <reference field="0" count="1" selected="0">
            <x v="14"/>
          </reference>
          <reference field="5" count="1">
            <x v="7901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06">
      <pivotArea dataOnly="0" labelOnly="1" outline="0" fieldPosition="0">
        <references count="7">
          <reference field="0" count="1" selected="0">
            <x v="14"/>
          </reference>
          <reference field="5" count="1">
            <x v="2106"/>
          </reference>
          <reference field="10" count="1" selected="0">
            <x v="42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05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04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03">
      <pivotArea dataOnly="0" labelOnly="1" outline="0" fieldPosition="0">
        <references count="7">
          <reference field="0" count="1" selected="0">
            <x v="14"/>
          </reference>
          <reference field="5" count="1">
            <x v="7826"/>
          </reference>
          <reference field="10" count="1" selected="0">
            <x v="46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02">
      <pivotArea dataOnly="0" labelOnly="1" outline="0" fieldPosition="0">
        <references count="7">
          <reference field="0" count="1" selected="0">
            <x v="14"/>
          </reference>
          <reference field="5" count="1">
            <x v="223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01">
      <pivotArea dataOnly="0" labelOnly="1" outline="0" fieldPosition="0">
        <references count="7">
          <reference field="0" count="1" selected="0">
            <x v="15"/>
          </reference>
          <reference field="5" count="2">
            <x v="4236"/>
            <x v="79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00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99">
      <pivotArea dataOnly="0" labelOnly="1" outline="0" fieldPosition="0">
        <references count="7">
          <reference field="0" count="1" selected="0">
            <x v="15"/>
          </reference>
          <reference field="5" count="2">
            <x v="2982"/>
            <x v="524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098">
      <pivotArea dataOnly="0" labelOnly="1" outline="0" fieldPosition="0">
        <references count="7">
          <reference field="0" count="1" selected="0">
            <x v="15"/>
          </reference>
          <reference field="5" count="1">
            <x v="78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2097">
      <pivotArea dataOnly="0" labelOnly="1" outline="0" fieldPosition="0">
        <references count="7">
          <reference field="0" count="1" selected="0">
            <x v="15"/>
          </reference>
          <reference field="5" count="1">
            <x v="789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2096">
      <pivotArea dataOnly="0" labelOnly="1" outline="0" fieldPosition="0">
        <references count="7">
          <reference field="0" count="1" selected="0">
            <x v="15"/>
          </reference>
          <reference field="5" count="1">
            <x v="789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095">
      <pivotArea dataOnly="0" labelOnly="1" outline="0" fieldPosition="0">
        <references count="7">
          <reference field="0" count="1" selected="0">
            <x v="15"/>
          </reference>
          <reference field="5" count="2">
            <x v="4393"/>
            <x v="449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0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9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9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0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6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0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4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23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0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73">
      <pivotArea dataOnly="0" labelOnly="1" outline="0" fieldPosition="0">
        <references count="9">
          <reference field="0" count="1" selected="0">
            <x v="14"/>
          </reference>
          <reference field="3" count="1">
            <x v="2760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0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7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70">
      <pivotArea dataOnly="0" labelOnly="1" outline="0" fieldPosition="0">
        <references count="9">
          <reference field="0" count="1" selected="0">
            <x v="2"/>
          </reference>
          <reference field="3" count="1">
            <x v="7933"/>
          </reference>
          <reference field="5" count="1" selected="0">
            <x v="79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69">
      <pivotArea dataOnly="0" labelOnly="1" outline="0" fieldPosition="0">
        <references count="9">
          <reference field="0" count="1" selected="0">
            <x v="2"/>
          </reference>
          <reference field="3" count="1">
            <x v="7884"/>
          </reference>
          <reference field="5" count="1" selected="0">
            <x v="44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68">
      <pivotArea dataOnly="0" labelOnly="1" outline="0" fieldPosition="0">
        <references count="9">
          <reference field="0" count="1" selected="0">
            <x v="2"/>
          </reference>
          <reference field="3" count="1">
            <x v="7882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67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6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0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63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3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1">
      <pivotArea dataOnly="0" labelOnly="1" outline="0" fieldPosition="0">
        <references count="9">
          <reference field="0" count="1" selected="0">
            <x v="14"/>
          </reference>
          <reference field="3" count="1">
            <x v="7929"/>
          </reference>
          <reference field="5" count="1" selected="0">
            <x v="67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60">
      <pivotArea dataOnly="0" labelOnly="1" outline="0" fieldPosition="0">
        <references count="9">
          <reference field="0" count="1" selected="0">
            <x v="14"/>
          </reference>
          <reference field="3" count="1">
            <x v="7897"/>
          </reference>
          <reference field="5" count="1" selected="0">
            <x v="257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59">
      <pivotArea dataOnly="0" labelOnly="1" outline="0" fieldPosition="0">
        <references count="9">
          <reference field="0" count="1" selected="0">
            <x v="14"/>
          </reference>
          <reference field="3" count="1">
            <x v="6833"/>
          </reference>
          <reference field="5" count="1" selected="0">
            <x v="576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58">
      <pivotArea dataOnly="0" labelOnly="1" outline="0" fieldPosition="0">
        <references count="9">
          <reference field="0" count="1" selected="0">
            <x v="14"/>
          </reference>
          <reference field="3" count="1">
            <x v="2760"/>
          </reference>
          <reference field="5" count="1" selected="0">
            <x v="789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057">
      <pivotArea dataOnly="0" labelOnly="1" outline="0" fieldPosition="0">
        <references count="9">
          <reference field="0" count="1" selected="0">
            <x v="14"/>
          </reference>
          <reference field="3" count="1">
            <x v="7926"/>
          </reference>
          <reference field="5" count="1" selected="0">
            <x v="7904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56">
      <pivotArea dataOnly="0" labelOnly="1" outline="0" fieldPosition="0">
        <references count="9">
          <reference field="0" count="1" selected="0">
            <x v="14"/>
          </reference>
          <reference field="3" count="1">
            <x v="2756"/>
          </reference>
          <reference field="5" count="1" selected="0">
            <x v="790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55">
      <pivotArea dataOnly="0" labelOnly="1" outline="0" fieldPosition="0">
        <references count="9">
          <reference field="0" count="1" selected="0">
            <x v="14"/>
          </reference>
          <reference field="3" count="1">
            <x v="7917"/>
          </reference>
          <reference field="5" count="1" selected="0">
            <x v="37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5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0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53">
      <pivotArea dataOnly="0" labelOnly="1" outline="0" fieldPosition="0">
        <references count="9">
          <reference field="0" count="1" selected="0">
            <x v="14"/>
          </reference>
          <reference field="3" count="1">
            <x v="7927"/>
          </reference>
          <reference field="5" count="1" selected="0">
            <x v="2106"/>
          </reference>
          <reference field="9" count="1" selected="0">
            <x v="0"/>
          </reference>
          <reference field="10" count="1" selected="0">
            <x v="42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52">
      <pivotArea dataOnly="0" labelOnly="1" outline="0" fieldPosition="0">
        <references count="9">
          <reference field="0" count="1" selected="0">
            <x v="14"/>
          </reference>
          <reference field="3" count="1">
            <x v="7893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51">
      <pivotArea dataOnly="0" labelOnly="1" outline="0" fieldPosition="0">
        <references count="9">
          <reference field="0" count="1" selected="0">
            <x v="14"/>
          </reference>
          <reference field="3" count="1">
            <x v="7845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50">
      <pivotArea dataOnly="0" labelOnly="1" outline="0" fieldPosition="0">
        <references count="9">
          <reference field="0" count="1" selected="0">
            <x v="14"/>
          </reference>
          <reference field="3" count="1">
            <x v="7844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49">
      <pivotArea dataOnly="0" labelOnly="1" outline="0" fieldPosition="0">
        <references count="9">
          <reference field="0" count="1" selected="0">
            <x v="14"/>
          </reference>
          <reference field="3" count="1">
            <x v="7846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48">
      <pivotArea dataOnly="0" labelOnly="1" outline="0" fieldPosition="0">
        <references count="9">
          <reference field="0" count="1" selected="0">
            <x v="14"/>
          </reference>
          <reference field="3" count="1">
            <x v="7930"/>
          </reference>
          <reference field="5" count="1" selected="0">
            <x v="223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4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8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04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8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20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0"/>
          </reference>
          <reference field="5" count="1" selected="0">
            <x v="79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0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4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4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933"/>
          </reference>
          <reference field="5" count="1" selected="0">
            <x v="79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4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82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3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03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9"/>
          </reference>
          <reference field="5" count="1" selected="0">
            <x v="67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7"/>
          </reference>
          <reference field="5" count="1" selected="0">
            <x v="25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3"/>
          </reference>
          <reference field="5" count="1" selected="0">
            <x v="57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0"/>
          </reference>
          <reference field="5" count="1" selected="0">
            <x v="78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0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6"/>
          </reference>
          <reference field="5" count="1" selected="0">
            <x v="79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56"/>
          </reference>
          <reference field="5" count="1" selected="0">
            <x v="7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7"/>
          </reference>
          <reference field="5" count="1" selected="0">
            <x v="37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7"/>
          </reference>
          <reference field="5" count="1" selected="0">
            <x v="21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2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3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0"/>
          </reference>
          <reference field="5" count="1" selected="0">
            <x v="22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0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2021">
      <pivotArea dataOnly="0" labelOnly="1" outline="0" fieldPosition="0">
        <references count="11">
          <reference field="0" count="1" selected="0">
            <x v="14"/>
          </reference>
          <reference field="1" count="1">
            <x v="7787"/>
          </reference>
          <reference field="3" count="1" selected="0">
            <x v="2"/>
          </reference>
          <reference field="5" count="1" selected="0">
            <x v="78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20">
      <pivotArea dataOnly="0" labelOnly="1" outline="0" fieldPosition="0">
        <references count="11">
          <reference field="0" count="1" selected="0">
            <x v="7"/>
          </reference>
          <reference field="1" count="1">
            <x v="7826"/>
          </reference>
          <reference field="3" count="1" selected="0">
            <x v="6931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19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18">
      <pivotArea dataOnly="0" labelOnly="1" outline="0" fieldPosition="0">
        <references count="11">
          <reference field="0" count="1" selected="0">
            <x v="13"/>
          </reference>
          <reference field="1" count="1">
            <x v="7759"/>
          </reference>
          <reference field="3" count="1" selected="0">
            <x v="0"/>
          </reference>
          <reference field="5" count="1" selected="0">
            <x v="43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17">
      <pivotArea dataOnly="0" labelOnly="1" outline="0" fieldPosition="0">
        <references count="11">
          <reference field="0" count="1" selected="0">
            <x v="13"/>
          </reference>
          <reference field="1" count="1">
            <x v="7795"/>
          </reference>
          <reference field="3" count="1" selected="0">
            <x v="0"/>
          </reference>
          <reference field="5" count="1" selected="0">
            <x v="75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16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015">
      <pivotArea dataOnly="0" labelOnly="1" outline="0" fieldPosition="0">
        <references count="11">
          <reference field="0" count="1" selected="0">
            <x v="13"/>
          </reference>
          <reference field="1" count="1">
            <x v="7770"/>
          </reference>
          <reference field="3" count="1" selected="0">
            <x v="0"/>
          </reference>
          <reference field="5" count="1" selected="0">
            <x v="24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14">
      <pivotArea dataOnly="0" labelOnly="1" outline="0" fieldPosition="0">
        <references count="11">
          <reference field="0" count="1" selected="0">
            <x v="13"/>
          </reference>
          <reference field="1" count="1">
            <x v="7820"/>
          </reference>
          <reference field="3" count="1" selected="0">
            <x v="0"/>
          </reference>
          <reference field="5" count="1" selected="0">
            <x v="7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13">
      <pivotArea dataOnly="0" labelOnly="1" outline="0" fieldPosition="0">
        <references count="11">
          <reference field="0" count="1" selected="0">
            <x v="13"/>
          </reference>
          <reference field="1" count="1">
            <x v="7771"/>
          </reference>
          <reference field="3" count="1" selected="0">
            <x v="0"/>
          </reference>
          <reference field="5" count="1" selected="0">
            <x v="7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12">
      <pivotArea dataOnly="0" labelOnly="1" outline="0" fieldPosition="0">
        <references count="11">
          <reference field="0" count="1" selected="0">
            <x v="14"/>
          </reference>
          <reference field="1" count="1">
            <x v="7818"/>
          </reference>
          <reference field="3" count="1" selected="0">
            <x v="7204"/>
          </reference>
          <reference field="5" count="1" selected="0">
            <x v="723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11">
      <pivotArea dataOnly="0" labelOnly="1" outline="0" fieldPosition="0">
        <references count="11">
          <reference field="0" count="1" selected="0">
            <x v="14"/>
          </reference>
          <reference field="1" count="1">
            <x v="7790"/>
          </reference>
          <reference field="3" count="1" selected="0">
            <x v="7893"/>
          </reference>
          <reference field="5" count="1" selected="0">
            <x v="56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10">
      <pivotArea dataOnly="0" labelOnly="1" outline="0" fieldPosition="0">
        <references count="11">
          <reference field="0" count="1" selected="0">
            <x v="14"/>
          </reference>
          <reference field="1" count="1">
            <x v="7789"/>
          </reference>
          <reference field="3" count="1" selected="0">
            <x v="7845"/>
          </reference>
          <reference field="5" count="1" selected="0">
            <x v="62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09">
      <pivotArea dataOnly="0" labelOnly="1" outline="0" fieldPosition="0">
        <references count="11">
          <reference field="0" count="1" selected="0">
            <x v="14"/>
          </reference>
          <reference field="1" count="1">
            <x v="7748"/>
          </reference>
          <reference field="3" count="1" selected="0">
            <x v="7844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08">
      <pivotArea dataOnly="0" labelOnly="1" outline="0" fieldPosition="0">
        <references count="11">
          <reference field="0" count="1" selected="0">
            <x v="15"/>
          </reference>
          <reference field="1" count="1">
            <x v="7831"/>
          </reference>
          <reference field="3" count="1" selected="0">
            <x v="0"/>
          </reference>
          <reference field="5" count="1" selected="0">
            <x v="79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007">
      <pivotArea dataOnly="0" labelOnly="1" outline="0" fieldPosition="0">
        <references count="11">
          <reference field="0" count="1" selected="0">
            <x v="15"/>
          </reference>
          <reference field="1" count="1">
            <x v="7828"/>
          </reference>
          <reference field="3" count="1" selected="0">
            <x v="0"/>
          </reference>
          <reference field="5" count="1" selected="0">
            <x v="52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006">
      <pivotArea dataOnly="0" labelOnly="1" outline="0" fieldPosition="0">
        <references count="11">
          <reference field="0" count="1" selected="0">
            <x v="15"/>
          </reference>
          <reference field="1" count="1">
            <x v="7829"/>
          </reference>
          <reference field="3" count="1" selected="0">
            <x v="0"/>
          </reference>
          <reference field="5" count="1" selected="0">
            <x v="78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2005">
      <pivotArea outline="0" collapsedLevelsAreSubtotals="1" fieldPosition="0"/>
    </format>
    <format dxfId="2004">
      <pivotArea dataOnly="0" labelOnly="1" outline="0" axis="axisValues" fieldPosition="0"/>
    </format>
    <format dxfId="2003">
      <pivotArea dataOnly="0" outline="0" fieldPosition="0">
        <references count="1">
          <reference field="12" count="0" defaultSubtotal="1"/>
        </references>
      </pivotArea>
    </format>
    <format dxfId="2002">
      <pivotArea outline="0" collapsedLevelsAreSubtotals="1" fieldPosition="0"/>
    </format>
    <format dxfId="2001">
      <pivotArea dataOnly="0" labelOnly="1" outline="0" axis="axisValues" fieldPosition="0"/>
    </format>
    <format dxfId="2000">
      <pivotArea outline="0" collapsedLevelsAreSubtotals="1" fieldPosition="0"/>
    </format>
    <format dxfId="1999">
      <pivotArea dataOnly="0" labelOnly="1" outline="0" axis="axisValues" fieldPosition="0"/>
    </format>
    <format dxfId="1998">
      <pivotArea dataOnly="0" labelOnly="1" outline="0" axis="axisValues" fieldPosition="0"/>
    </format>
    <format dxfId="1997">
      <pivotArea outline="0" collapsedLevelsAreSubtotals="1" fieldPosition="0"/>
    </format>
    <format dxfId="1996">
      <pivotArea field="12" type="button" dataOnly="0" labelOnly="1" outline="0" axis="axisRow" fieldPosition="2"/>
    </format>
    <format dxfId="1995">
      <pivotArea field="10" type="button" dataOnly="0" labelOnly="1" outline="0" axis="axisRow" fieldPosition="3"/>
    </format>
    <format dxfId="1994">
      <pivotArea field="16" type="button" dataOnly="0" labelOnly="1" outline="0" axis="axisRow" fieldPosition="4"/>
    </format>
    <format dxfId="1993">
      <pivotArea field="18" type="button" dataOnly="0" labelOnly="1" outline="0" axis="axisRow" fieldPosition="5"/>
    </format>
    <format dxfId="1992">
      <pivotArea field="5" type="button" dataOnly="0" labelOnly="1" outline="0" axis="axisRow" fieldPosition="6"/>
    </format>
    <format dxfId="1991">
      <pivotArea field="9" type="button" dataOnly="0" labelOnly="1" outline="0" axis="axisRow" fieldPosition="7"/>
    </format>
    <format dxfId="1990">
      <pivotArea field="3" type="button" dataOnly="0" labelOnly="1" outline="0" axis="axisRow" fieldPosition="8"/>
    </format>
    <format dxfId="1989">
      <pivotArea field="7" type="button" dataOnly="0" labelOnly="1" outline="0" axis="axisRow" fieldPosition="9"/>
    </format>
    <format dxfId="1988">
      <pivotArea field="1" type="button" dataOnly="0" labelOnly="1" outline="0" axis="axisRow" fieldPosition="10"/>
    </format>
    <format dxfId="1987">
      <pivotArea dataOnly="0" labelOnly="1" outline="0" axis="axisValues" fieldPosition="0"/>
    </format>
    <format dxfId="198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98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84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98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98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98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980">
      <pivotArea dataOnly="0" labelOnly="1" outline="0" fieldPosition="0">
        <references count="3">
          <reference field="0" count="1" selected="0">
            <x v="7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979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97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7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74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5"/>
            <x v="7"/>
            <x v="10"/>
            <x v="18"/>
            <x v="27"/>
            <x v="31"/>
          </reference>
          <reference field="13" count="1" selected="0">
            <x v="2"/>
          </reference>
        </references>
      </pivotArea>
    </format>
    <format dxfId="1973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5"/>
            <x v="7"/>
            <x v="10"/>
            <x v="18"/>
            <x v="27"/>
            <x v="31"/>
          </reference>
          <reference field="13" count="1" selected="0">
            <x v="2"/>
          </reference>
        </references>
      </pivotArea>
    </format>
    <format dxfId="197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7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6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96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6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9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63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5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57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5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5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5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9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4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4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94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94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9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9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9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9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93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3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92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40"/>
            <x v="110"/>
          </reference>
        </references>
      </pivotArea>
    </format>
    <format dxfId="1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92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91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9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9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19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9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9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9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43"/>
            <x v="67"/>
          </reference>
        </references>
      </pivotArea>
    </format>
    <format dxfId="19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64"/>
            <x v="86"/>
            <x v="107"/>
          </reference>
        </references>
      </pivotArea>
    </format>
    <format dxfId="19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107"/>
            <x v="110"/>
          </reference>
        </references>
      </pivotArea>
    </format>
    <format dxfId="19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19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9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9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9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9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9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9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8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7"/>
            <x v="42"/>
            <x v="59"/>
            <x v="61"/>
            <x v="64"/>
            <x v="129"/>
          </reference>
        </references>
      </pivotArea>
    </format>
    <format dxfId="18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1888">
      <pivotArea dataOnly="0" labelOnly="1" outline="0" fieldPosition="0">
        <references count="7">
          <reference field="0" count="1" selected="0">
            <x v="7"/>
          </reference>
          <reference field="5" count="1">
            <x v="791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0"/>
          </reference>
        </references>
      </pivotArea>
    </format>
    <format dxfId="1887">
      <pivotArea dataOnly="0" labelOnly="1" outline="0" fieldPosition="0">
        <references count="7">
          <reference field="0" count="1" selected="0">
            <x v="14"/>
          </reference>
          <reference field="5" count="1">
            <x v="787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86">
      <pivotArea dataOnly="0" labelOnly="1" outline="0" fieldPosition="0">
        <references count="7">
          <reference field="0" count="1" selected="0">
            <x v="0"/>
          </reference>
          <reference field="5" count="1">
            <x v="191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85">
      <pivotArea dataOnly="0" labelOnly="1" outline="0" fieldPosition="0">
        <references count="7">
          <reference field="0" count="1" selected="0">
            <x v="0"/>
          </reference>
          <reference field="5" count="1">
            <x v="535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84">
      <pivotArea dataOnly="0" labelOnly="1" outline="0" fieldPosition="0">
        <references count="7">
          <reference field="0" count="1" selected="0">
            <x v="7"/>
          </reference>
          <reference field="5" count="1">
            <x v="204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83">
      <pivotArea dataOnly="0" labelOnly="1" outline="0" fieldPosition="0">
        <references count="7">
          <reference field="0" count="1" selected="0">
            <x v="7"/>
          </reference>
          <reference field="5" count="1">
            <x v="791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882">
      <pivotArea dataOnly="0" labelOnly="1" outline="0" fieldPosition="0">
        <references count="7">
          <reference field="0" count="1" selected="0">
            <x v="7"/>
          </reference>
          <reference field="5" count="1">
            <x v="791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81">
      <pivotArea dataOnly="0" labelOnly="1" outline="0" fieldPosition="0">
        <references count="7">
          <reference field="0" count="1" selected="0">
            <x v="7"/>
          </reference>
          <reference field="5" count="1">
            <x v="791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80">
      <pivotArea dataOnly="0" labelOnly="1" outline="0" fieldPosition="0">
        <references count="7">
          <reference field="0" count="1" selected="0">
            <x v="7"/>
          </reference>
          <reference field="5" count="1">
            <x v="791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879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78">
      <pivotArea dataOnly="0" labelOnly="1" outline="0" fieldPosition="0">
        <references count="7">
          <reference field="0" count="1" selected="0">
            <x v="7"/>
          </reference>
          <reference field="5" count="1">
            <x v="791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77">
      <pivotArea dataOnly="0" labelOnly="1" outline="0" fieldPosition="0">
        <references count="7">
          <reference field="0" count="1" selected="0">
            <x v="7"/>
          </reference>
          <reference field="5" count="1">
            <x v="168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876">
      <pivotArea dataOnly="0" labelOnly="1" outline="0" fieldPosition="0">
        <references count="7">
          <reference field="0" count="1" selected="0">
            <x v="7"/>
          </reference>
          <reference field="5" count="1">
            <x v="791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875">
      <pivotArea dataOnly="0" labelOnly="1" outline="0" fieldPosition="0">
        <references count="7">
          <reference field="0" count="1" selected="0">
            <x v="7"/>
          </reference>
          <reference field="5" count="1">
            <x v="791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874">
      <pivotArea dataOnly="0" labelOnly="1" outline="0" fieldPosition="0">
        <references count="7">
          <reference field="0" count="1" selected="0">
            <x v="12"/>
          </reference>
          <reference field="5" count="1">
            <x v="79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73">
      <pivotArea dataOnly="0" labelOnly="1" outline="0" fieldPosition="0">
        <references count="7">
          <reference field="0" count="1" selected="0">
            <x v="12"/>
          </reference>
          <reference field="5" count="1">
            <x v="78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72">
      <pivotArea dataOnly="0" labelOnly="1" outline="0" fieldPosition="0">
        <references count="7">
          <reference field="0" count="1" selected="0">
            <x v="13"/>
          </reference>
          <reference field="5" count="1">
            <x v="76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71">
      <pivotArea dataOnly="0" labelOnly="1" outline="0" fieldPosition="0">
        <references count="7">
          <reference field="0" count="1" selected="0">
            <x v="13"/>
          </reference>
          <reference field="5" count="2">
            <x v="4390"/>
            <x v="76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70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69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68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67">
      <pivotArea dataOnly="0" labelOnly="1" outline="0" fieldPosition="0">
        <references count="7">
          <reference field="0" count="1" selected="0">
            <x v="13"/>
          </reference>
          <reference field="5" count="1">
            <x v="2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66">
      <pivotArea dataOnly="0" labelOnly="1" outline="0" fieldPosition="0">
        <references count="7">
          <reference field="0" count="1" selected="0">
            <x v="13"/>
          </reference>
          <reference field="5" count="1">
            <x v="789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65">
      <pivotArea dataOnly="0" labelOnly="1" outline="0" fieldPosition="0">
        <references count="7">
          <reference field="0" count="1" selected="0">
            <x v="13"/>
          </reference>
          <reference field="5" count="1">
            <x v="76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64">
      <pivotArea dataOnly="0" labelOnly="1" outline="0" fieldPosition="0">
        <references count="7">
          <reference field="0" count="1" selected="0">
            <x v="14"/>
          </reference>
          <reference field="5" count="1">
            <x v="783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63">
      <pivotArea dataOnly="0" labelOnly="1" outline="0" fieldPosition="0">
        <references count="7">
          <reference field="0" count="1" selected="0">
            <x v="14"/>
          </reference>
          <reference field="5" count="1">
            <x v="409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62">
      <pivotArea dataOnly="0" labelOnly="1" outline="0" fieldPosition="0">
        <references count="7">
          <reference field="0" count="1" selected="0">
            <x v="14"/>
          </reference>
          <reference field="5" count="1">
            <x v="32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61">
      <pivotArea dataOnly="0" labelOnly="1" outline="0" fieldPosition="0">
        <references count="7">
          <reference field="0" count="1" selected="0">
            <x v="14"/>
          </reference>
          <reference field="5" count="1">
            <x v="785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60">
      <pivotArea dataOnly="0" labelOnly="1" outline="0" fieldPosition="0">
        <references count="7">
          <reference field="0" count="1" selected="0">
            <x v="14"/>
          </reference>
          <reference field="5" count="1">
            <x v="723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59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58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57">
      <pivotArea dataOnly="0" labelOnly="1" outline="0" fieldPosition="0">
        <references count="7">
          <reference field="0" count="1" selected="0">
            <x v="15"/>
          </reference>
          <reference field="5" count="2">
            <x v="4236"/>
            <x v="79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56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55">
      <pivotArea dataOnly="0" labelOnly="1" outline="0" fieldPosition="0">
        <references count="7">
          <reference field="0" count="1" selected="0">
            <x v="15"/>
          </reference>
          <reference field="5" count="2">
            <x v="7909"/>
            <x v="79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54">
      <pivotArea dataOnly="0" labelOnly="1" outline="0" fieldPosition="0">
        <references count="7">
          <reference field="0" count="1" selected="0">
            <x v="15"/>
          </reference>
          <reference field="5" count="2">
            <x v="1978"/>
            <x v="661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5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8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84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1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4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9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9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23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0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34">
      <pivotArea dataOnly="0" labelOnly="1" outline="0" fieldPosition="0">
        <references count="9">
          <reference field="0" count="1" selected="0">
            <x v="7"/>
          </reference>
          <reference field="3" count="1">
            <x v="7943"/>
          </reference>
          <reference field="5" count="1" selected="0">
            <x v="79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0"/>
          </reference>
        </references>
      </pivotArea>
    </format>
    <format dxfId="18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32">
      <pivotArea dataOnly="0" labelOnly="1" outline="0" fieldPosition="0">
        <references count="9">
          <reference field="0" count="1" selected="0">
            <x v="0"/>
          </reference>
          <reference field="3" count="1">
            <x v="7637"/>
          </reference>
          <reference field="5" count="1" selected="0">
            <x v="19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31">
      <pivotArea dataOnly="0" labelOnly="1" outline="0" fieldPosition="0">
        <references count="9">
          <reference field="0" count="1" selected="0">
            <x v="7"/>
          </reference>
          <reference field="3" count="1">
            <x v="7939"/>
          </reference>
          <reference field="5" count="1" selected="0">
            <x v="20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3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829">
      <pivotArea dataOnly="0" labelOnly="1" outline="0" fieldPosition="0">
        <references count="9">
          <reference field="0" count="1" selected="0">
            <x v="7"/>
          </reference>
          <reference field="3" count="1">
            <x v="7938"/>
          </reference>
          <reference field="5" count="1" selected="0">
            <x v="79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2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27">
      <pivotArea dataOnly="0" labelOnly="1" outline="0" fieldPosition="0">
        <references count="9">
          <reference field="0" count="1" selected="0">
            <x v="7"/>
          </reference>
          <reference field="3" count="1">
            <x v="7936"/>
          </reference>
          <reference field="5" count="1" selected="0">
            <x v="79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826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2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24">
      <pivotArea dataOnly="0" labelOnly="1" outline="0" fieldPosition="0">
        <references count="9">
          <reference field="0" count="1" selected="0">
            <x v="7"/>
          </reference>
          <reference field="3" count="1">
            <x v="7944"/>
          </reference>
          <reference field="5" count="1" selected="0">
            <x v="16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823">
      <pivotArea dataOnly="0" labelOnly="1" outline="0" fieldPosition="0">
        <references count="9">
          <reference field="0" count="1" selected="0">
            <x v="7"/>
          </reference>
          <reference field="3" count="1">
            <x v="7945"/>
          </reference>
          <reference field="5" count="1" selected="0">
            <x v="79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822">
      <pivotArea dataOnly="0" labelOnly="1" outline="0" fieldPosition="0">
        <references count="9">
          <reference field="0" count="1" selected="0">
            <x v="7"/>
          </reference>
          <reference field="3" count="1">
            <x v="7946"/>
          </reference>
          <reference field="5" count="1" selected="0">
            <x v="7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821">
      <pivotArea dataOnly="0" labelOnly="1" outline="0" fieldPosition="0">
        <references count="9">
          <reference field="0" count="1" selected="0">
            <x v="12"/>
          </reference>
          <reference field="3" count="1">
            <x v="7935"/>
          </reference>
          <reference field="5" count="1" selected="0">
            <x v="791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2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9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17">
      <pivotArea dataOnly="0" labelOnly="1" outline="0" fieldPosition="0">
        <references count="9">
          <reference field="0" count="1" selected="0">
            <x v="14"/>
          </reference>
          <reference field="3" count="1">
            <x v="6963"/>
          </reference>
          <reference field="5" count="1" selected="0">
            <x v="409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16">
      <pivotArea dataOnly="0" labelOnly="1" outline="0" fieldPosition="0">
        <references count="9">
          <reference field="0" count="1" selected="0">
            <x v="14"/>
          </reference>
          <reference field="3" count="1">
            <x v="7884"/>
          </reference>
          <reference field="5" count="1" selected="0">
            <x v="32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14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3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13">
      <pivotArea dataOnly="0" labelOnly="1" outline="0" fieldPosition="0">
        <references count="9">
          <reference field="0" count="1" selected="0">
            <x v="14"/>
          </reference>
          <reference field="3" count="1">
            <x v="7893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12">
      <pivotArea dataOnly="0" labelOnly="1" outline="0" fieldPosition="0">
        <references count="9">
          <reference field="0" count="1" selected="0">
            <x v="14"/>
          </reference>
          <reference field="3" count="1">
            <x v="7845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11">
      <pivotArea dataOnly="0" labelOnly="1" outline="0" fieldPosition="0">
        <references count="9">
          <reference field="0" count="1" selected="0">
            <x v="14"/>
          </reference>
          <reference field="3" count="1">
            <x v="7844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10">
      <pivotArea dataOnly="0" labelOnly="1" outline="0" fieldPosition="0">
        <references count="9">
          <reference field="0" count="1" selected="0">
            <x v="15"/>
          </reference>
          <reference field="3" count="1">
            <x v="3590"/>
          </reference>
          <reference field="5" count="1" selected="0">
            <x v="7909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09">
      <pivotArea dataOnly="0" labelOnly="1" outline="0" fieldPosition="0">
        <references count="9">
          <reference field="0" count="1" selected="0">
            <x v="15"/>
          </reference>
          <reference field="3" count="1">
            <x v="7934"/>
          </reference>
          <reference field="5" count="1" selected="0">
            <x v="791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0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97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07">
      <pivotArea dataOnly="0" labelOnly="1" outline="0" fieldPosition="0">
        <references count="9">
          <reference field="0" count="1" selected="0">
            <x v="15"/>
          </reference>
          <reference field="3" count="1">
            <x v="7206"/>
          </reference>
          <reference field="5" count="1" selected="0">
            <x v="661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3"/>
          </reference>
          <reference field="5" count="1" selected="0">
            <x v="79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0"/>
          </reference>
        </references>
      </pivotArea>
    </format>
    <format dxfId="18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0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637"/>
          </reference>
          <reference field="5" count="1" selected="0">
            <x v="19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9"/>
          </reference>
          <reference field="5" count="1" selected="0">
            <x v="20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8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8"/>
          </reference>
          <reference field="5" count="1" selected="0">
            <x v="79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6"/>
          </reference>
          <reference field="5" count="1" selected="0">
            <x v="7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7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4"/>
          </reference>
          <reference field="5" count="1" selected="0">
            <x v="16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7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5"/>
          </reference>
          <reference field="5" count="1" selected="0">
            <x v="79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7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6"/>
          </reference>
          <reference field="5" count="1" selected="0">
            <x v="7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79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35"/>
          </reference>
          <reference field="5" count="1" selected="0">
            <x v="79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9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3"/>
          </reference>
          <reference field="5" count="1" selected="0">
            <x v="40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4"/>
          </reference>
          <reference field="5" count="1" selected="0">
            <x v="32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3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9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6"/>
          </reference>
          <reference field="5" count="1" selected="0">
            <x v="66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82">
      <pivotArea dataOnly="0" labelOnly="1" outline="0" fieldPosition="0">
        <references count="11">
          <reference field="0" count="1" selected="0">
            <x v="14"/>
          </reference>
          <reference field="1" count="1">
            <x v="7787"/>
          </reference>
          <reference field="3" count="1" selected="0">
            <x v="2"/>
          </reference>
          <reference field="5" count="1" selected="0">
            <x v="78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81">
      <pivotArea dataOnly="0" labelOnly="1" outline="0" fieldPosition="0">
        <references count="11">
          <reference field="0" count="1" selected="0">
            <x v="7"/>
          </reference>
          <reference field="1" count="1">
            <x v="7843"/>
          </reference>
          <reference field="3" count="1" selected="0">
            <x v="7939"/>
          </reference>
          <reference field="5" count="1" selected="0">
            <x v="204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80">
      <pivotArea dataOnly="0" labelOnly="1" outline="0" fieldPosition="0">
        <references count="11">
          <reference field="0" count="1" selected="0">
            <x v="7"/>
          </reference>
          <reference field="1" count="1">
            <x v="7826"/>
          </reference>
          <reference field="3" count="1" selected="0">
            <x v="6931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79">
      <pivotArea dataOnly="0" labelOnly="1" outline="0" fieldPosition="0">
        <references count="11">
          <reference field="0" count="1" selected="0">
            <x v="7"/>
          </reference>
          <reference field="1" count="1">
            <x v="7844"/>
          </reference>
          <reference field="3" count="1" selected="0">
            <x v="7945"/>
          </reference>
          <reference field="5" count="1" selected="0">
            <x v="791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778">
      <pivotArea dataOnly="0" labelOnly="1" outline="0" fieldPosition="0">
        <references count="11">
          <reference field="0" count="1" selected="0">
            <x v="7"/>
          </reference>
          <reference field="1" count="1">
            <x v="7845"/>
          </reference>
          <reference field="3" count="1" selected="0">
            <x v="7946"/>
          </reference>
          <reference field="5" count="1" selected="0">
            <x v="791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777">
      <pivotArea dataOnly="0" labelOnly="1" outline="0" fieldPosition="0">
        <references count="11">
          <reference field="0" count="1" selected="0">
            <x v="12"/>
          </reference>
          <reference field="1" count="1">
            <x v="7842"/>
          </reference>
          <reference field="3" count="1" selected="0">
            <x v="0"/>
          </reference>
          <reference field="5" count="1" selected="0">
            <x v="78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76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75">
      <pivotArea dataOnly="0" labelOnly="1" outline="0" fieldPosition="0">
        <references count="11">
          <reference field="0" count="1" selected="0">
            <x v="13"/>
          </reference>
          <reference field="1" count="1">
            <x v="7759"/>
          </reference>
          <reference field="3" count="1" selected="0">
            <x v="0"/>
          </reference>
          <reference field="5" count="1" selected="0">
            <x v="43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74">
      <pivotArea dataOnly="0" labelOnly="1" outline="0" fieldPosition="0">
        <references count="11">
          <reference field="0" count="1" selected="0">
            <x v="13"/>
          </reference>
          <reference field="1" count="1">
            <x v="7795"/>
          </reference>
          <reference field="3" count="1" selected="0">
            <x v="0"/>
          </reference>
          <reference field="5" count="1" selected="0">
            <x v="75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73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772">
      <pivotArea dataOnly="0" labelOnly="1" outline="0" fieldPosition="0">
        <references count="11">
          <reference field="0" count="1" selected="0">
            <x v="13"/>
          </reference>
          <reference field="1" count="1">
            <x v="7770"/>
          </reference>
          <reference field="3" count="1" selected="0">
            <x v="0"/>
          </reference>
          <reference field="5" count="1" selected="0">
            <x v="24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71">
      <pivotArea dataOnly="0" labelOnly="1" outline="0" fieldPosition="0">
        <references count="11">
          <reference field="0" count="1" selected="0">
            <x v="13"/>
          </reference>
          <reference field="1" count="1">
            <x v="7820"/>
          </reference>
          <reference field="3" count="1" selected="0">
            <x v="0"/>
          </reference>
          <reference field="5" count="1" selected="0">
            <x v="7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70">
      <pivotArea dataOnly="0" labelOnly="1" outline="0" fieldPosition="0">
        <references count="11">
          <reference field="0" count="1" selected="0">
            <x v="13"/>
          </reference>
          <reference field="1" count="1">
            <x v="7771"/>
          </reference>
          <reference field="3" count="1" selected="0">
            <x v="0"/>
          </reference>
          <reference field="5" count="1" selected="0">
            <x v="7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69">
      <pivotArea dataOnly="0" labelOnly="1" outline="0" fieldPosition="0">
        <references count="11">
          <reference field="0" count="1" selected="0">
            <x v="14"/>
          </reference>
          <reference field="1" count="1">
            <x v="7790"/>
          </reference>
          <reference field="3" count="1" selected="0">
            <x v="7893"/>
          </reference>
          <reference field="5" count="1" selected="0">
            <x v="56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68">
      <pivotArea dataOnly="0" labelOnly="1" outline="0" fieldPosition="0">
        <references count="11">
          <reference field="0" count="1" selected="0">
            <x v="14"/>
          </reference>
          <reference field="1" count="1">
            <x v="7789"/>
          </reference>
          <reference field="3" count="1" selected="0">
            <x v="7845"/>
          </reference>
          <reference field="5" count="1" selected="0">
            <x v="62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67">
      <pivotArea dataOnly="0" labelOnly="1" outline="0" fieldPosition="0">
        <references count="11">
          <reference field="0" count="1" selected="0">
            <x v="14"/>
          </reference>
          <reference field="1" count="1">
            <x v="7748"/>
          </reference>
          <reference field="3" count="1" selected="0">
            <x v="7844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66">
      <pivotArea dataOnly="0" labelOnly="1" outline="0" fieldPosition="0">
        <references count="11">
          <reference field="0" count="1" selected="0">
            <x v="15"/>
          </reference>
          <reference field="1" count="1">
            <x v="7831"/>
          </reference>
          <reference field="3" count="1" selected="0">
            <x v="0"/>
          </reference>
          <reference field="5" count="1" selected="0">
            <x v="79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765">
      <pivotArea outline="0" collapsedLevelsAreSubtotals="1" fieldPosition="0"/>
    </format>
    <format dxfId="1764">
      <pivotArea dataOnly="0" labelOnly="1" outline="0" axis="axisValues" fieldPosition="0"/>
    </format>
    <format dxfId="1763">
      <pivotArea dataOnly="0" outline="0" fieldPosition="0">
        <references count="1">
          <reference field="12" count="0" defaultSubtotal="1"/>
        </references>
      </pivotArea>
    </format>
    <format dxfId="1762">
      <pivotArea outline="0" collapsedLevelsAreSubtotals="1" fieldPosition="0"/>
    </format>
    <format dxfId="1761">
      <pivotArea dataOnly="0" labelOnly="1" outline="0" axis="axisValues" fieldPosition="0"/>
    </format>
    <format dxfId="1760">
      <pivotArea outline="0" collapsedLevelsAreSubtotals="1" fieldPosition="0"/>
    </format>
    <format dxfId="1759">
      <pivotArea dataOnly="0" labelOnly="1" outline="0" axis="axisValues" fieldPosition="0"/>
    </format>
    <format dxfId="1758">
      <pivotArea dataOnly="0" labelOnly="1" outline="0" axis="axisValues" fieldPosition="0"/>
    </format>
    <format dxfId="1757">
      <pivotArea outline="0" collapsedLevelsAreSubtotals="1" fieldPosition="0"/>
    </format>
    <format dxfId="1756">
      <pivotArea field="12" type="button" dataOnly="0" labelOnly="1" outline="0" axis="axisRow" fieldPosition="2"/>
    </format>
    <format dxfId="1755">
      <pivotArea field="10" type="button" dataOnly="0" labelOnly="1" outline="0" axis="axisRow" fieldPosition="3"/>
    </format>
    <format dxfId="1754">
      <pivotArea field="16" type="button" dataOnly="0" labelOnly="1" outline="0" axis="axisRow" fieldPosition="4"/>
    </format>
    <format dxfId="1753">
      <pivotArea field="18" type="button" dataOnly="0" labelOnly="1" outline="0" axis="axisRow" fieldPosition="5"/>
    </format>
    <format dxfId="1752">
      <pivotArea field="5" type="button" dataOnly="0" labelOnly="1" outline="0" axis="axisRow" fieldPosition="6"/>
    </format>
    <format dxfId="1751">
      <pivotArea field="9" type="button" dataOnly="0" labelOnly="1" outline="0" axis="axisRow" fieldPosition="7"/>
    </format>
    <format dxfId="1750">
      <pivotArea field="3" type="button" dataOnly="0" labelOnly="1" outline="0" axis="axisRow" fieldPosition="8"/>
    </format>
    <format dxfId="1749">
      <pivotArea field="7" type="button" dataOnly="0" labelOnly="1" outline="0" axis="axisRow" fieldPosition="9"/>
    </format>
    <format dxfId="1748">
      <pivotArea field="1" type="button" dataOnly="0" labelOnly="1" outline="0" axis="axisRow" fieldPosition="10"/>
    </format>
    <format dxfId="1747">
      <pivotArea dataOnly="0" labelOnly="1" outline="0" axis="axisValues" fieldPosition="0"/>
    </format>
    <format dxfId="1746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74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744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74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74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4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38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7"/>
            <x v="9"/>
            <x v="11"/>
            <x v="13"/>
            <x v="15"/>
            <x v="21"/>
            <x v="23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1737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7"/>
            <x v="9"/>
            <x v="11"/>
            <x v="13"/>
            <x v="15"/>
            <x v="21"/>
            <x v="23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173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3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3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733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3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3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2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7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72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7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1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1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71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9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6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6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64"/>
            <x v="129"/>
            <x v="131"/>
          </reference>
        </references>
      </pivotArea>
    </format>
    <format dxfId="16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6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7"/>
          </reference>
        </references>
      </pivotArea>
    </format>
    <format dxfId="1667">
      <pivotArea dataOnly="0" labelOnly="1" outline="0" fieldPosition="0">
        <references count="7">
          <reference field="0" count="1" selected="0">
            <x v="14"/>
          </reference>
          <reference field="5" count="1">
            <x v="787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6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65">
      <pivotArea dataOnly="0" labelOnly="1" outline="0" fieldPosition="0">
        <references count="7">
          <reference field="0" count="1" selected="0">
            <x v="12"/>
          </reference>
          <reference field="5" count="1">
            <x v="792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64">
      <pivotArea dataOnly="0" labelOnly="1" outline="0" fieldPosition="0">
        <references count="7">
          <reference field="0" count="1" selected="0">
            <x v="13"/>
          </reference>
          <reference field="5" count="1">
            <x v="76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63">
      <pivotArea dataOnly="0" labelOnly="1" outline="0" fieldPosition="0">
        <references count="7">
          <reference field="0" count="1" selected="0">
            <x v="13"/>
          </reference>
          <reference field="5" count="2">
            <x v="4390"/>
            <x v="76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62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61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60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59">
      <pivotArea dataOnly="0" labelOnly="1" outline="0" fieldPosition="0">
        <references count="7">
          <reference field="0" count="1" selected="0">
            <x v="13"/>
          </reference>
          <reference field="5" count="1">
            <x v="2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58">
      <pivotArea dataOnly="0" labelOnly="1" outline="0" fieldPosition="0">
        <references count="7">
          <reference field="0" count="1" selected="0">
            <x v="13"/>
          </reference>
          <reference field="5" count="1">
            <x v="789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57">
      <pivotArea dataOnly="0" labelOnly="1" outline="0" fieldPosition="0">
        <references count="7">
          <reference field="0" count="1" selected="0">
            <x v="13"/>
          </reference>
          <reference field="5" count="1">
            <x v="76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56">
      <pivotArea dataOnly="0" labelOnly="1" outline="0" fieldPosition="0">
        <references count="7">
          <reference field="0" count="1" selected="0">
            <x v="14"/>
          </reference>
          <reference field="5" count="1">
            <x v="723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5">
      <pivotArea dataOnly="0" labelOnly="1" outline="0" fieldPosition="0">
        <references count="7">
          <reference field="0" count="1" selected="0">
            <x v="14"/>
          </reference>
          <reference field="5" count="1">
            <x v="783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4">
      <pivotArea dataOnly="0" labelOnly="1" outline="0" fieldPosition="0">
        <references count="7">
          <reference field="0" count="1" selected="0">
            <x v="14"/>
          </reference>
          <reference field="5" count="1">
            <x v="785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3">
      <pivotArea dataOnly="0" labelOnly="1" outline="0" fieldPosition="0">
        <references count="7">
          <reference field="0" count="1" selected="0">
            <x v="14"/>
          </reference>
          <reference field="5" count="1">
            <x v="792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2">
      <pivotArea dataOnly="0" labelOnly="1" outline="0" fieldPosition="0">
        <references count="7">
          <reference field="0" count="1" selected="0">
            <x v="14"/>
          </reference>
          <reference field="5" count="1">
            <x v="4099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651">
      <pivotArea dataOnly="0" labelOnly="1" outline="0" fieldPosition="0">
        <references count="7">
          <reference field="0" count="1" selected="0">
            <x v="14"/>
          </reference>
          <reference field="5" count="1">
            <x v="788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50">
      <pivotArea dataOnly="0" labelOnly="1" outline="0" fieldPosition="0">
        <references count="7">
          <reference field="0" count="1" selected="0">
            <x v="14"/>
          </reference>
          <reference field="5" count="1">
            <x v="480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49">
      <pivotArea dataOnly="0" labelOnly="1" outline="0" fieldPosition="0">
        <references count="7">
          <reference field="0" count="1" selected="0">
            <x v="14"/>
          </reference>
          <reference field="5" count="1">
            <x v="357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48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47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46">
      <pivotArea dataOnly="0" labelOnly="1" outline="0" fieldPosition="0">
        <references count="7">
          <reference field="0" count="1" selected="0">
            <x v="14"/>
          </reference>
          <reference field="5" count="1">
            <x v="7826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45">
      <pivotArea dataOnly="0" labelOnly="1" outline="0" fieldPosition="0">
        <references count="7">
          <reference field="0" count="1" selected="0">
            <x v="14"/>
          </reference>
          <reference field="5" count="1">
            <x v="223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44">
      <pivotArea dataOnly="0" labelOnly="1" outline="0" fieldPosition="0">
        <references count="7">
          <reference field="0" count="1" selected="0">
            <x v="15"/>
          </reference>
          <reference field="5" count="2">
            <x v="4236"/>
            <x v="79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43">
      <pivotArea dataOnly="0" labelOnly="1" outline="0" fieldPosition="0">
        <references count="7">
          <reference field="0" count="1" selected="0">
            <x v="15"/>
          </reference>
          <reference field="5" count="2">
            <x v="7909"/>
            <x v="79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42">
      <pivotArea dataOnly="0" labelOnly="1" outline="0" fieldPosition="0">
        <references count="7">
          <reference field="0" count="1" selected="0">
            <x v="15"/>
          </reference>
          <reference field="5" count="1">
            <x v="3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641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640">
      <pivotArea dataOnly="0" labelOnly="1" outline="0" fieldPosition="0">
        <references count="7">
          <reference field="0" count="1" selected="0">
            <x v="15"/>
          </reference>
          <reference field="5" count="3">
            <x v="6611"/>
            <x v="7920"/>
            <x v="792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3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2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90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9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6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0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23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0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6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0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18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3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5">
      <pivotArea dataOnly="0" labelOnly="1" outline="0" fieldPosition="0">
        <references count="9">
          <reference field="0" count="1" selected="0">
            <x v="14"/>
          </reference>
          <reference field="3" count="1">
            <x v="7951"/>
          </reference>
          <reference field="5" count="1" selected="0">
            <x v="79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4">
      <pivotArea dataOnly="0" labelOnly="1" outline="0" fieldPosition="0">
        <references count="9">
          <reference field="0" count="1" selected="0">
            <x v="14"/>
          </reference>
          <reference field="3" count="1">
            <x v="6963"/>
          </reference>
          <reference field="5" count="1" selected="0">
            <x v="409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613">
      <pivotArea dataOnly="0" labelOnly="1" outline="0" fieldPosition="0">
        <references count="9">
          <reference field="0" count="1" selected="0">
            <x v="14"/>
          </reference>
          <reference field="3" count="1">
            <x v="2756"/>
          </reference>
          <reference field="5" count="1" selected="0">
            <x v="788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12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35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11">
      <pivotArea dataOnly="0" labelOnly="1" outline="0" fieldPosition="0">
        <references count="9">
          <reference field="0" count="1" selected="0">
            <x v="14"/>
          </reference>
          <reference field="3" count="1">
            <x v="7893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10">
      <pivotArea dataOnly="0" labelOnly="1" outline="0" fieldPosition="0">
        <references count="9">
          <reference field="0" count="1" selected="0">
            <x v="14"/>
          </reference>
          <reference field="3" count="1">
            <x v="7845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09">
      <pivotArea dataOnly="0" labelOnly="1" outline="0" fieldPosition="0">
        <references count="9">
          <reference field="0" count="1" selected="0">
            <x v="14"/>
          </reference>
          <reference field="3" count="1">
            <x v="7844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08">
      <pivotArea dataOnly="0" labelOnly="1" outline="0" fieldPosition="0">
        <references count="9">
          <reference field="0" count="1" selected="0">
            <x v="14"/>
          </reference>
          <reference field="3" count="1">
            <x v="7846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07">
      <pivotArea dataOnly="0" labelOnly="1" outline="0" fieldPosition="0">
        <references count="9">
          <reference field="0" count="1" selected="0">
            <x v="14"/>
          </reference>
          <reference field="3" count="1">
            <x v="7952"/>
          </reference>
          <reference field="5" count="1" selected="0">
            <x v="223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0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05">
      <pivotArea dataOnly="0" labelOnly="1" outline="0" fieldPosition="0">
        <references count="9">
          <reference field="0" count="1" selected="0">
            <x v="15"/>
          </reference>
          <reference field="3" count="1">
            <x v="3590"/>
          </reference>
          <reference field="5" count="1" selected="0">
            <x v="7909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4">
      <pivotArea dataOnly="0" labelOnly="1" outline="0" fieldPosition="0">
        <references count="9">
          <reference field="0" count="1" selected="0">
            <x v="15"/>
          </reference>
          <reference field="3" count="1">
            <x v="7934"/>
          </reference>
          <reference field="5" count="1" selected="0">
            <x v="791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3">
      <pivotArea dataOnly="0" labelOnly="1" outline="0" fieldPosition="0">
        <references count="9">
          <reference field="0" count="1" selected="0">
            <x v="15"/>
          </reference>
          <reference field="3" count="1">
            <x v="7601"/>
          </reference>
          <reference field="5" count="1" selected="0">
            <x v="36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602">
      <pivotArea dataOnly="0" labelOnly="1" outline="0" fieldPosition="0">
        <references count="9">
          <reference field="0" count="1" selected="0">
            <x v="15"/>
          </reference>
          <reference field="3" count="1">
            <x v="7949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601">
      <pivotArea dataOnly="0" labelOnly="1" outline="0" fieldPosition="0">
        <references count="9">
          <reference field="0" count="1" selected="0">
            <x v="15"/>
          </reference>
          <reference field="3" count="1">
            <x v="7206"/>
          </reference>
          <reference field="5" count="1" selected="0">
            <x v="661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2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1"/>
          </reference>
          <reference field="5" count="1" selected="0">
            <x v="79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3"/>
          </reference>
          <reference field="5" count="1" selected="0">
            <x v="40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5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56"/>
          </reference>
          <reference field="5" count="1" selected="0">
            <x v="78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35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5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3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2"/>
          </reference>
          <reference field="5" count="1" selected="0">
            <x v="22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3590"/>
          </reference>
          <reference field="5" count="1" selected="0">
            <x v="79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4">
      <pivotArea dataOnly="0" labelOnly="1" outline="0" fieldPosition="0">
        <references count="11">
          <reference field="0" count="1" selected="0">
            <x v="14"/>
          </reference>
          <reference field="1" count="1">
            <x v="7787"/>
          </reference>
          <reference field="3" count="1" selected="0">
            <x v="2"/>
          </reference>
          <reference field="5" count="1" selected="0">
            <x v="78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3">
      <pivotArea dataOnly="0" labelOnly="1" outline="0" fieldPosition="0">
        <references count="11">
          <reference field="0" count="1" selected="0">
            <x v="7"/>
          </reference>
          <reference field="1" count="1">
            <x v="7826"/>
          </reference>
          <reference field="3" count="1" selected="0">
            <x v="6931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82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81">
      <pivotArea dataOnly="0" labelOnly="1" outline="0" fieldPosition="0">
        <references count="11">
          <reference field="0" count="1" selected="0">
            <x v="13"/>
          </reference>
          <reference field="1" count="1">
            <x v="7759"/>
          </reference>
          <reference field="3" count="1" selected="0">
            <x v="0"/>
          </reference>
          <reference field="5" count="1" selected="0">
            <x v="43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80">
      <pivotArea dataOnly="0" labelOnly="1" outline="0" fieldPosition="0">
        <references count="11">
          <reference field="0" count="1" selected="0">
            <x v="13"/>
          </reference>
          <reference field="1" count="1">
            <x v="7795"/>
          </reference>
          <reference field="3" count="1" selected="0">
            <x v="0"/>
          </reference>
          <reference field="5" count="1" selected="0">
            <x v="75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9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78">
      <pivotArea dataOnly="0" labelOnly="1" outline="0" fieldPosition="0">
        <references count="11">
          <reference field="0" count="1" selected="0">
            <x v="13"/>
          </reference>
          <reference field="1" count="1">
            <x v="7770"/>
          </reference>
          <reference field="3" count="1" selected="0">
            <x v="0"/>
          </reference>
          <reference field="5" count="1" selected="0">
            <x v="24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77">
      <pivotArea dataOnly="0" labelOnly="1" outline="0" fieldPosition="0">
        <references count="11">
          <reference field="0" count="1" selected="0">
            <x v="13"/>
          </reference>
          <reference field="1" count="1">
            <x v="7820"/>
          </reference>
          <reference field="3" count="1" selected="0">
            <x v="0"/>
          </reference>
          <reference field="5" count="1" selected="0">
            <x v="7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6">
      <pivotArea dataOnly="0" labelOnly="1" outline="0" fieldPosition="0">
        <references count="11">
          <reference field="0" count="1" selected="0">
            <x v="13"/>
          </reference>
          <reference field="1" count="1">
            <x v="7771"/>
          </reference>
          <reference field="3" count="1" selected="0">
            <x v="0"/>
          </reference>
          <reference field="5" count="1" selected="0">
            <x v="7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5">
      <pivotArea dataOnly="0" labelOnly="1" outline="0" fieldPosition="0">
        <references count="11">
          <reference field="0" count="1" selected="0">
            <x v="14"/>
          </reference>
          <reference field="1" count="1">
            <x v="7790"/>
          </reference>
          <reference field="3" count="1" selected="0">
            <x v="7893"/>
          </reference>
          <reference field="5" count="1" selected="0">
            <x v="56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4">
      <pivotArea dataOnly="0" labelOnly="1" outline="0" fieldPosition="0">
        <references count="11">
          <reference field="0" count="1" selected="0">
            <x v="14"/>
          </reference>
          <reference field="1" count="1">
            <x v="7789"/>
          </reference>
          <reference field="3" count="1" selected="0">
            <x v="7845"/>
          </reference>
          <reference field="5" count="1" selected="0">
            <x v="62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3">
      <pivotArea dataOnly="0" labelOnly="1" outline="0" fieldPosition="0">
        <references count="11">
          <reference field="0" count="1" selected="0">
            <x v="14"/>
          </reference>
          <reference field="1" count="1">
            <x v="7748"/>
          </reference>
          <reference field="3" count="1" selected="0">
            <x v="7844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72">
      <pivotArea dataOnly="0" labelOnly="1" outline="0" fieldPosition="0">
        <references count="11">
          <reference field="0" count="1" selected="0">
            <x v="14"/>
          </reference>
          <reference field="1" count="1">
            <x v="7852"/>
          </reference>
          <reference field="3" count="1" selected="0">
            <x v="7952"/>
          </reference>
          <reference field="5" count="1" selected="0">
            <x v="22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1">
      <pivotArea dataOnly="0" labelOnly="1" outline="0" fieldPosition="0">
        <references count="11">
          <reference field="0" count="1" selected="0">
            <x v="15"/>
          </reference>
          <reference field="1" count="1">
            <x v="7831"/>
          </reference>
          <reference field="3" count="1" selected="0">
            <x v="0"/>
          </reference>
          <reference field="5" count="1" selected="0">
            <x v="79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70">
      <pivotArea outline="0" collapsedLevelsAreSubtotals="1" fieldPosition="0"/>
    </format>
    <format dxfId="1569">
      <pivotArea dataOnly="0" labelOnly="1" outline="0" axis="axisValues" fieldPosition="0"/>
    </format>
    <format dxfId="1568">
      <pivotArea dataOnly="0" outline="0" fieldPosition="0">
        <references count="1">
          <reference field="12" count="0" defaultSubtotal="1"/>
        </references>
      </pivotArea>
    </format>
    <format dxfId="1567">
      <pivotArea outline="0" collapsedLevelsAreSubtotals="1" fieldPosition="0"/>
    </format>
    <format dxfId="1566">
      <pivotArea dataOnly="0" labelOnly="1" outline="0" axis="axisValues" fieldPosition="0"/>
    </format>
    <format dxfId="1565">
      <pivotArea outline="0" collapsedLevelsAreSubtotals="1" fieldPosition="0"/>
    </format>
    <format dxfId="1564">
      <pivotArea dataOnly="0" labelOnly="1" outline="0" axis="axisValues" fieldPosition="0"/>
    </format>
    <format dxfId="1563">
      <pivotArea dataOnly="0" labelOnly="1" outline="0" axis="axisValues" fieldPosition="0"/>
    </format>
    <format dxfId="1562">
      <pivotArea outline="0" collapsedLevelsAreSubtotals="1" fieldPosition="0"/>
    </format>
    <format dxfId="1561">
      <pivotArea field="12" type="button" dataOnly="0" labelOnly="1" outline="0" axis="axisRow" fieldPosition="2"/>
    </format>
    <format dxfId="1560">
      <pivotArea field="10" type="button" dataOnly="0" labelOnly="1" outline="0" axis="axisRow" fieldPosition="3"/>
    </format>
    <format dxfId="1559">
      <pivotArea field="16" type="button" dataOnly="0" labelOnly="1" outline="0" axis="axisRow" fieldPosition="4"/>
    </format>
    <format dxfId="1558">
      <pivotArea field="18" type="button" dataOnly="0" labelOnly="1" outline="0" axis="axisRow" fieldPosition="5"/>
    </format>
    <format dxfId="1557">
      <pivotArea field="5" type="button" dataOnly="0" labelOnly="1" outline="0" axis="axisRow" fieldPosition="6"/>
    </format>
    <format dxfId="1556">
      <pivotArea field="9" type="button" dataOnly="0" labelOnly="1" outline="0" axis="axisRow" fieldPosition="7"/>
    </format>
    <format dxfId="1555">
      <pivotArea field="3" type="button" dataOnly="0" labelOnly="1" outline="0" axis="axisRow" fieldPosition="8"/>
    </format>
    <format dxfId="1554">
      <pivotArea field="7" type="button" dataOnly="0" labelOnly="1" outline="0" axis="axisRow" fieldPosition="9"/>
    </format>
    <format dxfId="1553">
      <pivotArea field="1" type="button" dataOnly="0" labelOnly="1" outline="0" axis="axisRow" fieldPosition="10"/>
    </format>
    <format dxfId="1552">
      <pivotArea dataOnly="0" labelOnly="1" outline="0" axis="axisValues" fieldPosition="0"/>
    </format>
    <format dxfId="155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5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49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54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547">
      <pivotArea dataOnly="0" labelOnly="1" outline="0" fieldPosition="0">
        <references count="3">
          <reference field="0" count="1" selected="0">
            <x v="7"/>
          </reference>
          <reference field="12" count="13">
            <x v="2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1546">
      <pivotArea dataOnly="0" labelOnly="1" outline="0" fieldPosition="0">
        <references count="3">
          <reference field="0" count="1" selected="0">
            <x v="7"/>
          </reference>
          <reference field="12" count="13" defaultSubtotal="1">
            <x v="2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1545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1544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154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39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7"/>
            <x v="9"/>
            <x v="11"/>
            <x v="13"/>
            <x v="19"/>
            <x v="21"/>
            <x v="25"/>
            <x v="27"/>
            <x v="28"/>
          </reference>
          <reference field="13" count="1" selected="0">
            <x v="2"/>
          </reference>
        </references>
      </pivotArea>
    </format>
    <format dxfId="1538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7"/>
            <x v="9"/>
            <x v="11"/>
            <x v="13"/>
            <x v="19"/>
            <x v="21"/>
            <x v="25"/>
            <x v="27"/>
            <x v="28"/>
          </reference>
          <reference field="13" count="1" selected="0">
            <x v="2"/>
          </reference>
        </references>
      </pivotArea>
    </format>
    <format dxfId="153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3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3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5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32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5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5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52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1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7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1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510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5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0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50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0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5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5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4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4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4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4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4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4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4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4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149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8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4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4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47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0"/>
          </reference>
        </references>
      </pivotArea>
    </format>
    <format dxfId="1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4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4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4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110"/>
          </reference>
        </references>
      </pivotArea>
    </format>
    <format dxfId="14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14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3">
            <x v="36"/>
            <x v="64"/>
            <x v="107"/>
          </reference>
        </references>
      </pivotArea>
    </format>
    <format dxfId="14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40"/>
            <x v="110"/>
          </reference>
        </references>
      </pivotArea>
    </format>
    <format dxfId="14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60"/>
            <x v="107"/>
          </reference>
        </references>
      </pivotArea>
    </format>
    <format dxfId="14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2">
            <x v="107"/>
            <x v="110"/>
          </reference>
        </references>
      </pivotArea>
    </format>
    <format dxfId="14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4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110"/>
          </reference>
        </references>
      </pivotArea>
    </format>
    <format dxfId="14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46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45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4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4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4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4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4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4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3">
            <x v="50"/>
            <x v="64"/>
            <x v="70"/>
          </reference>
        </references>
      </pivotArea>
    </format>
    <format dxfId="1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64"/>
            <x v="129"/>
          </reference>
        </references>
      </pivotArea>
    </format>
    <format dxfId="14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5"/>
            <x v="48"/>
            <x v="69"/>
          </reference>
        </references>
      </pivotArea>
    </format>
    <format dxfId="14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4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433">
      <pivotArea dataOnly="0" labelOnly="1" outline="0" fieldPosition="0">
        <references count="7">
          <reference field="0" count="1" selected="0">
            <x v="14"/>
          </reference>
          <reference field="5" count="1">
            <x v="787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32">
      <pivotArea dataOnly="0" labelOnly="1" outline="0" fieldPosition="0">
        <references count="7">
          <reference field="0" count="1" selected="0">
            <x v="7"/>
          </reference>
          <reference field="5" count="1">
            <x v="79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31">
      <pivotArea dataOnly="0" labelOnly="1" outline="0" fieldPosition="0">
        <references count="7">
          <reference field="0" count="1" selected="0">
            <x v="7"/>
          </reference>
          <reference field="5" count="1">
            <x v="793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30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29">
      <pivotArea dataOnly="0" labelOnly="1" outline="0" fieldPosition="0">
        <references count="7">
          <reference field="0" count="1" selected="0">
            <x v="7"/>
          </reference>
          <reference field="5" count="1">
            <x v="132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28">
      <pivotArea dataOnly="0" labelOnly="1" outline="0" fieldPosition="0">
        <references count="7">
          <reference field="0" count="1" selected="0">
            <x v="7"/>
          </reference>
          <reference field="5" count="1">
            <x v="205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27">
      <pivotArea dataOnly="0" labelOnly="1" outline="0" fieldPosition="0">
        <references count="7">
          <reference field="0" count="1" selected="0">
            <x v="7"/>
          </reference>
          <reference field="5" count="1">
            <x v="793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26">
      <pivotArea dataOnly="0" labelOnly="1" outline="0" fieldPosition="0">
        <references count="7">
          <reference field="0" count="1" selected="0">
            <x v="7"/>
          </reference>
          <reference field="5" count="1">
            <x v="243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25">
      <pivotArea dataOnly="0" labelOnly="1" outline="0" fieldPosition="0">
        <references count="7">
          <reference field="0" count="1" selected="0">
            <x v="7"/>
          </reference>
          <reference field="5" count="1">
            <x v="793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24">
      <pivotArea dataOnly="0" labelOnly="1" outline="0" fieldPosition="0">
        <references count="7">
          <reference field="0" count="1" selected="0">
            <x v="7"/>
          </reference>
          <reference field="5" count="1">
            <x v="793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423">
      <pivotArea dataOnly="0" labelOnly="1" outline="0" fieldPosition="0">
        <references count="7">
          <reference field="0" count="1" selected="0">
            <x v="7"/>
          </reference>
          <reference field="5" count="2">
            <x v="2732"/>
            <x v="345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22">
      <pivotArea dataOnly="0" labelOnly="1" outline="0" fieldPosition="0">
        <references count="7">
          <reference field="0" count="1" selected="0">
            <x v="7"/>
          </reference>
          <reference field="5" count="1">
            <x v="793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421">
      <pivotArea dataOnly="0" labelOnly="1" outline="0" fieldPosition="0">
        <references count="7">
          <reference field="0" count="1" selected="0">
            <x v="7"/>
          </reference>
          <reference field="5" count="1">
            <x v="7938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420">
      <pivotArea dataOnly="0" labelOnly="1" outline="0" fieldPosition="0">
        <references count="7">
          <reference field="0" count="1" selected="0">
            <x v="7"/>
          </reference>
          <reference field="5" count="1">
            <x v="7932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19">
      <pivotArea dataOnly="0" labelOnly="1" outline="0" fieldPosition="0">
        <references count="7">
          <reference field="0" count="1" selected="0">
            <x v="7"/>
          </reference>
          <reference field="5" count="1">
            <x v="793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18">
      <pivotArea dataOnly="0" labelOnly="1" outline="0" fieldPosition="0">
        <references count="7">
          <reference field="0" count="1" selected="0">
            <x v="13"/>
          </reference>
          <reference field="5" count="1">
            <x v="76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17">
      <pivotArea dataOnly="0" labelOnly="1" outline="0" fieldPosition="0">
        <references count="7">
          <reference field="0" count="1" selected="0">
            <x v="13"/>
          </reference>
          <reference field="5" count="2">
            <x v="4390"/>
            <x v="76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16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15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414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13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792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12">
      <pivotArea dataOnly="0" labelOnly="1" outline="0" fieldPosition="0">
        <references count="7">
          <reference field="0" count="1" selected="0">
            <x v="13"/>
          </reference>
          <reference field="5" count="2">
            <x v="7890"/>
            <x v="7929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11">
      <pivotArea dataOnly="0" labelOnly="1" outline="0" fieldPosition="0">
        <references count="7">
          <reference field="0" count="1" selected="0">
            <x v="13"/>
          </reference>
          <reference field="5" count="1">
            <x v="793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10">
      <pivotArea dataOnly="0" labelOnly="1" outline="0" fieldPosition="0">
        <references count="7">
          <reference field="0" count="1" selected="0">
            <x v="13"/>
          </reference>
          <reference field="5" count="1">
            <x v="76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09">
      <pivotArea dataOnly="0" labelOnly="1" outline="0" fieldPosition="0">
        <references count="7">
          <reference field="0" count="1" selected="0">
            <x v="14"/>
          </reference>
          <reference field="5" count="1">
            <x v="723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08">
      <pivotArea dataOnly="0" labelOnly="1" outline="0" fieldPosition="0">
        <references count="7">
          <reference field="0" count="1" selected="0">
            <x v="14"/>
          </reference>
          <reference field="5" count="1">
            <x v="792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07">
      <pivotArea dataOnly="0" labelOnly="1" outline="0" fieldPosition="0">
        <references count="7">
          <reference field="0" count="1" selected="0">
            <x v="14"/>
          </reference>
          <reference field="5" count="1">
            <x v="783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06">
      <pivotArea dataOnly="0" labelOnly="1" outline="0" fieldPosition="0">
        <references count="7">
          <reference field="0" count="1" selected="0">
            <x v="14"/>
          </reference>
          <reference field="5" count="1">
            <x v="428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05">
      <pivotArea dataOnly="0" labelOnly="1" outline="0" fieldPosition="0">
        <references count="7">
          <reference field="0" count="1" selected="0">
            <x v="14"/>
          </reference>
          <reference field="5" count="1">
            <x v="785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04">
      <pivotArea dataOnly="0" labelOnly="1" outline="0" fieldPosition="0">
        <references count="7">
          <reference field="0" count="1" selected="0">
            <x v="14"/>
          </reference>
          <reference field="5" count="1">
            <x v="789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403">
      <pivotArea dataOnly="0" labelOnly="1" outline="0" fieldPosition="0">
        <references count="7">
          <reference field="0" count="1" selected="0">
            <x v="14"/>
          </reference>
          <reference field="5" count="1">
            <x v="324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02">
      <pivotArea dataOnly="0" labelOnly="1" outline="0" fieldPosition="0">
        <references count="7">
          <reference field="0" count="1" selected="0">
            <x v="14"/>
          </reference>
          <reference field="5" count="1">
            <x v="364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01">
      <pivotArea dataOnly="0" labelOnly="1" outline="0" fieldPosition="0">
        <references count="7">
          <reference field="0" count="1" selected="0">
            <x v="14"/>
          </reference>
          <reference field="5" count="1">
            <x v="7926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00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99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98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97">
      <pivotArea dataOnly="0" labelOnly="1" outline="0" fieldPosition="0">
        <references count="7">
          <reference field="0" count="1" selected="0">
            <x v="14"/>
          </reference>
          <reference field="5" count="1">
            <x v="7927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96">
      <pivotArea dataOnly="0" labelOnly="1" outline="0" fieldPosition="0">
        <references count="7">
          <reference field="0" count="1" selected="0">
            <x v="15"/>
          </reference>
          <reference field="5" count="2">
            <x v="4236"/>
            <x v="79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95">
      <pivotArea dataOnly="0" labelOnly="1" outline="0" fieldPosition="0">
        <references count="7">
          <reference field="0" count="1" selected="0">
            <x v="15"/>
          </reference>
          <reference field="5" count="2">
            <x v="7909"/>
            <x v="79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94">
      <pivotArea dataOnly="0" labelOnly="1" outline="0" fieldPosition="0">
        <references count="7">
          <reference field="0" count="1" selected="0">
            <x v="15"/>
          </reference>
          <reference field="5" count="3">
            <x v="2982"/>
            <x v="5240"/>
            <x v="792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393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1392">
      <pivotArea dataOnly="0" labelOnly="1" outline="0" fieldPosition="0">
        <references count="7">
          <reference field="0" count="1" selected="0">
            <x v="15"/>
          </reference>
          <reference field="5" count="1">
            <x v="789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1391">
      <pivotArea dataOnly="0" labelOnly="1" outline="0" fieldPosition="0">
        <references count="7">
          <reference field="0" count="1" selected="0">
            <x v="15"/>
          </reference>
          <reference field="5" count="1">
            <x v="661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3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4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7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3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2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90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3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6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23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0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65">
      <pivotArea dataOnly="0" labelOnly="1" outline="0" fieldPosition="0">
        <references count="9">
          <reference field="0" count="1" selected="0">
            <x v="7"/>
          </reference>
          <reference field="3" count="1">
            <x v="7957"/>
          </reference>
          <reference field="5" count="1" selected="0">
            <x v="7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64">
      <pivotArea dataOnly="0" labelOnly="1" outline="0" fieldPosition="0">
        <references count="9">
          <reference field="0" count="1" selected="0">
            <x v="7"/>
          </reference>
          <reference field="3" count="1">
            <x v="7969"/>
          </reference>
          <reference field="5" count="1" selected="0">
            <x v="79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63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62">
      <pivotArea dataOnly="0" labelOnly="1" outline="0" fieldPosition="0">
        <references count="9">
          <reference field="0" count="1" selected="0">
            <x v="7"/>
          </reference>
          <reference field="3" count="1">
            <x v="7966"/>
          </reference>
          <reference field="5" count="1" selected="0">
            <x v="13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61">
      <pivotArea dataOnly="0" labelOnly="1" outline="0" fieldPosition="0">
        <references count="9">
          <reference field="0" count="1" selected="0">
            <x v="7"/>
          </reference>
          <reference field="3" count="1">
            <x v="7972"/>
          </reference>
          <reference field="5" count="1" selected="0">
            <x v="20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60">
      <pivotArea dataOnly="0" labelOnly="1" outline="0" fieldPosition="0">
        <references count="9">
          <reference field="0" count="1" selected="0">
            <x v="7"/>
          </reference>
          <reference field="3" count="1">
            <x v="7975"/>
          </reference>
          <reference field="5" count="1" selected="0">
            <x v="7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59">
      <pivotArea dataOnly="0" labelOnly="1" outline="0" fieldPosition="0">
        <references count="9">
          <reference field="0" count="1" selected="0">
            <x v="7"/>
          </reference>
          <reference field="3" count="1">
            <x v="7959"/>
          </reference>
          <reference field="5" count="1" selected="0">
            <x v="24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58">
      <pivotArea dataOnly="0" labelOnly="1" outline="0" fieldPosition="0">
        <references count="9">
          <reference field="0" count="1" selected="0">
            <x v="7"/>
          </reference>
          <reference field="3" count="1">
            <x v="7958"/>
          </reference>
          <reference field="5" count="1" selected="0">
            <x v="79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57">
      <pivotArea dataOnly="0" labelOnly="1" outline="0" fieldPosition="0">
        <references count="9">
          <reference field="0" count="1" selected="0">
            <x v="7"/>
          </reference>
          <reference field="3" count="1">
            <x v="7955"/>
          </reference>
          <reference field="5" count="1" selected="0">
            <x v="79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356">
      <pivotArea dataOnly="0" labelOnly="1" outline="0" fieldPosition="0">
        <references count="9">
          <reference field="0" count="1" selected="0">
            <x v="7"/>
          </reference>
          <reference field="3" count="1">
            <x v="7963"/>
          </reference>
          <reference field="5" count="1" selected="0">
            <x v="27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55">
      <pivotArea dataOnly="0" labelOnly="1" outline="0" fieldPosition="0">
        <references count="9">
          <reference field="0" count="1" selected="0">
            <x v="7"/>
          </reference>
          <reference field="3" count="1">
            <x v="7961"/>
          </reference>
          <reference field="5" count="1" selected="0">
            <x v="79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354">
      <pivotArea dataOnly="0" labelOnly="1" outline="0" fieldPosition="0">
        <references count="9">
          <reference field="0" count="1" selected="0">
            <x v="7"/>
          </reference>
          <reference field="3" count="1">
            <x v="7973"/>
          </reference>
          <reference field="5" count="1" selected="0">
            <x v="79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353">
      <pivotArea dataOnly="0" labelOnly="1" outline="0" fieldPosition="0">
        <references count="9">
          <reference field="0" count="1" selected="0">
            <x v="7"/>
          </reference>
          <reference field="3" count="1">
            <x v="7956"/>
          </reference>
          <reference field="5" count="1" selected="0">
            <x v="79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52">
      <pivotArea dataOnly="0" labelOnly="1" outline="0" fieldPosition="0">
        <references count="9">
          <reference field="0" count="1" selected="0">
            <x v="7"/>
          </reference>
          <reference field="3" count="1">
            <x v="7970"/>
          </reference>
          <reference field="5" count="1" selected="0">
            <x v="79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50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3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49">
      <pivotArea dataOnly="0" labelOnly="1" outline="0" fieldPosition="0">
        <references count="9">
          <reference field="0" count="1" selected="0">
            <x v="14"/>
          </reference>
          <reference field="3" count="1">
            <x v="7892"/>
          </reference>
          <reference field="5" count="1" selected="0">
            <x v="792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47">
      <pivotArea dataOnly="0" labelOnly="1" outline="0" fieldPosition="0">
        <references count="9">
          <reference field="0" count="1" selected="0">
            <x v="14"/>
          </reference>
          <reference field="3" count="1">
            <x v="7915"/>
          </reference>
          <reference field="5" count="1" selected="0">
            <x v="42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45">
      <pivotArea dataOnly="0" labelOnly="1" outline="0" fieldPosition="0">
        <references count="9">
          <reference field="0" count="1" selected="0">
            <x v="14"/>
          </reference>
          <reference field="3" count="1">
            <x v="2760"/>
          </reference>
          <reference field="5" count="1" selected="0">
            <x v="789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344">
      <pivotArea dataOnly="0" labelOnly="1" outline="0" fieldPosition="0">
        <references count="9">
          <reference field="0" count="1" selected="0">
            <x v="14"/>
          </reference>
          <reference field="3" count="1">
            <x v="7884"/>
          </reference>
          <reference field="5" count="1" selected="0">
            <x v="32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43">
      <pivotArea dataOnly="0" labelOnly="1" outline="0" fieldPosition="0">
        <references count="9">
          <reference field="0" count="1" selected="0">
            <x v="14"/>
          </reference>
          <reference field="3" count="1">
            <x v="7118"/>
          </reference>
          <reference field="5" count="1" selected="0">
            <x v="36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26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41">
      <pivotArea dataOnly="0" labelOnly="1" outline="0" fieldPosition="0">
        <references count="9">
          <reference field="0" count="1" selected="0">
            <x v="14"/>
          </reference>
          <reference field="3" count="1">
            <x v="7917"/>
          </reference>
          <reference field="5" count="1" selected="0">
            <x v="37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40">
      <pivotArea dataOnly="0" labelOnly="1" outline="0" fieldPosition="0">
        <references count="9">
          <reference field="0" count="1" selected="0">
            <x v="14"/>
          </reference>
          <reference field="3" count="1">
            <x v="7893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39">
      <pivotArea dataOnly="0" labelOnly="1" outline="0" fieldPosition="0">
        <references count="9">
          <reference field="0" count="1" selected="0">
            <x v="14"/>
          </reference>
          <reference field="3" count="1">
            <x v="7845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38">
      <pivotArea dataOnly="0" labelOnly="1" outline="0" fieldPosition="0">
        <references count="9">
          <reference field="0" count="1" selected="0">
            <x v="14"/>
          </reference>
          <reference field="3" count="1">
            <x v="7844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2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35">
      <pivotArea dataOnly="0" labelOnly="1" outline="0" fieldPosition="0">
        <references count="9">
          <reference field="0" count="1" selected="0">
            <x v="15"/>
          </reference>
          <reference field="3" count="1">
            <x v="3590"/>
          </reference>
          <reference field="5" count="1" selected="0">
            <x v="7909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34">
      <pivotArea dataOnly="0" labelOnly="1" outline="0" fieldPosition="0">
        <references count="9">
          <reference field="0" count="1" selected="0">
            <x v="15"/>
          </reference>
          <reference field="3" count="1">
            <x v="7934"/>
          </reference>
          <reference field="5" count="1" selected="0">
            <x v="791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33">
      <pivotArea dataOnly="0" labelOnly="1" outline="0" fieldPosition="0">
        <references count="9">
          <reference field="0" count="1" selected="0">
            <x v="15"/>
          </reference>
          <reference field="3" count="1">
            <x v="7953"/>
          </reference>
          <reference field="5" count="1" selected="0">
            <x v="792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33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1331">
      <pivotArea dataOnly="0" labelOnly="1" outline="0" fieldPosition="0">
        <references count="9">
          <reference field="0" count="1" selected="0">
            <x v="15"/>
          </reference>
          <reference field="3" count="1">
            <x v="7206"/>
          </reference>
          <reference field="5" count="1" selected="0">
            <x v="661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7"/>
          </reference>
          <reference field="5" count="1" selected="0">
            <x v="79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9"/>
          </reference>
          <reference field="5" count="1" selected="0">
            <x v="79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6"/>
          </reference>
          <reference field="5" count="1" selected="0">
            <x v="13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5"/>
          </reference>
          <reference field="5" count="1" selected="0">
            <x v="79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9"/>
          </reference>
          <reference field="5" count="1" selected="0">
            <x v="24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8"/>
          </reference>
          <reference field="5" count="1" selected="0">
            <x v="79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3"/>
          </reference>
          <reference field="5" count="1" selected="0">
            <x v="27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1"/>
          </reference>
          <reference field="5" count="1" selected="0">
            <x v="79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3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2"/>
          </reference>
          <reference field="5" count="1" selected="0">
            <x v="79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5"/>
          </reference>
          <reference field="5" count="1" selected="0">
            <x v="42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4"/>
          </reference>
          <reference field="5" count="1" selected="0">
            <x v="32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8"/>
          </reference>
          <reference field="5" count="1" selected="0">
            <x v="36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2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7"/>
          </reference>
          <reference field="5" count="1" selected="0">
            <x v="37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3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3590"/>
          </reference>
          <reference field="5" count="1" selected="0">
            <x v="79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3"/>
          </reference>
          <reference field="5" count="1" selected="0">
            <x v="79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3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13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6"/>
          </reference>
          <reference field="5" count="1" selected="0">
            <x v="66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04">
      <pivotArea dataOnly="0" labelOnly="1" outline="0" fieldPosition="0">
        <references count="11">
          <reference field="0" count="1" selected="0">
            <x v="14"/>
          </reference>
          <reference field="1" count="1">
            <x v="7787"/>
          </reference>
          <reference field="3" count="1" selected="0">
            <x v="2"/>
          </reference>
          <reference field="5" count="1" selected="0">
            <x v="78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03">
      <pivotArea dataOnly="0" labelOnly="1" outline="0" fieldPosition="0">
        <references count="11">
          <reference field="0" count="1" selected="0">
            <x v="7"/>
          </reference>
          <reference field="1" count="1">
            <x v="7864"/>
          </reference>
          <reference field="3" count="1" selected="0">
            <x v="7957"/>
          </reference>
          <reference field="5" count="1" selected="0">
            <x v="79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02">
      <pivotArea dataOnly="0" labelOnly="1" outline="0" fieldPosition="0">
        <references count="11">
          <reference field="0" count="1" selected="0">
            <x v="7"/>
          </reference>
          <reference field="1" count="1">
            <x v="7867"/>
          </reference>
          <reference field="3" count="1" selected="0">
            <x v="7969"/>
          </reference>
          <reference field="5" count="1" selected="0">
            <x v="79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01">
      <pivotArea dataOnly="0" labelOnly="1" outline="0" fieldPosition="0">
        <references count="11">
          <reference field="0" count="1" selected="0">
            <x v="7"/>
          </reference>
          <reference field="1" count="1">
            <x v="7826"/>
          </reference>
          <reference field="3" count="1" selected="0">
            <x v="6931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00">
      <pivotArea dataOnly="0" labelOnly="1" outline="0" fieldPosition="0">
        <references count="11">
          <reference field="0" count="1" selected="0">
            <x v="7"/>
          </reference>
          <reference field="1" count="1">
            <x v="7869"/>
          </reference>
          <reference field="3" count="1" selected="0">
            <x v="7975"/>
          </reference>
          <reference field="5" count="1" selected="0">
            <x v="79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99">
      <pivotArea dataOnly="0" labelOnly="1" outline="0" fieldPosition="0">
        <references count="11">
          <reference field="0" count="1" selected="0">
            <x v="7"/>
          </reference>
          <reference field="1" count="1">
            <x v="7865"/>
          </reference>
          <reference field="3" count="1" selected="0">
            <x v="7961"/>
          </reference>
          <reference field="5" count="1" selected="0">
            <x v="79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298">
      <pivotArea dataOnly="0" labelOnly="1" outline="0" fieldPosition="0">
        <references count="11">
          <reference field="0" count="1" selected="0">
            <x v="7"/>
          </reference>
          <reference field="1" count="1">
            <x v="7868"/>
          </reference>
          <reference field="3" count="1" selected="0">
            <x v="7970"/>
          </reference>
          <reference field="5" count="1" selected="0">
            <x v="79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297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96">
      <pivotArea dataOnly="0" labelOnly="1" outline="0" fieldPosition="0">
        <references count="11">
          <reference field="0" count="1" selected="0">
            <x v="13"/>
          </reference>
          <reference field="1" count="1">
            <x v="7759"/>
          </reference>
          <reference field="3" count="1" selected="0">
            <x v="0"/>
          </reference>
          <reference field="5" count="1" selected="0">
            <x v="43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95">
      <pivotArea dataOnly="0" labelOnly="1" outline="0" fieldPosition="0">
        <references count="11">
          <reference field="0" count="1" selected="0">
            <x v="13"/>
          </reference>
          <reference field="1" count="1">
            <x v="7795"/>
          </reference>
          <reference field="3" count="1" selected="0">
            <x v="0"/>
          </reference>
          <reference field="5" count="1" selected="0">
            <x v="75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94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93">
      <pivotArea dataOnly="0" labelOnly="1" outline="0" fieldPosition="0">
        <references count="11">
          <reference field="0" count="1" selected="0">
            <x v="13"/>
          </reference>
          <reference field="1" count="1">
            <x v="7770"/>
          </reference>
          <reference field="3" count="1" selected="0">
            <x v="0"/>
          </reference>
          <reference field="5" count="1" selected="0">
            <x v="24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92">
      <pivotArea dataOnly="0" labelOnly="1" outline="0" fieldPosition="0">
        <references count="11">
          <reference field="0" count="1" selected="0">
            <x v="13"/>
          </reference>
          <reference field="1" count="1">
            <x v="7804"/>
          </reference>
          <reference field="3" count="1" selected="0">
            <x v="0"/>
          </reference>
          <reference field="5" count="1" selected="0">
            <x v="79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91">
      <pivotArea dataOnly="0" labelOnly="1" outline="0" fieldPosition="0">
        <references count="11">
          <reference field="0" count="1" selected="0">
            <x v="13"/>
          </reference>
          <reference field="1" count="1">
            <x v="7820"/>
          </reference>
          <reference field="3" count="1" selected="0">
            <x v="0"/>
          </reference>
          <reference field="5" count="1" selected="0">
            <x v="7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90">
      <pivotArea dataOnly="0" labelOnly="1" outline="0" fieldPosition="0">
        <references count="11">
          <reference field="0" count="1" selected="0">
            <x v="13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79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89">
      <pivotArea dataOnly="0" labelOnly="1" outline="0" fieldPosition="0">
        <references count="11">
          <reference field="0" count="1" selected="0">
            <x v="13"/>
          </reference>
          <reference field="1" count="2">
            <x v="7649"/>
            <x v="7650"/>
          </reference>
          <reference field="3" count="1" selected="0">
            <x v="0"/>
          </reference>
          <reference field="5" count="1" selected="0">
            <x v="79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88">
      <pivotArea dataOnly="0" labelOnly="1" outline="0" fieldPosition="0">
        <references count="11">
          <reference field="0" count="1" selected="0">
            <x v="13"/>
          </reference>
          <reference field="1" count="1">
            <x v="7771"/>
          </reference>
          <reference field="3" count="1" selected="0">
            <x v="0"/>
          </reference>
          <reference field="5" count="1" selected="0">
            <x v="7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87">
      <pivotArea dataOnly="0" labelOnly="1" outline="0" fieldPosition="0">
        <references count="11">
          <reference field="0" count="1" selected="0">
            <x v="14"/>
          </reference>
          <reference field="1" count="1">
            <x v="7788"/>
          </reference>
          <reference field="3" count="1" selected="0">
            <x v="7892"/>
          </reference>
          <reference field="5" count="1" selected="0">
            <x v="79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86">
      <pivotArea dataOnly="0" labelOnly="1" outline="0" fieldPosition="0">
        <references count="11">
          <reference field="0" count="1" selected="0">
            <x v="14"/>
          </reference>
          <reference field="1" count="1">
            <x v="7860"/>
          </reference>
          <reference field="3" count="1" selected="0">
            <x v="7915"/>
          </reference>
          <reference field="5" count="1" selected="0">
            <x v="42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85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18"/>
          </reference>
          <reference field="5" count="1" selected="0">
            <x v="36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84">
      <pivotArea dataOnly="0" labelOnly="1" outline="0" fieldPosition="0">
        <references count="11">
          <reference field="0" count="1" selected="0">
            <x v="14"/>
          </reference>
          <reference field="1" count="1">
            <x v="7859"/>
          </reference>
          <reference field="3" count="1" selected="0">
            <x v="7917"/>
          </reference>
          <reference field="5" count="1" selected="0">
            <x v="376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283">
      <pivotArea dataOnly="0" labelOnly="1" outline="0" fieldPosition="0">
        <references count="11">
          <reference field="0" count="1" selected="0">
            <x v="14"/>
          </reference>
          <reference field="1" count="1">
            <x v="7790"/>
          </reference>
          <reference field="3" count="1" selected="0">
            <x v="7893"/>
          </reference>
          <reference field="5" count="1" selected="0">
            <x v="56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82">
      <pivotArea dataOnly="0" labelOnly="1" outline="0" fieldPosition="0">
        <references count="11">
          <reference field="0" count="1" selected="0">
            <x v="14"/>
          </reference>
          <reference field="1" count="1">
            <x v="7789"/>
          </reference>
          <reference field="3" count="1" selected="0">
            <x v="7845"/>
          </reference>
          <reference field="5" count="1" selected="0">
            <x v="62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81">
      <pivotArea dataOnly="0" labelOnly="1" outline="0" fieldPosition="0">
        <references count="11">
          <reference field="0" count="1" selected="0">
            <x v="14"/>
          </reference>
          <reference field="1" count="1">
            <x v="7748"/>
          </reference>
          <reference field="3" count="1" selected="0">
            <x v="7844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280">
      <pivotArea dataOnly="0" labelOnly="1" outline="0" fieldPosition="0">
        <references count="11">
          <reference field="0" count="1" selected="0">
            <x v="14"/>
          </reference>
          <reference field="1" count="1">
            <x v="7862"/>
          </reference>
          <reference field="3" count="1" selected="0">
            <x v="2"/>
          </reference>
          <reference field="5" count="1" selected="0">
            <x v="79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79">
      <pivotArea dataOnly="0" labelOnly="1" outline="0" fieldPosition="0">
        <references count="11">
          <reference field="0" count="1" selected="0">
            <x v="15"/>
          </reference>
          <reference field="1" count="1">
            <x v="7831"/>
          </reference>
          <reference field="3" count="1" selected="0">
            <x v="0"/>
          </reference>
          <reference field="5" count="1" selected="0">
            <x v="79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78">
      <pivotArea dataOnly="0" labelOnly="1" outline="0" fieldPosition="0">
        <references count="11">
          <reference field="0" count="1" selected="0">
            <x v="15"/>
          </reference>
          <reference field="1" count="1">
            <x v="7828"/>
          </reference>
          <reference field="3" count="1" selected="0">
            <x v="0"/>
          </reference>
          <reference field="5" count="1" selected="0">
            <x v="52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277">
      <pivotArea dataOnly="0" labelOnly="1" outline="0" fieldPosition="0">
        <references count="11">
          <reference field="0" count="1" selected="0">
            <x v="15"/>
          </reference>
          <reference field="1" count="1">
            <x v="7858"/>
          </reference>
          <reference field="3" count="1" selected="0">
            <x v="7953"/>
          </reference>
          <reference field="5" count="1" selected="0">
            <x v="792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276">
      <pivotArea dataOnly="0" labelOnly="1" outline="0" fieldPosition="0">
        <references count="11">
          <reference field="0" count="1" selected="0">
            <x v="15"/>
          </reference>
          <reference field="1" count="1">
            <x v="7829"/>
          </reference>
          <reference field="3" count="1" selected="0">
            <x v="0"/>
          </reference>
          <reference field="5" count="1" selected="0">
            <x v="78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1275">
      <pivotArea outline="0" collapsedLevelsAreSubtotals="1" fieldPosition="0"/>
    </format>
    <format dxfId="1274">
      <pivotArea dataOnly="0" labelOnly="1" outline="0" axis="axisValues" fieldPosition="0"/>
    </format>
    <format dxfId="1273">
      <pivotArea dataOnly="0" outline="0" fieldPosition="0">
        <references count="1">
          <reference field="12" count="0" defaultSubtotal="1"/>
        </references>
      </pivotArea>
    </format>
    <format dxfId="1272">
      <pivotArea outline="0" collapsedLevelsAreSubtotals="1" fieldPosition="0"/>
    </format>
    <format dxfId="1271">
      <pivotArea dataOnly="0" labelOnly="1" outline="0" axis="axisValues" fieldPosition="0"/>
    </format>
    <format dxfId="1270">
      <pivotArea outline="0" collapsedLevelsAreSubtotals="1" fieldPosition="0"/>
    </format>
    <format dxfId="1269">
      <pivotArea dataOnly="0" labelOnly="1" outline="0" axis="axisValues" fieldPosition="0"/>
    </format>
    <format dxfId="1268">
      <pivotArea dataOnly="0" labelOnly="1" outline="0" axis="axisValues" fieldPosition="0"/>
    </format>
    <format dxfId="1267">
      <pivotArea outline="0" collapsedLevelsAreSubtotals="1" fieldPosition="0"/>
    </format>
    <format dxfId="1266">
      <pivotArea field="12" type="button" dataOnly="0" labelOnly="1" outline="0" axis="axisRow" fieldPosition="2"/>
    </format>
    <format dxfId="1265">
      <pivotArea field="10" type="button" dataOnly="0" labelOnly="1" outline="0" axis="axisRow" fieldPosition="3"/>
    </format>
    <format dxfId="1264">
      <pivotArea field="16" type="button" dataOnly="0" labelOnly="1" outline="0" axis="axisRow" fieldPosition="4"/>
    </format>
    <format dxfId="1263">
      <pivotArea field="18" type="button" dataOnly="0" labelOnly="1" outline="0" axis="axisRow" fieldPosition="5"/>
    </format>
    <format dxfId="1262">
      <pivotArea field="5" type="button" dataOnly="0" labelOnly="1" outline="0" axis="axisRow" fieldPosition="6"/>
    </format>
    <format dxfId="1261">
      <pivotArea field="9" type="button" dataOnly="0" labelOnly="1" outline="0" axis="axisRow" fieldPosition="7"/>
    </format>
    <format dxfId="1260">
      <pivotArea field="3" type="button" dataOnly="0" labelOnly="1" outline="0" axis="axisRow" fieldPosition="8"/>
    </format>
    <format dxfId="1259">
      <pivotArea field="7" type="button" dataOnly="0" labelOnly="1" outline="0" axis="axisRow" fieldPosition="9"/>
    </format>
    <format dxfId="1258">
      <pivotArea field="1" type="button" dataOnly="0" labelOnly="1" outline="0" axis="axisRow" fieldPosition="10"/>
    </format>
    <format dxfId="1257">
      <pivotArea dataOnly="0" labelOnly="1" outline="0" axis="axisValues" fieldPosition="0"/>
    </format>
    <format dxfId="1256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25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25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5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52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51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5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6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5"/>
            <x v="7"/>
            <x v="18"/>
            <x v="19"/>
            <x v="25"/>
            <x v="27"/>
            <x v="31"/>
          </reference>
          <reference field="13" count="1" selected="0">
            <x v="2"/>
          </reference>
        </references>
      </pivotArea>
    </format>
    <format dxfId="1245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5"/>
            <x v="7"/>
            <x v="18"/>
            <x v="19"/>
            <x v="25"/>
            <x v="27"/>
            <x v="31"/>
          </reference>
          <reference field="13" count="1" selected="0">
            <x v="2"/>
          </reference>
        </references>
      </pivotArea>
    </format>
    <format dxfId="124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4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3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3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3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3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3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3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2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2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2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2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2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1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1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1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1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1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1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0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2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20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36"/>
            <x v="86"/>
          </reference>
        </references>
      </pivotArea>
    </format>
    <format dxfId="119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19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19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9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119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64"/>
          </reference>
        </references>
      </pivotArea>
    </format>
    <format dxfId="119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"/>
            <x v="71"/>
          </reference>
        </references>
      </pivotArea>
    </format>
    <format dxfId="11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1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1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1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1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1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1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1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64"/>
            <x v="129"/>
          </reference>
        </references>
      </pivotArea>
    </format>
    <format dxfId="11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47"/>
          </reference>
        </references>
      </pivotArea>
    </format>
    <format dxfId="11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1172">
      <pivotArea dataOnly="0" labelOnly="1" outline="0" fieldPosition="0">
        <references count="7">
          <reference field="0" count="1" selected="0">
            <x v="14"/>
          </reference>
          <reference field="5" count="1">
            <x v="787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71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70">
      <pivotArea dataOnly="0" labelOnly="1" outline="0" fieldPosition="0">
        <references count="7">
          <reference field="0" count="1" selected="0">
            <x v="11"/>
          </reference>
          <reference field="5" count="1">
            <x v="585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169">
      <pivotArea dataOnly="0" labelOnly="1" outline="0" fieldPosition="0">
        <references count="7">
          <reference field="0" count="1" selected="0">
            <x v="11"/>
          </reference>
          <reference field="5" count="1">
            <x v="482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68">
      <pivotArea dataOnly="0" labelOnly="1" outline="0" fieldPosition="0">
        <references count="7">
          <reference field="0" count="1" selected="0">
            <x v="11"/>
          </reference>
          <reference field="5" count="1">
            <x v="759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67">
      <pivotArea dataOnly="0" labelOnly="1" outline="0" fieldPosition="0">
        <references count="7">
          <reference field="0" count="1" selected="0">
            <x v="11"/>
          </reference>
          <reference field="5" count="1">
            <x v="680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166">
      <pivotArea dataOnly="0" labelOnly="1" outline="0" fieldPosition="0">
        <references count="7">
          <reference field="0" count="1" selected="0">
            <x v="12"/>
          </reference>
          <reference field="5" count="1">
            <x v="56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65">
      <pivotArea dataOnly="0" labelOnly="1" outline="0" fieldPosition="0">
        <references count="7">
          <reference field="0" count="1" selected="0">
            <x v="12"/>
          </reference>
          <reference field="5" count="1">
            <x v="794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64">
      <pivotArea dataOnly="0" labelOnly="1" outline="0" fieldPosition="0">
        <references count="7">
          <reference field="0" count="1" selected="0">
            <x v="13"/>
          </reference>
          <reference field="5" count="1">
            <x v="76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63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62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61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60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59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792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58">
      <pivotArea dataOnly="0" labelOnly="1" outline="0" fieldPosition="0">
        <references count="7">
          <reference field="0" count="1" selected="0">
            <x v="13"/>
          </reference>
          <reference field="5" count="2">
            <x v="7890"/>
            <x v="7929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57">
      <pivotArea dataOnly="0" labelOnly="1" outline="0" fieldPosition="0">
        <references count="7">
          <reference field="0" count="1" selected="0">
            <x v="13"/>
          </reference>
          <reference field="5" count="1">
            <x v="793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56">
      <pivotArea dataOnly="0" labelOnly="1" outline="0" fieldPosition="0">
        <references count="7">
          <reference field="0" count="1" selected="0">
            <x v="13"/>
          </reference>
          <reference field="5" count="1">
            <x v="76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55">
      <pivotArea dataOnly="0" labelOnly="1" outline="0" fieldPosition="0">
        <references count="7">
          <reference field="0" count="1" selected="0">
            <x v="14"/>
          </reference>
          <reference field="5" count="1">
            <x v="723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4">
      <pivotArea dataOnly="0" labelOnly="1" outline="0" fieldPosition="0">
        <references count="7">
          <reference field="0" count="1" selected="0">
            <x v="14"/>
          </reference>
          <reference field="5" count="1">
            <x v="792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53">
      <pivotArea dataOnly="0" labelOnly="1" outline="0" fieldPosition="0">
        <references count="7">
          <reference field="0" count="1" selected="0">
            <x v="14"/>
          </reference>
          <reference field="5" count="1">
            <x v="792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2">
      <pivotArea dataOnly="0" labelOnly="1" outline="0" fieldPosition="0">
        <references count="7">
          <reference field="0" count="1" selected="0">
            <x v="14"/>
          </reference>
          <reference field="5" count="2">
            <x v="7941"/>
            <x v="794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1151">
      <pivotArea dataOnly="0" labelOnly="1" outline="0" fieldPosition="0">
        <references count="7">
          <reference field="0" count="1" selected="0">
            <x v="14"/>
          </reference>
          <reference field="5" count="1">
            <x v="783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0">
      <pivotArea dataOnly="0" labelOnly="1" outline="0" fieldPosition="0">
        <references count="7">
          <reference field="0" count="1" selected="0">
            <x v="14"/>
          </reference>
          <reference field="5" count="1">
            <x v="7307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49">
      <pivotArea dataOnly="0" labelOnly="1" outline="0" fieldPosition="0">
        <references count="7">
          <reference field="0" count="1" selected="0">
            <x v="14"/>
          </reference>
          <reference field="5" count="1">
            <x v="480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48">
      <pivotArea dataOnly="0" labelOnly="1" outline="0" fieldPosition="0">
        <references count="7">
          <reference field="0" count="1" selected="0">
            <x v="14"/>
          </reference>
          <reference field="5" count="1">
            <x v="750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47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46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45">
      <pivotArea dataOnly="0" labelOnly="1" outline="0" fieldPosition="0">
        <references count="7">
          <reference field="0" count="1" selected="0">
            <x v="14"/>
          </reference>
          <reference field="5" count="1">
            <x v="7826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44">
      <pivotArea dataOnly="0" labelOnly="1" outline="0" fieldPosition="0">
        <references count="7">
          <reference field="0" count="1" selected="0">
            <x v="15"/>
          </reference>
          <reference field="5" count="2">
            <x v="4236"/>
            <x v="79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43">
      <pivotArea dataOnly="0" labelOnly="1" outline="0" fieldPosition="0">
        <references count="7">
          <reference field="0" count="1" selected="0">
            <x v="15"/>
          </reference>
          <reference field="5" count="2">
            <x v="7909"/>
            <x v="79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42">
      <pivotArea dataOnly="0" labelOnly="1" outline="0" fieldPosition="0">
        <references count="7">
          <reference field="0" count="1" selected="0">
            <x v="15"/>
          </reference>
          <reference field="5" count="1">
            <x v="794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3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3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3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2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90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11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0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23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0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22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21">
      <pivotArea dataOnly="0" labelOnly="1" outline="0" fieldPosition="0">
        <references count="9">
          <reference field="0" count="1" selected="0">
            <x v="11"/>
          </reference>
          <reference field="3" count="1">
            <x v="7850"/>
          </reference>
          <reference field="5" count="1" selected="0">
            <x v="58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120">
      <pivotArea dataOnly="0" labelOnly="1" outline="0" fieldPosition="0">
        <references count="9">
          <reference field="0" count="1" selected="0">
            <x v="11"/>
          </reference>
          <reference field="3" count="1">
            <x v="7851"/>
          </reference>
          <reference field="5" count="1" selected="0">
            <x v="68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11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17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3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6">
      <pivotArea dataOnly="0" labelOnly="1" outline="0" fieldPosition="0">
        <references count="9">
          <reference field="0" count="1" selected="0">
            <x v="14"/>
          </reference>
          <reference field="3" count="1">
            <x v="7892"/>
          </reference>
          <reference field="5" count="1" selected="0">
            <x v="792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2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4">
      <pivotArea dataOnly="0" labelOnly="1" outline="0" fieldPosition="0">
        <references count="9">
          <reference field="0" count="1" selected="0">
            <x v="14"/>
          </reference>
          <reference field="3" count="1">
            <x v="7884"/>
          </reference>
          <reference field="5" count="1" selected="0">
            <x v="794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11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2">
      <pivotArea dataOnly="0" labelOnly="1" outline="0" fieldPosition="0">
        <references count="9">
          <reference field="0" count="1" selected="0">
            <x v="14"/>
          </reference>
          <reference field="3" count="1">
            <x v="7317"/>
          </reference>
          <reference field="5" count="1" selected="0">
            <x v="730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11">
      <pivotArea dataOnly="0" labelOnly="1" outline="0" fieldPosition="0">
        <references count="9">
          <reference field="0" count="1" selected="0">
            <x v="14"/>
          </reference>
          <reference field="3" count="1">
            <x v="7977"/>
          </reference>
          <reference field="5" count="1" selected="0">
            <x v="480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10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75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09">
      <pivotArea dataOnly="0" labelOnly="1" outline="0" fieldPosition="0">
        <references count="9">
          <reference field="0" count="1" selected="0">
            <x v="14"/>
          </reference>
          <reference field="3" count="1">
            <x v="7893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08">
      <pivotArea dataOnly="0" labelOnly="1" outline="0" fieldPosition="0">
        <references count="9">
          <reference field="0" count="1" selected="0">
            <x v="14"/>
          </reference>
          <reference field="3" count="1">
            <x v="7845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07">
      <pivotArea dataOnly="0" labelOnly="1" outline="0" fieldPosition="0">
        <references count="9">
          <reference field="0" count="1" selected="0">
            <x v="14"/>
          </reference>
          <reference field="3" count="1">
            <x v="7844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06">
      <pivotArea dataOnly="0" labelOnly="1" outline="0" fieldPosition="0">
        <references count="9">
          <reference field="0" count="1" selected="0">
            <x v="14"/>
          </reference>
          <reference field="3" count="1">
            <x v="7846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0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04">
      <pivotArea dataOnly="0" labelOnly="1" outline="0" fieldPosition="0">
        <references count="9">
          <reference field="0" count="1" selected="0">
            <x v="15"/>
          </reference>
          <reference field="3" count="1">
            <x v="3590"/>
          </reference>
          <reference field="5" count="1" selected="0">
            <x v="7909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03">
      <pivotArea dataOnly="0" labelOnly="1" outline="0" fieldPosition="0">
        <references count="9">
          <reference field="0" count="1" selected="0">
            <x v="15"/>
          </reference>
          <reference field="3" count="1">
            <x v="7934"/>
          </reference>
          <reference field="5" count="1" selected="0">
            <x v="791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0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2"/>
          </reference>
          <reference field="5" count="1" selected="0">
            <x v="79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4"/>
          </reference>
          <reference field="5" count="1" selected="0">
            <x v="79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10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7"/>
          </reference>
          <reference field="5" count="1" selected="0">
            <x v="73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7"/>
          </reference>
          <reference field="5" count="1" selected="0">
            <x v="480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7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3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3590"/>
          </reference>
          <reference field="5" count="1" selected="0">
            <x v="79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87">
      <pivotArea dataOnly="0" labelOnly="1" outline="0" fieldPosition="0">
        <references count="11">
          <reference field="0" count="1" selected="0">
            <x v="14"/>
          </reference>
          <reference field="1" count="1">
            <x v="7787"/>
          </reference>
          <reference field="3" count="1" selected="0">
            <x v="2"/>
          </reference>
          <reference field="5" count="1" selected="0">
            <x v="78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86">
      <pivotArea dataOnly="0" labelOnly="1" outline="0" fieldPosition="0">
        <references count="11">
          <reference field="0" count="1" selected="0">
            <x v="7"/>
          </reference>
          <reference field="1" count="1">
            <x v="7826"/>
          </reference>
          <reference field="3" count="1" selected="0">
            <x v="6931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85">
      <pivotArea dataOnly="0" labelOnly="1" outline="0" fieldPosition="0">
        <references count="11">
          <reference field="0" count="1" selected="0">
            <x v="13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84">
      <pivotArea dataOnly="0" labelOnly="1" outline="0" fieldPosition="0">
        <references count="11">
          <reference field="0" count="1" selected="0">
            <x v="13"/>
          </reference>
          <reference field="1" count="1">
            <x v="7759"/>
          </reference>
          <reference field="3" count="1" selected="0">
            <x v="0"/>
          </reference>
          <reference field="5" count="1" selected="0">
            <x v="43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83">
      <pivotArea dataOnly="0" labelOnly="1" outline="0" fieldPosition="0">
        <references count="11">
          <reference field="0" count="1" selected="0">
            <x v="13"/>
          </reference>
          <reference field="1" count="1">
            <x v="7795"/>
          </reference>
          <reference field="3" count="1" selected="0">
            <x v="0"/>
          </reference>
          <reference field="5" count="1" selected="0">
            <x v="75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82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81">
      <pivotArea dataOnly="0" labelOnly="1" outline="0" fieldPosition="0">
        <references count="11">
          <reference field="0" count="1" selected="0">
            <x v="13"/>
          </reference>
          <reference field="1" count="1">
            <x v="7770"/>
          </reference>
          <reference field="3" count="1" selected="0">
            <x v="0"/>
          </reference>
          <reference field="5" count="1" selected="0">
            <x v="24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80">
      <pivotArea dataOnly="0" labelOnly="1" outline="0" fieldPosition="0">
        <references count="11">
          <reference field="0" count="1" selected="0">
            <x v="13"/>
          </reference>
          <reference field="1" count="1">
            <x v="7804"/>
          </reference>
          <reference field="3" count="1" selected="0">
            <x v="0"/>
          </reference>
          <reference field="5" count="1" selected="0">
            <x v="79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79">
      <pivotArea dataOnly="0" labelOnly="1" outline="0" fieldPosition="0">
        <references count="11">
          <reference field="0" count="1" selected="0">
            <x v="13"/>
          </reference>
          <reference field="1" count="1">
            <x v="7820"/>
          </reference>
          <reference field="3" count="1" selected="0">
            <x v="0"/>
          </reference>
          <reference field="5" count="1" selected="0">
            <x v="7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78">
      <pivotArea dataOnly="0" labelOnly="1" outline="0" fieldPosition="0">
        <references count="11">
          <reference field="0" count="1" selected="0">
            <x v="13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79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77">
      <pivotArea dataOnly="0" labelOnly="1" outline="0" fieldPosition="0">
        <references count="11">
          <reference field="0" count="1" selected="0">
            <x v="13"/>
          </reference>
          <reference field="1" count="2">
            <x v="7649"/>
            <x v="7650"/>
          </reference>
          <reference field="3" count="1" selected="0">
            <x v="0"/>
          </reference>
          <reference field="5" count="1" selected="0">
            <x v="79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76">
      <pivotArea dataOnly="0" labelOnly="1" outline="0" fieldPosition="0">
        <references count="11">
          <reference field="0" count="1" selected="0">
            <x v="13"/>
          </reference>
          <reference field="1" count="1">
            <x v="7771"/>
          </reference>
          <reference field="3" count="1" selected="0">
            <x v="0"/>
          </reference>
          <reference field="5" count="1" selected="0">
            <x v="7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75">
      <pivotArea dataOnly="0" labelOnly="1" outline="0" fieldPosition="0">
        <references count="11">
          <reference field="0" count="1" selected="0">
            <x v="14"/>
          </reference>
          <reference field="1" count="1">
            <x v="7788"/>
          </reference>
          <reference field="3" count="1" selected="0">
            <x v="7892"/>
          </reference>
          <reference field="5" count="1" selected="0">
            <x v="79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74">
      <pivotArea dataOnly="0" labelOnly="1" outline="0" fieldPosition="0">
        <references count="11">
          <reference field="0" count="1" selected="0">
            <x v="14"/>
          </reference>
          <reference field="1" count="1">
            <x v="7880"/>
          </reference>
          <reference field="3" count="1" selected="0">
            <x v="2"/>
          </reference>
          <reference field="5" count="1" selected="0">
            <x v="79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73">
      <pivotArea dataOnly="0" labelOnly="1" outline="0" fieldPosition="0">
        <references count="11">
          <reference field="0" count="1" selected="0">
            <x v="14"/>
          </reference>
          <reference field="1" count="1">
            <x v="7881"/>
          </reference>
          <reference field="3" count="1" selected="0">
            <x v="7884"/>
          </reference>
          <reference field="5" count="1" selected="0">
            <x v="794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1072">
      <pivotArea dataOnly="0" labelOnly="1" outline="0" fieldPosition="0">
        <references count="11">
          <reference field="0" count="1" selected="0">
            <x v="14"/>
          </reference>
          <reference field="1" count="1">
            <x v="7879"/>
          </reference>
          <reference field="3" count="1" selected="0">
            <x v="2"/>
          </reference>
          <reference field="5" count="1" selected="0">
            <x v="78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71">
      <pivotArea dataOnly="0" labelOnly="1" outline="0" fieldPosition="0">
        <references count="11">
          <reference field="0" count="1" selected="0">
            <x v="14"/>
          </reference>
          <reference field="1" count="1">
            <x v="7301"/>
          </reference>
          <reference field="3" count="1" selected="0">
            <x v="7977"/>
          </reference>
          <reference field="5" count="1" selected="0">
            <x v="480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70">
      <pivotArea dataOnly="0" labelOnly="1" outline="0" fieldPosition="0">
        <references count="11">
          <reference field="0" count="1" selected="0">
            <x v="14"/>
          </reference>
          <reference field="1" count="1">
            <x v="7790"/>
          </reference>
          <reference field="3" count="1" selected="0">
            <x v="7893"/>
          </reference>
          <reference field="5" count="1" selected="0">
            <x v="56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69">
      <pivotArea dataOnly="0" labelOnly="1" outline="0" fieldPosition="0">
        <references count="11">
          <reference field="0" count="1" selected="0">
            <x v="14"/>
          </reference>
          <reference field="1" count="1">
            <x v="7789"/>
          </reference>
          <reference field="3" count="1" selected="0">
            <x v="7845"/>
          </reference>
          <reference field="5" count="1" selected="0">
            <x v="62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68">
      <pivotArea dataOnly="0" labelOnly="1" outline="0" fieldPosition="0">
        <references count="11">
          <reference field="0" count="1" selected="0">
            <x v="14"/>
          </reference>
          <reference field="1" count="1">
            <x v="7748"/>
          </reference>
          <reference field="3" count="1" selected="0">
            <x v="7844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067">
      <pivotArea dataOnly="0" labelOnly="1" outline="0" fieldPosition="0">
        <references count="11">
          <reference field="0" count="1" selected="0">
            <x v="15"/>
          </reference>
          <reference field="1" count="1">
            <x v="7831"/>
          </reference>
          <reference field="3" count="1" selected="0">
            <x v="0"/>
          </reference>
          <reference field="5" count="1" selected="0">
            <x v="79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66">
      <pivotArea dataOnly="0" labelOnly="1" outline="0" fieldPosition="0">
        <references count="11">
          <reference field="0" count="1" selected="0">
            <x v="15"/>
          </reference>
          <reference field="1" count="1">
            <x v="7877"/>
          </reference>
          <reference field="3" count="1" selected="0">
            <x v="0"/>
          </reference>
          <reference field="5" count="1" selected="0">
            <x v="7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65">
      <pivotArea outline="0" collapsedLevelsAreSubtotals="1" fieldPosition="0"/>
    </format>
    <format dxfId="1064">
      <pivotArea dataOnly="0" labelOnly="1" outline="0" axis="axisValues" fieldPosition="0"/>
    </format>
    <format dxfId="1063">
      <pivotArea dataOnly="0" outline="0" fieldPosition="0">
        <references count="1">
          <reference field="12" count="0" defaultSubtotal="1"/>
        </references>
      </pivotArea>
    </format>
    <format dxfId="1062">
      <pivotArea outline="0" collapsedLevelsAreSubtotals="1" fieldPosition="0"/>
    </format>
    <format dxfId="1061">
      <pivotArea dataOnly="0" labelOnly="1" outline="0" axis="axisValues" fieldPosition="0"/>
    </format>
    <format dxfId="1060">
      <pivotArea outline="0" collapsedLevelsAreSubtotals="1" fieldPosition="0"/>
    </format>
    <format dxfId="1059">
      <pivotArea dataOnly="0" labelOnly="1" outline="0" axis="axisValues" fieldPosition="0"/>
    </format>
    <format dxfId="1058">
      <pivotArea dataOnly="0" labelOnly="1" outline="0" axis="axisValues" fieldPosition="0"/>
    </format>
    <format dxfId="1057">
      <pivotArea outline="0" collapsedLevelsAreSubtotals="1" fieldPosition="0"/>
    </format>
    <format dxfId="1056">
      <pivotArea field="12" type="button" dataOnly="0" labelOnly="1" outline="0" axis="axisRow" fieldPosition="2"/>
    </format>
    <format dxfId="1055">
      <pivotArea field="10" type="button" dataOnly="0" labelOnly="1" outline="0" axis="axisRow" fieldPosition="3"/>
    </format>
    <format dxfId="1054">
      <pivotArea field="16" type="button" dataOnly="0" labelOnly="1" outline="0" axis="axisRow" fieldPosition="4"/>
    </format>
    <format dxfId="1053">
      <pivotArea field="18" type="button" dataOnly="0" labelOnly="1" outline="0" axis="axisRow" fieldPosition="5"/>
    </format>
    <format dxfId="1052">
      <pivotArea field="5" type="button" dataOnly="0" labelOnly="1" outline="0" axis="axisRow" fieldPosition="6"/>
    </format>
    <format dxfId="1051">
      <pivotArea field="9" type="button" dataOnly="0" labelOnly="1" outline="0" axis="axisRow" fieldPosition="7"/>
    </format>
    <format dxfId="1050">
      <pivotArea field="3" type="button" dataOnly="0" labelOnly="1" outline="0" axis="axisRow" fieldPosition="8"/>
    </format>
    <format dxfId="1049">
      <pivotArea field="7" type="button" dataOnly="0" labelOnly="1" outline="0" axis="axisRow" fieldPosition="9"/>
    </format>
    <format dxfId="1048">
      <pivotArea field="1" type="button" dataOnly="0" labelOnly="1" outline="0" axis="axisRow" fieldPosition="10"/>
    </format>
    <format dxfId="1047">
      <pivotArea dataOnly="0" labelOnly="1" outline="0" axis="axisValues" fieldPosition="0"/>
    </format>
    <format dxfId="1046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04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04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4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4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8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7"/>
            <x v="8"/>
            <x v="9"/>
            <x v="11"/>
            <x v="19"/>
            <x v="21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1037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7"/>
            <x v="8"/>
            <x v="9"/>
            <x v="11"/>
            <x v="19"/>
            <x v="21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103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03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3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0">
      <pivotArea dataOnly="0" labelOnly="1" outline="0" fieldPosition="0">
        <references count="4">
          <reference field="0" count="1" selected="0">
            <x v="14"/>
          </reference>
          <reference field="10" count="3">
            <x v="30"/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2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22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2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19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1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1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1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0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1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1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99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9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99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9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3"/>
            <x v="34"/>
            <x v="37"/>
          </reference>
        </references>
      </pivotArea>
    </format>
    <format dxfId="9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9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9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50"/>
          </reference>
        </references>
      </pivotArea>
    </format>
    <format dxfId="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7"/>
          </reference>
        </references>
      </pivotArea>
    </format>
    <format dxfId="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7"/>
            <x v="129"/>
          </reference>
        </references>
      </pivotArea>
    </format>
    <format dxfId="9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42"/>
            <x v="45"/>
            <x v="46"/>
            <x v="48"/>
            <x v="69"/>
            <x v="74"/>
          </reference>
        </references>
      </pivotArea>
    </format>
    <format dxfId="9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9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964">
      <pivotArea dataOnly="0" labelOnly="1" outline="0" fieldPosition="0">
        <references count="7">
          <reference field="0" count="1" selected="0">
            <x v="14"/>
          </reference>
          <reference field="5" count="1">
            <x v="787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63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62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61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60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59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58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792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57">
      <pivotArea dataOnly="0" labelOnly="1" outline="0" fieldPosition="0">
        <references count="7">
          <reference field="0" count="1" selected="0">
            <x v="13"/>
          </reference>
          <reference field="5" count="2">
            <x v="7890"/>
            <x v="7929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56">
      <pivotArea dataOnly="0" labelOnly="1" outline="0" fieldPosition="0">
        <references count="7">
          <reference field="0" count="1" selected="0">
            <x v="13"/>
          </reference>
          <reference field="5" count="1">
            <x v="793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55">
      <pivotArea dataOnly="0" labelOnly="1" outline="0" fieldPosition="0">
        <references count="7">
          <reference field="0" count="1" selected="0">
            <x v="13"/>
          </reference>
          <reference field="5" count="1">
            <x v="76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54">
      <pivotArea dataOnly="0" labelOnly="1" outline="0" fieldPosition="0">
        <references count="7">
          <reference field="0" count="1" selected="0">
            <x v="14"/>
          </reference>
          <reference field="5" count="1">
            <x v="723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3">
      <pivotArea dataOnly="0" labelOnly="1" outline="0" fieldPosition="0">
        <references count="7">
          <reference field="0" count="1" selected="0">
            <x v="14"/>
          </reference>
          <reference field="5" count="1">
            <x v="792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52">
      <pivotArea dataOnly="0" labelOnly="1" outline="0" fieldPosition="0">
        <references count="7">
          <reference field="0" count="1" selected="0">
            <x v="14"/>
          </reference>
          <reference field="5" count="1">
            <x v="522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51">
      <pivotArea dataOnly="0" labelOnly="1" outline="0" fieldPosition="0">
        <references count="7">
          <reference field="0" count="1" selected="0">
            <x v="14"/>
          </reference>
          <reference field="5" count="1">
            <x v="792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0">
      <pivotArea dataOnly="0" labelOnly="1" outline="0" fieldPosition="0">
        <references count="7">
          <reference field="0" count="1" selected="0">
            <x v="14"/>
          </reference>
          <reference field="5" count="1">
            <x v="576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949">
      <pivotArea dataOnly="0" labelOnly="1" outline="0" fieldPosition="0">
        <references count="7">
          <reference field="0" count="1" selected="0">
            <x v="14"/>
          </reference>
          <reference field="5" count="1">
            <x v="257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48">
      <pivotArea dataOnly="0" labelOnly="1" outline="0" fieldPosition="0">
        <references count="7">
          <reference field="0" count="1" selected="0">
            <x v="14"/>
          </reference>
          <reference field="5" count="1">
            <x v="7948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47">
      <pivotArea dataOnly="0" labelOnly="1" outline="0" fieldPosition="0">
        <references count="7">
          <reference field="0" count="1" selected="0">
            <x v="14"/>
          </reference>
          <reference field="5" count="1">
            <x v="364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46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45">
      <pivotArea dataOnly="0" labelOnly="1" outline="0" fieldPosition="0">
        <references count="7">
          <reference field="0" count="1" selected="0">
            <x v="14"/>
          </reference>
          <reference field="5" count="1">
            <x v="7949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44">
      <pivotArea dataOnly="0" labelOnly="1" outline="0" fieldPosition="0">
        <references count="7">
          <reference field="0" count="1" selected="0">
            <x v="14"/>
          </reference>
          <reference field="5" count="1">
            <x v="795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43">
      <pivotArea dataOnly="0" labelOnly="1" outline="0" fieldPosition="0">
        <references count="7">
          <reference field="0" count="1" selected="0">
            <x v="14"/>
          </reference>
          <reference field="5" count="1">
            <x v="651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42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41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40">
      <pivotArea dataOnly="0" labelOnly="1" outline="0" fieldPosition="0">
        <references count="7">
          <reference field="0" count="1" selected="0">
            <x v="14"/>
          </reference>
          <reference field="5" count="1">
            <x v="795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39">
      <pivotArea dataOnly="0" labelOnly="1" outline="0" fieldPosition="0">
        <references count="7">
          <reference field="0" count="1" selected="0">
            <x v="15"/>
          </reference>
          <reference field="5" count="2">
            <x v="4236"/>
            <x v="79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38">
      <pivotArea dataOnly="0" labelOnly="1" outline="0" fieldPosition="0">
        <references count="7">
          <reference field="0" count="1" selected="0">
            <x v="15"/>
          </reference>
          <reference field="5" count="1">
            <x v="29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37">
      <pivotArea dataOnly="0" labelOnly="1" outline="0" fieldPosition="0">
        <references count="7">
          <reference field="0" count="1" selected="0">
            <x v="15"/>
          </reference>
          <reference field="5" count="1">
            <x v="524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936">
      <pivotArea dataOnly="0" labelOnly="1" outline="0" fieldPosition="0">
        <references count="7">
          <reference field="0" count="1" selected="0">
            <x v="15"/>
          </reference>
          <reference field="5" count="1">
            <x v="442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935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934">
      <pivotArea dataOnly="0" labelOnly="1" outline="0" fieldPosition="0">
        <references count="7">
          <reference field="0" count="1" selected="0">
            <x v="15"/>
          </reference>
          <reference field="5" count="1">
            <x v="789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933">
      <pivotArea dataOnly="0" labelOnly="1" outline="0" fieldPosition="0">
        <references count="7">
          <reference field="0" count="1" selected="0">
            <x v="15"/>
          </reference>
          <reference field="5" count="4">
            <x v="7944"/>
            <x v="7945"/>
            <x v="7946"/>
            <x v="794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2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90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6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9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23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15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13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3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12">
      <pivotArea dataOnly="0" labelOnly="1" outline="0" fieldPosition="0">
        <references count="9">
          <reference field="0" count="1" selected="0">
            <x v="14"/>
          </reference>
          <reference field="3" count="1">
            <x v="7892"/>
          </reference>
          <reference field="5" count="1" selected="0">
            <x v="792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11">
      <pivotArea dataOnly="0" labelOnly="1" outline="0" fieldPosition="0">
        <references count="9">
          <reference field="0" count="1" selected="0">
            <x v="14"/>
          </reference>
          <reference field="3" count="1">
            <x v="2783"/>
          </reference>
          <reference field="5" count="1" selected="0">
            <x v="52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2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09">
      <pivotArea dataOnly="0" labelOnly="1" outline="0" fieldPosition="0">
        <references count="9">
          <reference field="0" count="1" selected="0">
            <x v="14"/>
          </reference>
          <reference field="3" count="1">
            <x v="6833"/>
          </reference>
          <reference field="5" count="1" selected="0">
            <x v="576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908">
      <pivotArea dataOnly="0" labelOnly="1" outline="0" fieldPosition="0">
        <references count="9">
          <reference field="0" count="1" selected="0">
            <x v="14"/>
          </reference>
          <reference field="3" count="1">
            <x v="7979"/>
          </reference>
          <reference field="5" count="1" selected="0">
            <x v="79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07">
      <pivotArea dataOnly="0" labelOnly="1" outline="0" fieldPosition="0">
        <references count="9">
          <reference field="0" count="1" selected="0">
            <x v="14"/>
          </reference>
          <reference field="3" count="1">
            <x v="7118"/>
          </reference>
          <reference field="5" count="1" selected="0">
            <x v="36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06">
      <pivotArea dataOnly="0" labelOnly="1" outline="0" fieldPosition="0">
        <references count="9">
          <reference field="0" count="1" selected="0">
            <x v="14"/>
          </reference>
          <reference field="3" count="1">
            <x v="7917"/>
          </reference>
          <reference field="5" count="1" selected="0">
            <x v="37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0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04">
      <pivotArea dataOnly="0" labelOnly="1" outline="0" fieldPosition="0">
        <references count="9">
          <reference field="0" count="1" selected="0">
            <x v="14"/>
          </reference>
          <reference field="3" count="1">
            <x v="7920"/>
          </reference>
          <reference field="5" count="1" selected="0">
            <x v="65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03">
      <pivotArea dataOnly="0" labelOnly="1" outline="0" fieldPosition="0">
        <references count="9">
          <reference field="0" count="1" selected="0">
            <x v="14"/>
          </reference>
          <reference field="3" count="1">
            <x v="7893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02">
      <pivotArea dataOnly="0" labelOnly="1" outline="0" fieldPosition="0">
        <references count="9">
          <reference field="0" count="1" selected="0">
            <x v="14"/>
          </reference>
          <reference field="3" count="1">
            <x v="7845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01">
      <pivotArea dataOnly="0" labelOnly="1" outline="0" fieldPosition="0">
        <references count="9">
          <reference field="0" count="1" selected="0">
            <x v="14"/>
          </reference>
          <reference field="3" count="1">
            <x v="7844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9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6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9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42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8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2"/>
          </reference>
          <reference field="5" count="1" selected="0">
            <x v="79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3"/>
          </reference>
          <reference field="5" count="1" selected="0">
            <x v="52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3"/>
          </reference>
          <reference field="5" count="1" selected="0">
            <x v="57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9"/>
          </reference>
          <reference field="5" count="1" selected="0">
            <x v="79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7"/>
          </reference>
          <reference field="5" count="1" selected="0">
            <x v="37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0"/>
          </reference>
          <reference field="5" count="1" selected="0">
            <x v="6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3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879">
      <pivotArea dataOnly="0" labelOnly="1" outline="0" fieldPosition="0">
        <references count="11">
          <reference field="0" count="1" selected="0">
            <x v="14"/>
          </reference>
          <reference field="1" count="1">
            <x v="7787"/>
          </reference>
          <reference field="3" count="1" selected="0">
            <x v="2"/>
          </reference>
          <reference field="5" count="1" selected="0">
            <x v="78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78">
      <pivotArea dataOnly="0" labelOnly="1" outline="0" fieldPosition="0">
        <references count="11">
          <reference field="0" count="1" selected="0">
            <x v="7"/>
          </reference>
          <reference field="1" count="1">
            <x v="7826"/>
          </reference>
          <reference field="3" count="1" selected="0">
            <x v="6931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77">
      <pivotArea dataOnly="0" labelOnly="1" outline="0" fieldPosition="0">
        <references count="11">
          <reference field="0" count="1" selected="0">
            <x v="13"/>
          </reference>
          <reference field="1" count="1">
            <x v="7759"/>
          </reference>
          <reference field="3" count="1" selected="0">
            <x v="0"/>
          </reference>
          <reference field="5" count="1" selected="0">
            <x v="43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76">
      <pivotArea dataOnly="0" labelOnly="1" outline="0" fieldPosition="0">
        <references count="11">
          <reference field="0" count="1" selected="0">
            <x v="13"/>
          </reference>
          <reference field="1" count="1">
            <x v="7795"/>
          </reference>
          <reference field="3" count="1" selected="0">
            <x v="0"/>
          </reference>
          <reference field="5" count="1" selected="0">
            <x v="75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75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74">
      <pivotArea dataOnly="0" labelOnly="1" outline="0" fieldPosition="0">
        <references count="11">
          <reference field="0" count="1" selected="0">
            <x v="13"/>
          </reference>
          <reference field="1" count="1">
            <x v="7770"/>
          </reference>
          <reference field="3" count="1" selected="0">
            <x v="0"/>
          </reference>
          <reference field="5" count="1" selected="0">
            <x v="24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73">
      <pivotArea dataOnly="0" labelOnly="1" outline="0" fieldPosition="0">
        <references count="11">
          <reference field="0" count="1" selected="0">
            <x v="13"/>
          </reference>
          <reference field="1" count="1">
            <x v="7804"/>
          </reference>
          <reference field="3" count="1" selected="0">
            <x v="0"/>
          </reference>
          <reference field="5" count="1" selected="0">
            <x v="79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72">
      <pivotArea dataOnly="0" labelOnly="1" outline="0" fieldPosition="0">
        <references count="11">
          <reference field="0" count="1" selected="0">
            <x v="13"/>
          </reference>
          <reference field="1" count="1">
            <x v="7820"/>
          </reference>
          <reference field="3" count="1" selected="0">
            <x v="0"/>
          </reference>
          <reference field="5" count="1" selected="0">
            <x v="7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71">
      <pivotArea dataOnly="0" labelOnly="1" outline="0" fieldPosition="0">
        <references count="11">
          <reference field="0" count="1" selected="0">
            <x v="13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79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70">
      <pivotArea dataOnly="0" labelOnly="1" outline="0" fieldPosition="0">
        <references count="11">
          <reference field="0" count="1" selected="0">
            <x v="13"/>
          </reference>
          <reference field="1" count="2">
            <x v="7649"/>
            <x v="7650"/>
          </reference>
          <reference field="3" count="1" selected="0">
            <x v="0"/>
          </reference>
          <reference field="5" count="1" selected="0">
            <x v="79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69">
      <pivotArea dataOnly="0" labelOnly="1" outline="0" fieldPosition="0">
        <references count="11">
          <reference field="0" count="1" selected="0">
            <x v="13"/>
          </reference>
          <reference field="1" count="1">
            <x v="7771"/>
          </reference>
          <reference field="3" count="1" selected="0">
            <x v="0"/>
          </reference>
          <reference field="5" count="1" selected="0">
            <x v="7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68">
      <pivotArea dataOnly="0" labelOnly="1" outline="0" fieldPosition="0">
        <references count="11">
          <reference field="0" count="1" selected="0">
            <x v="14"/>
          </reference>
          <reference field="1" count="1">
            <x v="7788"/>
          </reference>
          <reference field="3" count="1" selected="0">
            <x v="7892"/>
          </reference>
          <reference field="5" count="1" selected="0">
            <x v="79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67">
      <pivotArea dataOnly="0" labelOnly="1" outline="0" fieldPosition="0">
        <references count="11">
          <reference field="0" count="1" selected="0">
            <x v="14"/>
          </reference>
          <reference field="1" count="1">
            <x v="7897"/>
          </reference>
          <reference field="3" count="1" selected="0">
            <x v="2"/>
          </reference>
          <reference field="5" count="1" selected="0">
            <x v="79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6">
      <pivotArea dataOnly="0" labelOnly="1" outline="0" fieldPosition="0">
        <references count="11">
          <reference field="0" count="1" selected="0">
            <x v="14"/>
          </reference>
          <reference field="1" count="1">
            <x v="7895"/>
          </reference>
          <reference field="3" count="1" selected="0">
            <x v="7979"/>
          </reference>
          <reference field="5" count="1" selected="0">
            <x v="79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65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18"/>
          </reference>
          <reference field="5" count="1" selected="0">
            <x v="36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64">
      <pivotArea dataOnly="0" labelOnly="1" outline="0" fieldPosition="0">
        <references count="11">
          <reference field="0" count="1" selected="0">
            <x v="14"/>
          </reference>
          <reference field="1" count="1">
            <x v="7894"/>
          </reference>
          <reference field="3" count="1" selected="0">
            <x v="7917"/>
          </reference>
          <reference field="5" count="1" selected="0">
            <x v="376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63">
      <pivotArea dataOnly="0" labelOnly="1" outline="0" fieldPosition="0">
        <references count="11">
          <reference field="0" count="1" selected="0">
            <x v="14"/>
          </reference>
          <reference field="1" count="1">
            <x v="7790"/>
          </reference>
          <reference field="3" count="1" selected="0">
            <x v="7893"/>
          </reference>
          <reference field="5" count="1" selected="0">
            <x v="56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62">
      <pivotArea dataOnly="0" labelOnly="1" outline="0" fieldPosition="0">
        <references count="11">
          <reference field="0" count="1" selected="0">
            <x v="14"/>
          </reference>
          <reference field="1" count="1">
            <x v="7789"/>
          </reference>
          <reference field="3" count="1" selected="0">
            <x v="7845"/>
          </reference>
          <reference field="5" count="1" selected="0">
            <x v="62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61">
      <pivotArea dataOnly="0" labelOnly="1" outline="0" fieldPosition="0">
        <references count="11">
          <reference field="0" count="1" selected="0">
            <x v="14"/>
          </reference>
          <reference field="1" count="1">
            <x v="7748"/>
          </reference>
          <reference field="3" count="1" selected="0">
            <x v="7844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860">
      <pivotArea dataOnly="0" labelOnly="1" outline="0" fieldPosition="0">
        <references count="11">
          <reference field="0" count="1" selected="0">
            <x v="15"/>
          </reference>
          <reference field="1" count="1">
            <x v="7831"/>
          </reference>
          <reference field="3" count="1" selected="0">
            <x v="0"/>
          </reference>
          <reference field="5" count="1" selected="0">
            <x v="79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59">
      <pivotArea dataOnly="0" labelOnly="1" outline="0" fieldPosition="0">
        <references count="11">
          <reference field="0" count="1" selected="0">
            <x v="15"/>
          </reference>
          <reference field="1" count="1">
            <x v="7890"/>
          </reference>
          <reference field="3" count="1" selected="0">
            <x v="0"/>
          </reference>
          <reference field="5" count="1" selected="0">
            <x v="29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58">
      <pivotArea dataOnly="0" labelOnly="1" outline="0" fieldPosition="0">
        <references count="11">
          <reference field="0" count="1" selected="0">
            <x v="15"/>
          </reference>
          <reference field="1" count="1">
            <x v="7828"/>
          </reference>
          <reference field="3" count="1" selected="0">
            <x v="0"/>
          </reference>
          <reference field="5" count="1" selected="0">
            <x v="52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57">
      <pivotArea dataOnly="0" labelOnly="1" outline="0" fieldPosition="0">
        <references count="11">
          <reference field="0" count="1" selected="0">
            <x v="15"/>
          </reference>
          <reference field="1" count="1">
            <x v="7829"/>
          </reference>
          <reference field="3" count="1" selected="0">
            <x v="0"/>
          </reference>
          <reference field="5" count="1" selected="0">
            <x v="78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856">
      <pivotArea outline="0" collapsedLevelsAreSubtotals="1" fieldPosition="0"/>
    </format>
    <format dxfId="855">
      <pivotArea dataOnly="0" labelOnly="1" outline="0" axis="axisValues" fieldPosition="0"/>
    </format>
    <format dxfId="854">
      <pivotArea dataOnly="0" outline="0" fieldPosition="0">
        <references count="1">
          <reference field="12" count="0" defaultSubtotal="1"/>
        </references>
      </pivotArea>
    </format>
    <format dxfId="853">
      <pivotArea outline="0" collapsedLevelsAreSubtotals="1" fieldPosition="0"/>
    </format>
    <format dxfId="852">
      <pivotArea dataOnly="0" labelOnly="1" outline="0" axis="axisValues" fieldPosition="0"/>
    </format>
    <format dxfId="851">
      <pivotArea outline="0" collapsedLevelsAreSubtotals="1" fieldPosition="0"/>
    </format>
    <format dxfId="850">
      <pivotArea dataOnly="0" labelOnly="1" outline="0" axis="axisValues" fieldPosition="0"/>
    </format>
    <format dxfId="849">
      <pivotArea dataOnly="0" labelOnly="1" outline="0" axis="axisValues" fieldPosition="0"/>
    </format>
    <format dxfId="848">
      <pivotArea outline="0" collapsedLevelsAreSubtotals="1" fieldPosition="0"/>
    </format>
    <format dxfId="847">
      <pivotArea field="12" type="button" dataOnly="0" labelOnly="1" outline="0" axis="axisRow" fieldPosition="2"/>
    </format>
    <format dxfId="846">
      <pivotArea field="10" type="button" dataOnly="0" labelOnly="1" outline="0" axis="axisRow" fieldPosition="3"/>
    </format>
    <format dxfId="845">
      <pivotArea field="16" type="button" dataOnly="0" labelOnly="1" outline="0" axis="axisRow" fieldPosition="4"/>
    </format>
    <format dxfId="844">
      <pivotArea field="18" type="button" dataOnly="0" labelOnly="1" outline="0" axis="axisRow" fieldPosition="5"/>
    </format>
    <format dxfId="843">
      <pivotArea field="5" type="button" dataOnly="0" labelOnly="1" outline="0" axis="axisRow" fieldPosition="6"/>
    </format>
    <format dxfId="842">
      <pivotArea field="9" type="button" dataOnly="0" labelOnly="1" outline="0" axis="axisRow" fieldPosition="7"/>
    </format>
    <format dxfId="841">
      <pivotArea field="3" type="button" dataOnly="0" labelOnly="1" outline="0" axis="axisRow" fieldPosition="8"/>
    </format>
    <format dxfId="840">
      <pivotArea field="7" type="button" dataOnly="0" labelOnly="1" outline="0" axis="axisRow" fieldPosition="9"/>
    </format>
    <format dxfId="839">
      <pivotArea field="1" type="button" dataOnly="0" labelOnly="1" outline="0" axis="axisRow" fieldPosition="10"/>
    </format>
    <format dxfId="838">
      <pivotArea dataOnly="0" labelOnly="1" outline="0" axis="axisValues" fieldPosition="0"/>
    </format>
    <format dxfId="83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3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3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83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83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3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31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30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2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5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7"/>
            <x v="8"/>
            <x v="9"/>
            <x v="11"/>
            <x v="15"/>
            <x v="17"/>
            <x v="19"/>
            <x v="21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824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7"/>
            <x v="8"/>
            <x v="9"/>
            <x v="11"/>
            <x v="15"/>
            <x v="17"/>
            <x v="19"/>
            <x v="21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82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2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81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1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1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1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1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1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1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1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1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0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9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9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9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5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75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75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75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75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64"/>
            <x v="107"/>
          </reference>
        </references>
      </pivotArea>
    </format>
    <format dxfId="75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89"/>
          </reference>
        </references>
      </pivotArea>
    </format>
    <format dxfId="75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5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7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7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"/>
          </reference>
        </references>
      </pivotArea>
    </format>
    <format dxfId="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115"/>
          </reference>
        </references>
      </pivotArea>
    </format>
    <format dxfId="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59"/>
            <x v="129"/>
          </reference>
        </references>
      </pivotArea>
    </format>
    <format dxfId="7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8"/>
            <x v="44"/>
            <x v="45"/>
            <x v="46"/>
            <x v="47"/>
          </reference>
        </references>
      </pivotArea>
    </format>
    <format dxfId="7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720">
      <pivotArea dataOnly="0" labelOnly="1" outline="0" fieldPosition="0">
        <references count="7">
          <reference field="0" count="1" selected="0">
            <x v="14"/>
          </reference>
          <reference field="5" count="1">
            <x v="787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9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8">
      <pivotArea dataOnly="0" labelOnly="1" outline="0" fieldPosition="0">
        <references count="7">
          <reference field="0" count="1" selected="0">
            <x v="10"/>
          </reference>
          <reference field="5" count="1">
            <x v="186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7">
      <pivotArea dataOnly="0" labelOnly="1" outline="0" fieldPosition="0">
        <references count="7">
          <reference field="0" count="1" selected="0">
            <x v="10"/>
          </reference>
          <reference field="5" count="2">
            <x v="4288"/>
            <x v="472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6">
      <pivotArea dataOnly="0" labelOnly="1" outline="0" fieldPosition="0">
        <references count="7">
          <reference field="0" count="1" selected="0">
            <x v="10"/>
          </reference>
          <reference field="5" count="1">
            <x v="698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5">
      <pivotArea dataOnly="0" labelOnly="1" outline="0" fieldPosition="0">
        <references count="7">
          <reference field="0" count="1" selected="0">
            <x v="10"/>
          </reference>
          <reference field="5" count="1">
            <x v="439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14">
      <pivotArea dataOnly="0" labelOnly="1" outline="0" fieldPosition="0">
        <references count="7">
          <reference field="0" count="1" selected="0">
            <x v="10"/>
          </reference>
          <reference field="5" count="1">
            <x v="539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713">
      <pivotArea dataOnly="0" labelOnly="1" outline="0" fieldPosition="0">
        <references count="7">
          <reference field="0" count="1" selected="0">
            <x v="12"/>
          </reference>
          <reference field="5" count="1">
            <x v="79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12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1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0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09">
      <pivotArea dataOnly="0" labelOnly="1" outline="0" fieldPosition="0">
        <references count="7">
          <reference field="0" count="1" selected="0">
            <x v="13"/>
          </reference>
          <reference field="5" count="1">
            <x v="526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8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792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7">
      <pivotArea dataOnly="0" labelOnly="1" outline="0" fieldPosition="0">
        <references count="7">
          <reference field="0" count="1" selected="0">
            <x v="13"/>
          </reference>
          <reference field="5" count="2">
            <x v="7890"/>
            <x v="7929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6">
      <pivotArea dataOnly="0" labelOnly="1" outline="0" fieldPosition="0">
        <references count="7">
          <reference field="0" count="1" selected="0">
            <x v="13"/>
          </reference>
          <reference field="5" count="1">
            <x v="793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5">
      <pivotArea dataOnly="0" labelOnly="1" outline="0" fieldPosition="0">
        <references count="7">
          <reference field="0" count="1" selected="0">
            <x v="13"/>
          </reference>
          <reference field="5" count="1">
            <x v="76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4">
      <pivotArea dataOnly="0" labelOnly="1" outline="0" fieldPosition="0">
        <references count="7">
          <reference field="0" count="1" selected="0">
            <x v="14"/>
          </reference>
          <reference field="5" count="1">
            <x v="792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3">
      <pivotArea dataOnly="0" labelOnly="1" outline="0" fieldPosition="0">
        <references count="7">
          <reference field="0" count="1" selected="0">
            <x v="14"/>
          </reference>
          <reference field="5" count="1">
            <x v="3246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702">
      <pivotArea dataOnly="0" labelOnly="1" outline="0" fieldPosition="0">
        <references count="7">
          <reference field="0" count="1" selected="0">
            <x v="14"/>
          </reference>
          <reference field="5" count="1">
            <x v="257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1">
      <pivotArea dataOnly="0" labelOnly="1" outline="0" fieldPosition="0">
        <references count="7">
          <reference field="0" count="1" selected="0">
            <x v="14"/>
          </reference>
          <reference field="5" count="1">
            <x v="330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00">
      <pivotArea dataOnly="0" labelOnly="1" outline="0" fieldPosition="0">
        <references count="7">
          <reference field="0" count="1" selected="0">
            <x v="14"/>
          </reference>
          <reference field="5" count="1">
            <x v="7927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99">
      <pivotArea dataOnly="0" labelOnly="1" outline="0" fieldPosition="0">
        <references count="7">
          <reference field="0" count="1" selected="0">
            <x v="14"/>
          </reference>
          <reference field="5" count="1">
            <x v="795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98">
      <pivotArea dataOnly="0" labelOnly="1" outline="0" fieldPosition="0">
        <references count="7">
          <reference field="0" count="1" selected="0">
            <x v="14"/>
          </reference>
          <reference field="5" count="1">
            <x v="792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7">
      <pivotArea dataOnly="0" labelOnly="1" outline="0" fieldPosition="0">
        <references count="7">
          <reference field="0" count="1" selected="0">
            <x v="14"/>
          </reference>
          <reference field="5" count="1">
            <x v="704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6">
      <pivotArea dataOnly="0" labelOnly="1" outline="0" fieldPosition="0">
        <references count="7">
          <reference field="0" count="1" selected="0">
            <x v="14"/>
          </reference>
          <reference field="5" count="1">
            <x v="7503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5">
      <pivotArea dataOnly="0" labelOnly="1" outline="0" fieldPosition="0">
        <references count="7">
          <reference field="0" count="1" selected="0">
            <x v="14"/>
          </reference>
          <reference field="5" count="1">
            <x v="756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4">
      <pivotArea dataOnly="0" labelOnly="1" outline="0" fieldPosition="0">
        <references count="7">
          <reference field="0" count="1" selected="0">
            <x v="14"/>
          </reference>
          <reference field="5" count="1">
            <x v="795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93">
      <pivotArea dataOnly="0" labelOnly="1" outline="0" fieldPosition="0">
        <references count="7">
          <reference field="0" count="1" selected="0">
            <x v="14"/>
          </reference>
          <reference field="5" count="1">
            <x v="7957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92">
      <pivotArea dataOnly="0" labelOnly="1" outline="0" fieldPosition="0">
        <references count="7">
          <reference field="0" count="1" selected="0">
            <x v="14"/>
          </reference>
          <reference field="5" count="1">
            <x v="723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1">
      <pivotArea dataOnly="0" labelOnly="1" outline="0" fieldPosition="0">
        <references count="7">
          <reference field="0" count="1" selected="0">
            <x v="14"/>
          </reference>
          <reference field="5" count="1">
            <x v="7949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0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89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88">
      <pivotArea dataOnly="0" labelOnly="1" outline="0" fieldPosition="0">
        <references count="7">
          <reference field="0" count="1" selected="0">
            <x v="14"/>
          </reference>
          <reference field="5" count="1">
            <x v="7826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87">
      <pivotArea dataOnly="0" labelOnly="1" outline="0" fieldPosition="0">
        <references count="7">
          <reference field="0" count="1" selected="0">
            <x v="14"/>
          </reference>
          <reference field="5" count="1">
            <x v="795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6">
      <pivotArea dataOnly="0" labelOnly="1" outline="0" fieldPosition="0">
        <references count="7">
          <reference field="0" count="1" selected="0">
            <x v="15"/>
          </reference>
          <reference field="5" count="2">
            <x v="7900"/>
            <x v="795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85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84">
      <pivotArea dataOnly="0" labelOnly="1" outline="0" fieldPosition="0">
        <references count="7">
          <reference field="0" count="1" selected="0">
            <x v="15"/>
          </reference>
          <reference field="5" count="1">
            <x v="79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83">
      <pivotArea dataOnly="0" labelOnly="1" outline="0" fieldPosition="0">
        <references count="7">
          <reference field="0" count="1" selected="0">
            <x v="15"/>
          </reference>
          <reference field="5" count="1">
            <x v="795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82">
      <pivotArea dataOnly="0" labelOnly="1" outline="0" fieldPosition="0">
        <references count="7">
          <reference field="0" count="1" selected="0">
            <x v="15"/>
          </reference>
          <reference field="5" count="1">
            <x v="442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81">
      <pivotArea dataOnly="0" labelOnly="1" outline="0" fieldPosition="0">
        <references count="7">
          <reference field="0" count="1" selected="0">
            <x v="15"/>
          </reference>
          <reference field="5" count="2">
            <x v="7946"/>
            <x v="794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0">
      <pivotArea dataOnly="0" labelOnly="1" outline="0" fieldPosition="0">
        <references count="7">
          <reference field="0" count="1" selected="0">
            <x v="15"/>
          </reference>
          <reference field="5" count="1">
            <x v="795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6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2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90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6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0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5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4">
      <pivotArea dataOnly="0" labelOnly="1" outline="0" fieldPosition="0">
        <references count="9">
          <reference field="0" count="1" selected="0">
            <x v="10"/>
          </reference>
          <reference field="3" count="1">
            <x v="7869"/>
          </reference>
          <reference field="5" count="1" selected="0">
            <x v="18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3">
      <pivotArea dataOnly="0" labelOnly="1" outline="0" fieldPosition="0">
        <references count="9">
          <reference field="0" count="1" selected="0">
            <x v="10"/>
          </reference>
          <reference field="3" count="1">
            <x v="7868"/>
          </reference>
          <reference field="5" count="1" selected="0">
            <x v="42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2">
      <pivotArea dataOnly="0" labelOnly="1" outline="0" fieldPosition="0">
        <references count="9">
          <reference field="0" count="1" selected="0">
            <x v="10"/>
          </reference>
          <reference field="3" count="1">
            <x v="7984"/>
          </reference>
          <reference field="5" count="1" selected="0">
            <x v="47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1">
      <pivotArea dataOnly="0" labelOnly="1" outline="0" fieldPosition="0">
        <references count="9">
          <reference field="0" count="1" selected="0">
            <x v="10"/>
          </reference>
          <reference field="3" count="1">
            <x v="7399"/>
          </reference>
          <reference field="5" count="1" selected="0">
            <x v="4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50">
      <pivotArea dataOnly="0" labelOnly="1" outline="0" fieldPosition="0">
        <references count="9">
          <reference field="0" count="1" selected="0">
            <x v="10"/>
          </reference>
          <reference field="3" count="1">
            <x v="7400"/>
          </reference>
          <reference field="5" count="1" selected="0">
            <x v="5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649">
      <pivotArea dataOnly="0" labelOnly="1" outline="0" fieldPosition="0">
        <references count="9">
          <reference field="0" count="1" selected="0">
            <x v="12"/>
          </reference>
          <reference field="3" count="1">
            <x v="7983"/>
          </reference>
          <reference field="5" count="1" selected="0">
            <x v="796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7">
      <pivotArea dataOnly="0" labelOnly="1" outline="0" fieldPosition="0">
        <references count="9">
          <reference field="0" count="1" selected="0">
            <x v="14"/>
          </reference>
          <reference field="3" count="1">
            <x v="7892"/>
          </reference>
          <reference field="5" count="1" selected="0">
            <x v="792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6">
      <pivotArea dataOnly="0" labelOnly="1" outline="0" fieldPosition="0">
        <references count="9">
          <reference field="0" count="1" selected="0">
            <x v="14"/>
          </reference>
          <reference field="3" count="1">
            <x v="7884"/>
          </reference>
          <reference field="5" count="1" selected="0">
            <x v="32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645">
      <pivotArea dataOnly="0" labelOnly="1" outline="0" fieldPosition="0">
        <references count="9">
          <reference field="0" count="1" selected="0">
            <x v="14"/>
          </reference>
          <reference field="3" count="1">
            <x v="7488"/>
          </reference>
          <reference field="5" count="1" selected="0">
            <x v="33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27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42">
      <pivotArea dataOnly="0" labelOnly="1" outline="0" fieldPosition="0">
        <references count="9">
          <reference field="0" count="1" selected="0">
            <x v="14"/>
          </reference>
          <reference field="3" count="1">
            <x v="7951"/>
          </reference>
          <reference field="5" count="1" selected="0">
            <x v="79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1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75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0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75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38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3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7">
      <pivotArea dataOnly="0" labelOnly="1" outline="0" fieldPosition="0">
        <references count="9">
          <reference field="0" count="1" selected="0">
            <x v="14"/>
          </reference>
          <reference field="3" count="1">
            <x v="7893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36">
      <pivotArea dataOnly="0" labelOnly="1" outline="0" fieldPosition="0">
        <references count="9">
          <reference field="0" count="1" selected="0">
            <x v="14"/>
          </reference>
          <reference field="3" count="1">
            <x v="7845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35">
      <pivotArea dataOnly="0" labelOnly="1" outline="0" fieldPosition="0">
        <references count="9">
          <reference field="0" count="1" selected="0">
            <x v="14"/>
          </reference>
          <reference field="3" count="1">
            <x v="7844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34">
      <pivotArea dataOnly="0" labelOnly="1" outline="0" fieldPosition="0">
        <references count="9">
          <reference field="0" count="1" selected="0">
            <x v="14"/>
          </reference>
          <reference field="3" count="1">
            <x v="7846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3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5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2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69"/>
          </reference>
          <reference field="5" count="1" selected="0">
            <x v="1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83"/>
          </reference>
          <reference field="5" count="1" selected="0">
            <x v="79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2"/>
          </reference>
          <reference field="5" count="1" selected="0">
            <x v="79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4"/>
          </reference>
          <reference field="5" count="1" selected="0">
            <x v="32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6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8"/>
          </reference>
          <reference field="5" count="1" selected="0">
            <x v="33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7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75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3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13">
      <pivotArea dataOnly="0" labelOnly="1" outline="0" fieldPosition="0">
        <references count="11">
          <reference field="0" count="1" selected="0">
            <x v="14"/>
          </reference>
          <reference field="1" count="1">
            <x v="7787"/>
          </reference>
          <reference field="3" count="1" selected="0">
            <x v="2"/>
          </reference>
          <reference field="5" count="1" selected="0">
            <x v="78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2">
      <pivotArea dataOnly="0" labelOnly="1" outline="0" fieldPosition="0">
        <references count="11">
          <reference field="0" count="1" selected="0">
            <x v="7"/>
          </reference>
          <reference field="1" count="1">
            <x v="7922"/>
          </reference>
          <reference field="3" count="1" selected="0">
            <x v="6931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1">
      <pivotArea dataOnly="0" labelOnly="1" outline="0" fieldPosition="0">
        <references count="11">
          <reference field="0" count="1" selected="0">
            <x v="10"/>
          </reference>
          <reference field="1" count="1">
            <x v="7919"/>
          </reference>
          <reference field="3" count="1" selected="0">
            <x v="7869"/>
          </reference>
          <reference field="5" count="1" selected="0">
            <x v="18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0">
      <pivotArea dataOnly="0" labelOnly="1" outline="0" fieldPosition="0">
        <references count="11">
          <reference field="0" count="1" selected="0">
            <x v="10"/>
          </reference>
          <reference field="1" count="1">
            <x v="7918"/>
          </reference>
          <reference field="3" count="1" selected="0">
            <x v="7868"/>
          </reference>
          <reference field="5" count="1" selected="0">
            <x v="42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9">
      <pivotArea dataOnly="0" labelOnly="1" outline="0" fieldPosition="0">
        <references count="11">
          <reference field="0" count="1" selected="0">
            <x v="10"/>
          </reference>
          <reference field="1" count="1">
            <x v="7917"/>
          </reference>
          <reference field="3" count="1" selected="0">
            <x v="7400"/>
          </reference>
          <reference field="5" count="1" selected="0">
            <x v="53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608">
      <pivotArea dataOnly="0" labelOnly="1" outline="0" fieldPosition="0">
        <references count="11">
          <reference field="0" count="1" selected="0">
            <x v="13"/>
          </reference>
          <reference field="1" count="1">
            <x v="7759"/>
          </reference>
          <reference field="3" count="1" selected="0">
            <x v="0"/>
          </reference>
          <reference field="5" count="1" selected="0">
            <x v="43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7">
      <pivotArea dataOnly="0" labelOnly="1" outline="0" fieldPosition="0">
        <references count="11">
          <reference field="0" count="1" selected="0">
            <x v="13"/>
          </reference>
          <reference field="1" count="1">
            <x v="7795"/>
          </reference>
          <reference field="3" count="1" selected="0">
            <x v="0"/>
          </reference>
          <reference field="5" count="1" selected="0">
            <x v="75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6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05">
      <pivotArea dataOnly="0" labelOnly="1" outline="0" fieldPosition="0">
        <references count="11">
          <reference field="0" count="1" selected="0">
            <x v="13"/>
          </reference>
          <reference field="1" count="1">
            <x v="7770"/>
          </reference>
          <reference field="3" count="1" selected="0">
            <x v="0"/>
          </reference>
          <reference field="5" count="1" selected="0">
            <x v="24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4">
      <pivotArea dataOnly="0" labelOnly="1" outline="0" fieldPosition="0">
        <references count="11">
          <reference field="0" count="1" selected="0">
            <x v="13"/>
          </reference>
          <reference field="1" count="1">
            <x v="7804"/>
          </reference>
          <reference field="3" count="1" selected="0">
            <x v="0"/>
          </reference>
          <reference field="5" count="1" selected="0">
            <x v="79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3">
      <pivotArea dataOnly="0" labelOnly="1" outline="0" fieldPosition="0">
        <references count="11">
          <reference field="0" count="1" selected="0">
            <x v="13"/>
          </reference>
          <reference field="1" count="1">
            <x v="7820"/>
          </reference>
          <reference field="3" count="1" selected="0">
            <x v="0"/>
          </reference>
          <reference field="5" count="1" selected="0">
            <x v="7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2">
      <pivotArea dataOnly="0" labelOnly="1" outline="0" fieldPosition="0">
        <references count="11">
          <reference field="0" count="1" selected="0">
            <x v="13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79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1">
      <pivotArea dataOnly="0" labelOnly="1" outline="0" fieldPosition="0">
        <references count="11">
          <reference field="0" count="1" selected="0">
            <x v="13"/>
          </reference>
          <reference field="1" count="2">
            <x v="7649"/>
            <x v="7650"/>
          </reference>
          <reference field="3" count="1" selected="0">
            <x v="0"/>
          </reference>
          <reference field="5" count="1" selected="0">
            <x v="79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0">
      <pivotArea dataOnly="0" labelOnly="1" outline="0" fieldPosition="0">
        <references count="11">
          <reference field="0" count="1" selected="0">
            <x v="13"/>
          </reference>
          <reference field="1" count="1">
            <x v="7771"/>
          </reference>
          <reference field="3" count="1" selected="0">
            <x v="0"/>
          </reference>
          <reference field="5" count="1" selected="0">
            <x v="7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9">
      <pivotArea dataOnly="0" labelOnly="1" outline="0" fieldPosition="0">
        <references count="11">
          <reference field="0" count="1" selected="0">
            <x v="14"/>
          </reference>
          <reference field="1" count="1">
            <x v="7788"/>
          </reference>
          <reference field="3" count="1" selected="0">
            <x v="7892"/>
          </reference>
          <reference field="5" count="1" selected="0">
            <x v="79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8">
      <pivotArea dataOnly="0" labelOnly="1" outline="0" fieldPosition="0">
        <references count="11">
          <reference field="0" count="1" selected="0">
            <x v="14"/>
          </reference>
          <reference field="1" count="1">
            <x v="7912"/>
          </reference>
          <reference field="3" count="1" selected="0">
            <x v="7488"/>
          </reference>
          <reference field="5" count="1" selected="0">
            <x v="330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97">
      <pivotArea dataOnly="0" labelOnly="1" outline="0" fieldPosition="0">
        <references count="11">
          <reference field="0" count="1" selected="0">
            <x v="14"/>
          </reference>
          <reference field="1" count="1">
            <x v="7911"/>
          </reference>
          <reference field="3" count="1" selected="0">
            <x v="2"/>
          </reference>
          <reference field="5" count="1" selected="0">
            <x v="79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96">
      <pivotArea dataOnly="0" labelOnly="1" outline="0" fieldPosition="0">
        <references count="11">
          <reference field="0" count="1" selected="0">
            <x v="14"/>
          </reference>
          <reference field="1" count="1">
            <x v="7910"/>
          </reference>
          <reference field="3" count="1" selected="0">
            <x v="0"/>
          </reference>
          <reference field="5" count="1" selected="0">
            <x v="79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95">
      <pivotArea dataOnly="0" labelOnly="1" outline="0" fieldPosition="0">
        <references count="11">
          <reference field="0" count="1" selected="0">
            <x v="14"/>
          </reference>
          <reference field="1" count="1">
            <x v="7913"/>
          </reference>
          <reference field="3" count="1" selected="0">
            <x v="7204"/>
          </reference>
          <reference field="5" count="1" selected="0">
            <x v="723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4">
      <pivotArea dataOnly="0" labelOnly="1" outline="0" fieldPosition="0">
        <references count="11">
          <reference field="0" count="1" selected="0">
            <x v="14"/>
          </reference>
          <reference field="1" count="1">
            <x v="7790"/>
          </reference>
          <reference field="3" count="1" selected="0">
            <x v="7893"/>
          </reference>
          <reference field="5" count="1" selected="0">
            <x v="56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3">
      <pivotArea dataOnly="0" labelOnly="1" outline="0" fieldPosition="0">
        <references count="11">
          <reference field="0" count="1" selected="0">
            <x v="14"/>
          </reference>
          <reference field="1" count="1">
            <x v="7789"/>
          </reference>
          <reference field="3" count="1" selected="0">
            <x v="7845"/>
          </reference>
          <reference field="5" count="1" selected="0">
            <x v="62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2">
      <pivotArea dataOnly="0" labelOnly="1" outline="0" fieldPosition="0">
        <references count="11">
          <reference field="0" count="1" selected="0">
            <x v="14"/>
          </reference>
          <reference field="1" count="1">
            <x v="7748"/>
          </reference>
          <reference field="3" count="1" selected="0">
            <x v="7844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91">
      <pivotArea dataOnly="0" labelOnly="1" outline="0" fieldPosition="0">
        <references count="11">
          <reference field="0" count="1" selected="0">
            <x v="15"/>
          </reference>
          <reference field="1" count="1">
            <x v="7831"/>
          </reference>
          <reference field="3" count="1" selected="0">
            <x v="0"/>
          </reference>
          <reference field="5" count="1" selected="0">
            <x v="79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90">
      <pivotArea dataOnly="0" labelOnly="1" outline="0" fieldPosition="0">
        <references count="11">
          <reference field="0" count="1" selected="0">
            <x v="15"/>
          </reference>
          <reference field="1" count="1">
            <x v="7909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89">
      <pivotArea dataOnly="0" labelOnly="1" outline="0" fieldPosition="0">
        <references count="11">
          <reference field="0" count="1" selected="0">
            <x v="15"/>
          </reference>
          <reference field="1" count="1">
            <x v="7908"/>
          </reference>
          <reference field="3" count="1" selected="0">
            <x v="0"/>
          </reference>
          <reference field="5" count="1" selected="0">
            <x v="25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88">
      <pivotArea dataOnly="0" labelOnly="1" outline="0" fieldPosition="0">
        <references count="11">
          <reference field="0" count="1" selected="0">
            <x v="15"/>
          </reference>
          <reference field="1" count="1">
            <x v="7904"/>
          </reference>
          <reference field="3" count="1" selected="0">
            <x v="0"/>
          </reference>
          <reference field="5" count="1" selected="0">
            <x v="79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87">
      <pivotArea outline="0" collapsedLevelsAreSubtotals="1" fieldPosition="0"/>
    </format>
    <format dxfId="586">
      <pivotArea dataOnly="0" labelOnly="1" outline="0" axis="axisValues" fieldPosition="0"/>
    </format>
    <format dxfId="585">
      <pivotArea dataOnly="0" outline="0" fieldPosition="0">
        <references count="1">
          <reference field="12" count="0" defaultSubtotal="1"/>
        </references>
      </pivotArea>
    </format>
    <format dxfId="584">
      <pivotArea outline="0" collapsedLevelsAreSubtotals="1" fieldPosition="0"/>
    </format>
    <format dxfId="583">
      <pivotArea dataOnly="0" labelOnly="1" outline="0" axis="axisValues" fieldPosition="0"/>
    </format>
    <format dxfId="582">
      <pivotArea outline="0" collapsedLevelsAreSubtotals="1" fieldPosition="0"/>
    </format>
    <format dxfId="581">
      <pivotArea dataOnly="0" labelOnly="1" outline="0" axis="axisValues" fieldPosition="0"/>
    </format>
    <format dxfId="580">
      <pivotArea dataOnly="0" labelOnly="1" outline="0" axis="axisValues" fieldPosition="0"/>
    </format>
    <format dxfId="579">
      <pivotArea outline="0" collapsedLevelsAreSubtotals="1" fieldPosition="0"/>
    </format>
    <format dxfId="578">
      <pivotArea field="12" type="button" dataOnly="0" labelOnly="1" outline="0" axis="axisRow" fieldPosition="2"/>
    </format>
    <format dxfId="577">
      <pivotArea field="10" type="button" dataOnly="0" labelOnly="1" outline="0" axis="axisRow" fieldPosition="3"/>
    </format>
    <format dxfId="576">
      <pivotArea field="16" type="button" dataOnly="0" labelOnly="1" outline="0" axis="axisRow" fieldPosition="4"/>
    </format>
    <format dxfId="575">
      <pivotArea field="18" type="button" dataOnly="0" labelOnly="1" outline="0" axis="axisRow" fieldPosition="5"/>
    </format>
    <format dxfId="574">
      <pivotArea field="5" type="button" dataOnly="0" labelOnly="1" outline="0" axis="axisRow" fieldPosition="6"/>
    </format>
    <format dxfId="573">
      <pivotArea field="9" type="button" dataOnly="0" labelOnly="1" outline="0" axis="axisRow" fieldPosition="7"/>
    </format>
    <format dxfId="572">
      <pivotArea field="3" type="button" dataOnly="0" labelOnly="1" outline="0" axis="axisRow" fieldPosition="8"/>
    </format>
    <format dxfId="571">
      <pivotArea field="7" type="button" dataOnly="0" labelOnly="1" outline="0" axis="axisRow" fieldPosition="9"/>
    </format>
    <format dxfId="570">
      <pivotArea field="1" type="button" dataOnly="0" labelOnly="1" outline="0" axis="axisRow" fieldPosition="10"/>
    </format>
    <format dxfId="569">
      <pivotArea dataOnly="0" labelOnly="1" outline="0" axis="axisValues" fieldPosition="0"/>
    </format>
    <format dxfId="56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6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6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56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564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2"/>
          </reference>
        </references>
      </pivotArea>
    </format>
    <format dxfId="563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2"/>
          </reference>
        </references>
      </pivotArea>
    </format>
    <format dxfId="56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6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6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56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6"/>
            <x v="7"/>
            <x v="9"/>
            <x v="11"/>
            <x v="15"/>
            <x v="17"/>
            <x v="21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555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6"/>
            <x v="7"/>
            <x v="9"/>
            <x v="11"/>
            <x v="15"/>
            <x v="17"/>
            <x v="21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5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52">
      <pivotArea dataOnly="0" labelOnly="1" outline="0" fieldPosition="0">
        <references count="4">
          <reference field="0" count="1" selected="0">
            <x v="13"/>
          </reference>
          <reference field="10" count="1">
            <x v="1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5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5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4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4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4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4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4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4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35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3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2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2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2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49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49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4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9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40"/>
          </reference>
        </references>
      </pivotArea>
    </format>
    <format dxfId="4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4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5"/>
          </reference>
        </references>
      </pivotArea>
    </format>
    <format dxfId="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5"/>
            <x v="37"/>
            <x v="40"/>
            <x v="59"/>
            <x v="129"/>
          </reference>
        </references>
      </pivotArea>
    </format>
    <format dxfId="4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6"/>
            <x v="42"/>
            <x v="44"/>
            <x v="45"/>
            <x v="47"/>
            <x v="48"/>
            <x v="74"/>
            <x v="76"/>
          </reference>
        </references>
      </pivotArea>
    </format>
    <format dxfId="4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4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467">
      <pivotArea dataOnly="0" labelOnly="1" outline="0" fieldPosition="0">
        <references count="7">
          <reference field="0" count="1" selected="0">
            <x v="14"/>
          </reference>
          <reference field="5" count="1">
            <x v="787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6">
      <pivotArea dataOnly="0" labelOnly="1" outline="0" fieldPosition="0">
        <references count="7">
          <reference field="0" count="1" selected="0">
            <x v="2"/>
          </reference>
          <reference field="5" count="1">
            <x v="567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65">
      <pivotArea dataOnly="0" labelOnly="1" outline="0" fieldPosition="0">
        <references count="7">
          <reference field="0" count="1" selected="0">
            <x v="2"/>
          </reference>
          <reference field="5" count="1">
            <x v="445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4">
      <pivotArea dataOnly="0" labelOnly="1" outline="0" fieldPosition="0">
        <references count="7">
          <reference field="0" count="1" selected="0">
            <x v="2"/>
          </reference>
          <reference field="5" count="1">
            <x v="798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463">
      <pivotArea dataOnly="0" labelOnly="1" outline="0" fieldPosition="0">
        <references count="7">
          <reference field="0" count="1" selected="0">
            <x v="2"/>
          </reference>
          <reference field="5" count="1">
            <x v="187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2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1">
      <pivotArea dataOnly="0" labelOnly="1" outline="0" fieldPosition="0">
        <references count="7">
          <reference field="0" count="1" selected="0">
            <x v="12"/>
          </reference>
          <reference field="5" count="1">
            <x v="56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60">
      <pivotArea dataOnly="0" labelOnly="1" outline="0" fieldPosition="0">
        <references count="7">
          <reference field="0" count="1" selected="0">
            <x v="12"/>
          </reference>
          <reference field="5" count="2">
            <x v="7978"/>
            <x v="79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59">
      <pivotArea dataOnly="0" labelOnly="1" outline="0" fieldPosition="0">
        <references count="7">
          <reference field="0" count="1" selected="0">
            <x v="12"/>
          </reference>
          <reference field="5" count="1">
            <x v="79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8">
      <pivotArea dataOnly="0" labelOnly="1" outline="0" fieldPosition="0">
        <references count="7">
          <reference field="0" count="1" selected="0">
            <x v="13"/>
          </reference>
          <reference field="5" count="1">
            <x v="43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7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6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55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792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4">
      <pivotArea dataOnly="0" labelOnly="1" outline="0" fieldPosition="0">
        <references count="7">
          <reference field="0" count="1" selected="0">
            <x v="13"/>
          </reference>
          <reference field="5" count="2">
            <x v="7890"/>
            <x v="7929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3">
      <pivotArea dataOnly="0" labelOnly="1" outline="0" fieldPosition="0">
        <references count="7">
          <reference field="0" count="1" selected="0">
            <x v="13"/>
          </reference>
          <reference field="5" count="1">
            <x v="793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2">
      <pivotArea dataOnly="0" labelOnly="1" outline="0" fieldPosition="0">
        <references count="7">
          <reference field="0" count="1" selected="0">
            <x v="13"/>
          </reference>
          <reference field="5" count="1">
            <x v="76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1">
      <pivotArea dataOnly="0" labelOnly="1" outline="0" fieldPosition="0">
        <references count="7">
          <reference field="0" count="1" selected="0">
            <x v="14"/>
          </reference>
          <reference field="5" count="1">
            <x v="792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0">
      <pivotArea dataOnly="0" labelOnly="1" outline="0" fieldPosition="0">
        <references count="7">
          <reference field="0" count="1" selected="0">
            <x v="14"/>
          </reference>
          <reference field="5" count="1">
            <x v="797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9">
      <pivotArea dataOnly="0" labelOnly="1" outline="0" fieldPosition="0">
        <references count="7">
          <reference field="0" count="1" selected="0">
            <x v="14"/>
          </reference>
          <reference field="5" count="1">
            <x v="7959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5"/>
          </reference>
        </references>
      </pivotArea>
    </format>
    <format dxfId="448">
      <pivotArea dataOnly="0" labelOnly="1" outline="0" fieldPosition="0">
        <references count="7">
          <reference field="0" count="1" selected="0">
            <x v="14"/>
          </reference>
          <reference field="5" count="1">
            <x v="257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7">
      <pivotArea dataOnly="0" labelOnly="1" outline="0" fieldPosition="0">
        <references count="7">
          <reference field="0" count="1" selected="0">
            <x v="14"/>
          </reference>
          <reference field="5" count="1">
            <x v="792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6">
      <pivotArea dataOnly="0" labelOnly="1" outline="0" fieldPosition="0">
        <references count="7">
          <reference field="0" count="1" selected="0">
            <x v="14"/>
          </reference>
          <reference field="5" count="1">
            <x v="684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45">
      <pivotArea dataOnly="0" labelOnly="1" outline="0" fieldPosition="0">
        <references count="7">
          <reference field="0" count="1" selected="0">
            <x v="14"/>
          </reference>
          <reference field="5" count="1">
            <x v="7853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4">
      <pivotArea dataOnly="0" labelOnly="1" outline="0" fieldPosition="0">
        <references count="7">
          <reference field="0" count="1" selected="0">
            <x v="14"/>
          </reference>
          <reference field="5" count="1">
            <x v="678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3">
      <pivotArea dataOnly="0" labelOnly="1" outline="0" fieldPosition="0">
        <references count="7">
          <reference field="0" count="1" selected="0">
            <x v="14"/>
          </reference>
          <reference field="5" count="1">
            <x v="797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2">
      <pivotArea dataOnly="0" labelOnly="1" outline="0" fieldPosition="0">
        <references count="7">
          <reference field="0" count="1" selected="0">
            <x v="14"/>
          </reference>
          <reference field="5" count="1">
            <x v="797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1">
      <pivotArea dataOnly="0" labelOnly="1" outline="0" fieldPosition="0">
        <references count="7">
          <reference field="0" count="1" selected="0">
            <x v="14"/>
          </reference>
          <reference field="5" count="1">
            <x v="790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0">
      <pivotArea dataOnly="0" labelOnly="1" outline="0" fieldPosition="0">
        <references count="7">
          <reference field="0" count="1" selected="0">
            <x v="14"/>
          </reference>
          <reference field="5" count="1">
            <x v="797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39">
      <pivotArea dataOnly="0" labelOnly="1" outline="0" fieldPosition="0">
        <references count="7">
          <reference field="0" count="1" selected="0">
            <x v="14"/>
          </reference>
          <reference field="5" count="1">
            <x v="376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38">
      <pivotArea dataOnly="0" labelOnly="1" outline="0" fieldPosition="0">
        <references count="7">
          <reference field="0" count="1" selected="0">
            <x v="14"/>
          </reference>
          <reference field="5" count="1">
            <x v="7957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37">
      <pivotArea dataOnly="0" labelOnly="1" outline="0" fieldPosition="0">
        <references count="7">
          <reference field="0" count="1" selected="0">
            <x v="14"/>
          </reference>
          <reference field="5" count="1">
            <x v="723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6">
      <pivotArea dataOnly="0" labelOnly="1" outline="0" fieldPosition="0">
        <references count="7">
          <reference field="0" count="1" selected="0">
            <x v="14"/>
          </reference>
          <reference field="5" count="1">
            <x v="797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5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34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33">
      <pivotArea dataOnly="0" labelOnly="1" outline="0" fieldPosition="0">
        <references count="7">
          <reference field="0" count="1" selected="0">
            <x v="14"/>
          </reference>
          <reference field="5" count="1">
            <x v="223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2">
      <pivotArea dataOnly="0" labelOnly="1" outline="0" fieldPosition="0">
        <references count="7">
          <reference field="0" count="1" selected="0">
            <x v="15"/>
          </reference>
          <reference field="5" count="1">
            <x v="79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1">
      <pivotArea dataOnly="0" labelOnly="1" outline="0" fieldPosition="0">
        <references count="7">
          <reference field="0" count="1" selected="0">
            <x v="15"/>
          </reference>
          <reference field="5" count="4">
            <x v="7956"/>
            <x v="7969"/>
            <x v="7971"/>
            <x v="79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30">
      <pivotArea dataOnly="0" labelOnly="1" outline="0" fieldPosition="0">
        <references count="7">
          <reference field="0" count="1" selected="0">
            <x v="15"/>
          </reference>
          <reference field="5" count="1">
            <x v="73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9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28">
      <pivotArea dataOnly="0" labelOnly="1" outline="0" fieldPosition="0">
        <references count="7">
          <reference field="0" count="1" selected="0">
            <x v="15"/>
          </reference>
          <reference field="5" count="1">
            <x v="79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27">
      <pivotArea dataOnly="0" labelOnly="1" outline="0" fieldPosition="0">
        <references count="7">
          <reference field="0" count="1" selected="0">
            <x v="15"/>
          </reference>
          <reference field="5" count="2">
            <x v="2965"/>
            <x v="79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26">
      <pivotArea dataOnly="0" labelOnly="1" outline="0" fieldPosition="0">
        <references count="7">
          <reference field="0" count="1" selected="0">
            <x v="15"/>
          </reference>
          <reference field="5" count="1">
            <x v="79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25">
      <pivotArea dataOnly="0" labelOnly="1" outline="0" fieldPosition="0">
        <references count="7">
          <reference field="0" count="1" selected="0">
            <x v="15"/>
          </reference>
          <reference field="5" count="1">
            <x v="795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24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423">
      <pivotArea dataOnly="0" labelOnly="1" outline="0" fieldPosition="0">
        <references count="7">
          <reference field="0" count="1" selected="0">
            <x v="15"/>
          </reference>
          <reference field="5" count="1">
            <x v="79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422">
      <pivotArea dataOnly="0" labelOnly="1" outline="0" fieldPosition="0">
        <references count="7">
          <reference field="0" count="1" selected="0">
            <x v="15"/>
          </reference>
          <reference field="5" count="1">
            <x v="7964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21">
      <pivotArea dataOnly="0" labelOnly="1" outline="0" fieldPosition="0">
        <references count="7">
          <reference field="0" count="1" selected="0">
            <x v="15"/>
          </reference>
          <reference field="5" count="1">
            <x v="794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0">
      <pivotArea dataOnly="0" labelOnly="1" outline="0" fieldPosition="0">
        <references count="7">
          <reference field="0" count="1" selected="0">
            <x v="15"/>
          </reference>
          <reference field="5" count="2">
            <x v="7150"/>
            <x v="796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1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9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4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1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1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1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7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2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90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5"/>
          </reference>
        </references>
      </pivotArea>
    </format>
    <format dxfId="4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4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7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3">
      <pivotArea dataOnly="0" labelOnly="1" outline="0" fieldPosition="0">
        <references count="9">
          <reference field="0" count="1" selected="0">
            <x v="2"/>
          </reference>
          <reference field="3" count="1">
            <x v="7882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92">
      <pivotArea dataOnly="0" labelOnly="1" outline="0" fieldPosition="0">
        <references count="9">
          <reference field="0" count="1" selected="0">
            <x v="2"/>
          </reference>
          <reference field="3" count="1">
            <x v="7884"/>
          </reference>
          <reference field="5" count="1" selected="0">
            <x v="44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91">
      <pivotArea dataOnly="0" labelOnly="1" outline="0" fieldPosition="0">
        <references count="9">
          <reference field="0" count="1" selected="0">
            <x v="2"/>
          </reference>
          <reference field="3" count="1">
            <x v="7880"/>
          </reference>
          <reference field="5" count="1" selected="0">
            <x v="79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39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9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8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1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87">
      <pivotArea dataOnly="0" labelOnly="1" outline="0" fieldPosition="0">
        <references count="9">
          <reference field="0" count="1" selected="0">
            <x v="12"/>
          </reference>
          <reference field="3" count="1">
            <x v="7992"/>
          </reference>
          <reference field="5" count="1" selected="0">
            <x v="797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86">
      <pivotArea dataOnly="0" labelOnly="1" outline="0" fieldPosition="0">
        <references count="9">
          <reference field="0" count="1" selected="0">
            <x v="12"/>
          </reference>
          <reference field="3" count="1">
            <x v="7722"/>
          </reference>
          <reference field="5" count="1" selected="0">
            <x v="797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2448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3">
      <pivotArea dataOnly="0" labelOnly="1" outline="0" fieldPosition="0">
        <references count="9">
          <reference field="0" count="1" selected="0">
            <x v="14"/>
          </reference>
          <reference field="3" count="1">
            <x v="7892"/>
          </reference>
          <reference field="5" count="1" selected="0">
            <x v="792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7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5"/>
          </reference>
        </references>
      </pivotArea>
    </format>
    <format dxfId="380">
      <pivotArea dataOnly="0" labelOnly="1" outline="0" fieldPosition="0">
        <references count="9">
          <reference field="0" count="1" selected="0">
            <x v="14"/>
          </reference>
          <reference field="3" count="1">
            <x v="7989"/>
          </reference>
          <reference field="5" count="1" selected="0">
            <x v="257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2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8">
      <pivotArea dataOnly="0" labelOnly="1" outline="0" fieldPosition="0">
        <references count="9">
          <reference field="0" count="1" selected="0">
            <x v="14"/>
          </reference>
          <reference field="3" count="1">
            <x v="7990"/>
          </reference>
          <reference field="5" count="1" selected="0">
            <x v="684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3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6">
      <pivotArea dataOnly="0" labelOnly="1" outline="0" fieldPosition="0">
        <references count="9">
          <reference field="0" count="1" selected="0">
            <x v="14"/>
          </reference>
          <reference field="3" count="1">
            <x v="7991"/>
          </reference>
          <reference field="5" count="1" selected="0">
            <x v="67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5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797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4">
      <pivotArea dataOnly="0" labelOnly="1" outline="0" fieldPosition="0">
        <references count="9">
          <reference field="0" count="1" selected="0">
            <x v="14"/>
          </reference>
          <reference field="3" count="1">
            <x v="7696"/>
          </reference>
          <reference field="5" count="1" selected="0">
            <x v="79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3">
      <pivotArea dataOnly="0" labelOnly="1" outline="0" fieldPosition="0">
        <references count="9">
          <reference field="0" count="1" selected="0">
            <x v="14"/>
          </reference>
          <reference field="3" count="1">
            <x v="7926"/>
          </reference>
          <reference field="5" count="1" selected="0">
            <x v="7904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7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71">
      <pivotArea dataOnly="0" labelOnly="1" outline="0" fieldPosition="0">
        <references count="9">
          <reference field="0" count="1" selected="0">
            <x v="14"/>
          </reference>
          <reference field="3" count="1">
            <x v="7917"/>
          </reference>
          <reference field="5" count="1" selected="0">
            <x v="37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7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69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3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8">
      <pivotArea dataOnly="0" labelOnly="1" outline="0" fieldPosition="0">
        <references count="9">
          <reference field="0" count="1" selected="0">
            <x v="14"/>
          </reference>
          <reference field="3" count="1">
            <x v="7987"/>
          </reference>
          <reference field="5" count="1" selected="0">
            <x v="79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7">
      <pivotArea dataOnly="0" labelOnly="1" outline="0" fieldPosition="0">
        <references count="9">
          <reference field="0" count="1" selected="0">
            <x v="14"/>
          </reference>
          <reference field="3" count="1">
            <x v="7893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66">
      <pivotArea dataOnly="0" labelOnly="1" outline="0" fieldPosition="0">
        <references count="9">
          <reference field="0" count="1" selected="0">
            <x v="14"/>
          </reference>
          <reference field="3" count="1">
            <x v="7845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65">
      <pivotArea dataOnly="0" labelOnly="1" outline="0" fieldPosition="0">
        <references count="9">
          <reference field="0" count="1" selected="0">
            <x v="14"/>
          </reference>
          <reference field="3" count="1">
            <x v="7844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64">
      <pivotArea dataOnly="0" labelOnly="1" outline="0" fieldPosition="0">
        <references count="9">
          <reference field="0" count="1" selected="0">
            <x v="14"/>
          </reference>
          <reference field="3" count="1">
            <x v="7990"/>
          </reference>
          <reference field="5" count="1" selected="0">
            <x v="223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6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82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5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80"/>
          </reference>
          <reference field="5" count="1" selected="0">
            <x v="79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35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5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5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92"/>
          </reference>
          <reference field="5" count="1" selected="0">
            <x v="79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24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2"/>
          </reference>
          <reference field="5" count="1" selected="0">
            <x v="79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5"/>
          </reference>
        </references>
      </pivotArea>
    </format>
    <format dxfId="3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9"/>
          </reference>
          <reference field="5" count="1" selected="0">
            <x v="25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0"/>
          </reference>
          <reference field="5" count="1" selected="0">
            <x v="68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1"/>
          </reference>
          <reference field="5" count="1" selected="0">
            <x v="67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9"/>
          </reference>
          <reference field="5" count="1" selected="0">
            <x v="79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6"/>
          </reference>
          <reference field="5" count="1" selected="0">
            <x v="79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6"/>
          </reference>
          <reference field="5" count="1" selected="0">
            <x v="79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7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7"/>
          </reference>
          <reference field="5" count="1" selected="0">
            <x v="37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7"/>
          </reference>
          <reference field="5" count="1" selected="0">
            <x v="79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3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0"/>
          </reference>
          <reference field="5" count="1" selected="0">
            <x v="22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34">
      <pivotArea dataOnly="0" labelOnly="1" outline="0" fieldPosition="0">
        <references count="11">
          <reference field="0" count="1" selected="0">
            <x v="14"/>
          </reference>
          <reference field="1" count="1">
            <x v="7787"/>
          </reference>
          <reference field="3" count="1" selected="0">
            <x v="2"/>
          </reference>
          <reference field="5" count="1" selected="0">
            <x v="78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3">
      <pivotArea dataOnly="0" labelOnly="1" outline="0" fieldPosition="0">
        <references count="11">
          <reference field="0" count="1" selected="0">
            <x v="2"/>
          </reference>
          <reference field="1" count="1">
            <x v="7963"/>
          </reference>
          <reference field="3" count="1" selected="0">
            <x v="0"/>
          </reference>
          <reference field="5" count="1" selected="0">
            <x v="18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2">
      <pivotArea dataOnly="0" labelOnly="1" outline="0" fieldPosition="0">
        <references count="11">
          <reference field="0" count="1" selected="0">
            <x v="7"/>
          </reference>
          <reference field="1" count="1">
            <x v="7922"/>
          </reference>
          <reference field="3" count="1" selected="0">
            <x v="6931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1">
      <pivotArea dataOnly="0" labelOnly="1" outline="0" fieldPosition="0">
        <references count="11">
          <reference field="0" count="1" selected="0">
            <x v="12"/>
          </reference>
          <reference field="1" count="1">
            <x v="7960"/>
          </reference>
          <reference field="3" count="1" selected="0">
            <x v="7722"/>
          </reference>
          <reference field="5" count="1" selected="0">
            <x v="79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30">
      <pivotArea dataOnly="0" labelOnly="1" outline="0" fieldPosition="0">
        <references count="11">
          <reference field="0" count="1" selected="0">
            <x v="12"/>
          </reference>
          <reference field="1" count="1">
            <x v="7961"/>
          </reference>
          <reference field="3" count="1" selected="0">
            <x v="0"/>
          </reference>
          <reference field="5" count="1" selected="0">
            <x v="798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9">
      <pivotArea dataOnly="0" labelOnly="1" outline="0" fieldPosition="0">
        <references count="11">
          <reference field="0" count="1" selected="0">
            <x v="13"/>
          </reference>
          <reference field="1" count="1">
            <x v="7759"/>
          </reference>
          <reference field="3" count="1" selected="0">
            <x v="0"/>
          </reference>
          <reference field="5" count="1" selected="0">
            <x v="43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8">
      <pivotArea dataOnly="0" labelOnly="1" outline="0" fieldPosition="0">
        <references count="11">
          <reference field="0" count="1" selected="0">
            <x v="13"/>
          </reference>
          <reference field="1" count="1">
            <x v="7795"/>
          </reference>
          <reference field="3" count="1" selected="0">
            <x v="0"/>
          </reference>
          <reference field="5" count="1" selected="0">
            <x v="75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7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26">
      <pivotArea dataOnly="0" labelOnly="1" outline="0" fieldPosition="0">
        <references count="11">
          <reference field="0" count="1" selected="0">
            <x v="13"/>
          </reference>
          <reference field="1" count="1">
            <x v="7770"/>
          </reference>
          <reference field="3" count="1" selected="0">
            <x v="0"/>
          </reference>
          <reference field="5" count="1" selected="0">
            <x v="24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5">
      <pivotArea dataOnly="0" labelOnly="1" outline="0" fieldPosition="0">
        <references count="11">
          <reference field="0" count="1" selected="0">
            <x v="13"/>
          </reference>
          <reference field="1" count="1">
            <x v="7804"/>
          </reference>
          <reference field="3" count="1" selected="0">
            <x v="0"/>
          </reference>
          <reference field="5" count="1" selected="0">
            <x v="79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4">
      <pivotArea dataOnly="0" labelOnly="1" outline="0" fieldPosition="0">
        <references count="11">
          <reference field="0" count="1" selected="0">
            <x v="13"/>
          </reference>
          <reference field="1" count="1">
            <x v="7820"/>
          </reference>
          <reference field="3" count="1" selected="0">
            <x v="0"/>
          </reference>
          <reference field="5" count="1" selected="0">
            <x v="7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3">
      <pivotArea dataOnly="0" labelOnly="1" outline="0" fieldPosition="0">
        <references count="11">
          <reference field="0" count="1" selected="0">
            <x v="13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79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2">
      <pivotArea dataOnly="0" labelOnly="1" outline="0" fieldPosition="0">
        <references count="11">
          <reference field="0" count="1" selected="0">
            <x v="13"/>
          </reference>
          <reference field="1" count="2">
            <x v="7649"/>
            <x v="7650"/>
          </reference>
          <reference field="3" count="1" selected="0">
            <x v="0"/>
          </reference>
          <reference field="5" count="1" selected="0">
            <x v="79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1">
      <pivotArea dataOnly="0" labelOnly="1" outline="0" fieldPosition="0">
        <references count="11">
          <reference field="0" count="1" selected="0">
            <x v="13"/>
          </reference>
          <reference field="1" count="1">
            <x v="7771"/>
          </reference>
          <reference field="3" count="1" selected="0">
            <x v="0"/>
          </reference>
          <reference field="5" count="1" selected="0">
            <x v="7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0">
      <pivotArea dataOnly="0" labelOnly="1" outline="0" fieldPosition="0">
        <references count="11">
          <reference field="0" count="1" selected="0">
            <x v="14"/>
          </reference>
          <reference field="1" count="1">
            <x v="7788"/>
          </reference>
          <reference field="3" count="1" selected="0">
            <x v="7892"/>
          </reference>
          <reference field="5" count="1" selected="0">
            <x v="79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9">
      <pivotArea dataOnly="0" labelOnly="1" outline="0" fieldPosition="0">
        <references count="11">
          <reference field="0" count="1" selected="0">
            <x v="14"/>
          </reference>
          <reference field="1" count="1">
            <x v="7957"/>
          </reference>
          <reference field="3" count="1" selected="0">
            <x v="7989"/>
          </reference>
          <reference field="5" count="1" selected="0">
            <x v="25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8">
      <pivotArea dataOnly="0" labelOnly="1" outline="0" fieldPosition="0">
        <references count="11">
          <reference field="0" count="1" selected="0">
            <x v="14"/>
          </reference>
          <reference field="1" count="1">
            <x v="7953"/>
          </reference>
          <reference field="3" count="1" selected="0">
            <x v="2"/>
          </reference>
          <reference field="5" count="1" selected="0">
            <x v="79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7">
      <pivotArea dataOnly="0" labelOnly="1" outline="0" fieldPosition="0">
        <references count="11">
          <reference field="0" count="1" selected="0">
            <x v="14"/>
          </reference>
          <reference field="1" count="1">
            <x v="7958"/>
          </reference>
          <reference field="3" count="1" selected="0">
            <x v="7990"/>
          </reference>
          <reference field="5" count="1" selected="0">
            <x v="68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16">
      <pivotArea dataOnly="0" labelOnly="1" outline="0" fieldPosition="0">
        <references count="11">
          <reference field="0" count="1" selected="0">
            <x v="14"/>
          </reference>
          <reference field="1" count="1">
            <x v="7959"/>
          </reference>
          <reference field="3" count="1" selected="0">
            <x v="7991"/>
          </reference>
          <reference field="5" count="1" selected="0">
            <x v="67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5">
      <pivotArea dataOnly="0" labelOnly="1" outline="0" fieldPosition="0">
        <references count="11">
          <reference field="0" count="1" selected="0">
            <x v="14"/>
          </reference>
          <reference field="1" count="1">
            <x v="7955"/>
          </reference>
          <reference field="3" count="1" selected="0">
            <x v="7629"/>
          </reference>
          <reference field="5" count="1" selected="0">
            <x v="79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4">
      <pivotArea dataOnly="0" labelOnly="1" outline="0" fieldPosition="0">
        <references count="11">
          <reference field="0" count="1" selected="0">
            <x v="14"/>
          </reference>
          <reference field="1" count="1">
            <x v="7954"/>
          </reference>
          <reference field="3" count="1" selected="0">
            <x v="7926"/>
          </reference>
          <reference field="5" count="1" selected="0">
            <x v="79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3">
      <pivotArea dataOnly="0" labelOnly="1" outline="0" fieldPosition="0">
        <references count="11">
          <reference field="0" count="1" selected="0">
            <x v="14"/>
          </reference>
          <reference field="1" count="1">
            <x v="7952"/>
          </reference>
          <reference field="3" count="1" selected="0">
            <x v="0"/>
          </reference>
          <reference field="5" count="1" selected="0">
            <x v="7974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12">
      <pivotArea dataOnly="0" labelOnly="1" outline="0" fieldPosition="0">
        <references count="11">
          <reference field="0" count="1" selected="0">
            <x v="14"/>
          </reference>
          <reference field="1" count="1">
            <x v="7951"/>
          </reference>
          <reference field="3" count="1" selected="0">
            <x v="7917"/>
          </reference>
          <reference field="5" count="1" selected="0">
            <x v="376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11">
      <pivotArea dataOnly="0" labelOnly="1" outline="0" fieldPosition="0">
        <references count="11">
          <reference field="0" count="1" selected="0">
            <x v="14"/>
          </reference>
          <reference field="1" count="1">
            <x v="7910"/>
          </reference>
          <reference field="3" count="1" selected="0">
            <x v="0"/>
          </reference>
          <reference field="5" count="1" selected="0">
            <x v="79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10">
      <pivotArea dataOnly="0" labelOnly="1" outline="0" fieldPosition="0">
        <references count="11">
          <reference field="0" count="1" selected="0">
            <x v="14"/>
          </reference>
          <reference field="1" count="1">
            <x v="7913"/>
          </reference>
          <reference field="3" count="1" selected="0">
            <x v="7204"/>
          </reference>
          <reference field="5" count="1" selected="0">
            <x v="723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9">
      <pivotArea dataOnly="0" labelOnly="1" outline="0" fieldPosition="0">
        <references count="11">
          <reference field="0" count="1" selected="0">
            <x v="14"/>
          </reference>
          <reference field="1" count="1">
            <x v="7790"/>
          </reference>
          <reference field="3" count="1" selected="0">
            <x v="7893"/>
          </reference>
          <reference field="5" count="1" selected="0">
            <x v="56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8">
      <pivotArea dataOnly="0" labelOnly="1" outline="0" fieldPosition="0">
        <references count="11">
          <reference field="0" count="1" selected="0">
            <x v="14"/>
          </reference>
          <reference field="1" count="1">
            <x v="7789"/>
          </reference>
          <reference field="3" count="1" selected="0">
            <x v="7845"/>
          </reference>
          <reference field="5" count="1" selected="0">
            <x v="62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7">
      <pivotArea dataOnly="0" labelOnly="1" outline="0" fieldPosition="0">
        <references count="11">
          <reference field="0" count="1" selected="0">
            <x v="14"/>
          </reference>
          <reference field="1" count="1">
            <x v="7748"/>
          </reference>
          <reference field="3" count="1" selected="0">
            <x v="7844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06">
      <pivotArea dataOnly="0" labelOnly="1" outline="0" fieldPosition="0">
        <references count="11">
          <reference field="0" count="1" selected="0">
            <x v="15"/>
          </reference>
          <reference field="1" count="1">
            <x v="7947"/>
          </reference>
          <reference field="3" count="1" selected="0">
            <x v="0"/>
          </reference>
          <reference field="5" count="1" selected="0">
            <x v="79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5">
      <pivotArea dataOnly="0" labelOnly="1" outline="0" fieldPosition="0">
        <references count="11">
          <reference field="0" count="1" selected="0">
            <x v="15"/>
          </reference>
          <reference field="1" count="1">
            <x v="7909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4">
      <pivotArea dataOnly="0" labelOnly="1" outline="0" fieldPosition="0">
        <references count="11">
          <reference field="0" count="1" selected="0">
            <x v="15"/>
          </reference>
          <reference field="1" count="1">
            <x v="7946"/>
          </reference>
          <reference field="3" count="1" selected="0">
            <x v="0"/>
          </reference>
          <reference field="5" count="1" selected="0">
            <x v="79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3">
      <pivotArea dataOnly="0" labelOnly="1" outline="0" fieldPosition="0">
        <references count="11">
          <reference field="0" count="1" selected="0">
            <x v="15"/>
          </reference>
          <reference field="1" count="1">
            <x v="7948"/>
          </reference>
          <reference field="3" count="1" selected="0">
            <x v="0"/>
          </reference>
          <reference field="5" count="1" selected="0">
            <x v="79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2">
      <pivotArea dataOnly="0" labelOnly="1" outline="0" fieldPosition="0">
        <references count="11">
          <reference field="0" count="1" selected="0">
            <x v="15"/>
          </reference>
          <reference field="1" count="1">
            <x v="7950"/>
          </reference>
          <reference field="3" count="1" selected="0">
            <x v="0"/>
          </reference>
          <reference field="5" count="1" selected="0">
            <x v="79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1">
      <pivotArea dataOnly="0" labelOnly="1" outline="0" fieldPosition="0">
        <references count="11">
          <reference field="0" count="1" selected="0">
            <x v="15"/>
          </reference>
          <reference field="1" count="1">
            <x v="7949"/>
          </reference>
          <reference field="3" count="1" selected="0">
            <x v="0"/>
          </reference>
          <reference field="5" count="1" selected="0">
            <x v="73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0">
      <pivotArea dataOnly="0" labelOnly="1" outline="0" fieldPosition="0">
        <references count="11">
          <reference field="0" count="1" selected="0">
            <x v="15"/>
          </reference>
          <reference field="1" count="1">
            <x v="7908"/>
          </reference>
          <reference field="3" count="1" selected="0">
            <x v="0"/>
          </reference>
          <reference field="5" count="1" selected="0">
            <x v="25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9">
      <pivotArea dataOnly="0" labelOnly="1" outline="0" fieldPosition="0">
        <references count="11">
          <reference field="0" count="1" selected="0">
            <x v="15"/>
          </reference>
          <reference field="1" count="1">
            <x v="7929"/>
          </reference>
          <reference field="3" count="1" selected="0">
            <x v="0"/>
          </reference>
          <reference field="5" count="1" selected="0">
            <x v="79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8">
      <pivotArea dataOnly="0" labelOnly="1" outline="0" fieldPosition="0">
        <references count="11">
          <reference field="0" count="1" selected="0">
            <x v="15"/>
          </reference>
          <reference field="1" count="2">
            <x v="7890"/>
            <x v="7937"/>
          </reference>
          <reference field="3" count="1" selected="0">
            <x v="0"/>
          </reference>
          <reference field="5" count="1" selected="0">
            <x v="29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97">
      <pivotArea dataOnly="0" labelOnly="1" outline="0" fieldPosition="0">
        <references count="11">
          <reference field="0" count="1" selected="0">
            <x v="15"/>
          </reference>
          <reference field="1" count="1">
            <x v="7904"/>
          </reference>
          <reference field="3" count="1" selected="0">
            <x v="0"/>
          </reference>
          <reference field="5" count="1" selected="0">
            <x v="79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96">
      <pivotArea dataOnly="0" labelOnly="1" outline="0" fieldPosition="0">
        <references count="11">
          <reference field="0" count="1" selected="0">
            <x v="15"/>
          </reference>
          <reference field="1" count="1">
            <x v="7932"/>
          </reference>
          <reference field="3" count="1" selected="0">
            <x v="0"/>
          </reference>
          <reference field="5" count="1" selected="0">
            <x v="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95">
      <pivotArea dataOnly="0" labelOnly="1" outline="0" fieldPosition="0">
        <references count="11">
          <reference field="0" count="1" selected="0">
            <x v="15"/>
          </reference>
          <reference field="1" count="1">
            <x v="7941"/>
          </reference>
          <reference field="3" count="1" selected="0">
            <x v="0"/>
          </reference>
          <reference field="5" count="1" selected="0">
            <x v="71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83">
      <pivotArea outline="0" collapsedLevelsAreSubtotals="1" fieldPosition="0"/>
    </format>
    <format dxfId="282">
      <pivotArea dataOnly="0" labelOnly="1" outline="0" axis="axisValues" fieldPosition="0"/>
    </format>
    <format dxfId="281">
      <pivotArea dataOnly="0" outline="0" fieldPosition="0">
        <references count="1">
          <reference field="12" count="0" defaultSubtotal="1"/>
        </references>
      </pivotArea>
    </format>
    <format dxfId="280">
      <pivotArea outline="0" collapsedLevelsAreSubtotals="1" fieldPosition="0"/>
    </format>
    <format dxfId="279">
      <pivotArea dataOnly="0" labelOnly="1" outline="0" axis="axisValues" fieldPosition="0"/>
    </format>
    <format dxfId="278">
      <pivotArea outline="0" collapsedLevelsAreSubtotals="1" fieldPosition="0"/>
    </format>
    <format dxfId="277">
      <pivotArea dataOnly="0" labelOnly="1" outline="0" axis="axisValues" fieldPosition="0"/>
    </format>
    <format dxfId="276">
      <pivotArea dataOnly="0" labelOnly="1" outline="0" axis="axisValues" fieldPosition="0"/>
    </format>
    <format dxfId="275">
      <pivotArea outline="0" collapsedLevelsAreSubtotals="1" fieldPosition="0"/>
    </format>
    <format dxfId="274">
      <pivotArea field="12" type="button" dataOnly="0" labelOnly="1" outline="0" axis="axisRow" fieldPosition="2"/>
    </format>
    <format dxfId="273">
      <pivotArea field="10" type="button" dataOnly="0" labelOnly="1" outline="0" axis="axisRow" fieldPosition="3"/>
    </format>
    <format dxfId="272">
      <pivotArea field="16" type="button" dataOnly="0" labelOnly="1" outline="0" axis="axisRow" fieldPosition="4"/>
    </format>
    <format dxfId="271">
      <pivotArea field="18" type="button" dataOnly="0" labelOnly="1" outline="0" axis="axisRow" fieldPosition="5"/>
    </format>
    <format dxfId="270">
      <pivotArea field="5" type="button" dataOnly="0" labelOnly="1" outline="0" axis="axisRow" fieldPosition="6"/>
    </format>
    <format dxfId="269">
      <pivotArea field="9" type="button" dataOnly="0" labelOnly="1" outline="0" axis="axisRow" fieldPosition="7"/>
    </format>
    <format dxfId="268">
      <pivotArea field="3" type="button" dataOnly="0" labelOnly="1" outline="0" axis="axisRow" fieldPosition="8"/>
    </format>
    <format dxfId="267">
      <pivotArea field="7" type="button" dataOnly="0" labelOnly="1" outline="0" axis="axisRow" fieldPosition="9"/>
    </format>
    <format dxfId="266">
      <pivotArea field="1" type="button" dataOnly="0" labelOnly="1" outline="0" axis="axisRow" fieldPosition="10"/>
    </format>
    <format dxfId="265">
      <pivotArea dataOnly="0" labelOnly="1" outline="0" axis="axisValues" fieldPosition="0"/>
    </format>
    <format dxfId="2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2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6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60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59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5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5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5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2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7"/>
            <x v="9"/>
            <x v="18"/>
            <x v="19"/>
            <x v="21"/>
            <x v="25"/>
            <x v="27"/>
            <x v="31"/>
          </reference>
          <reference field="13" count="1" selected="0">
            <x v="2"/>
          </reference>
        </references>
      </pivotArea>
    </format>
    <format dxfId="251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7"/>
            <x v="9"/>
            <x v="18"/>
            <x v="19"/>
            <x v="21"/>
            <x v="25"/>
            <x v="27"/>
            <x v="31"/>
          </reference>
          <reference field="13" count="1" selected="0">
            <x v="2"/>
          </reference>
        </references>
      </pivotArea>
    </format>
    <format dxfId="25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8">
      <pivotArea dataOnly="0" labelOnly="1" outline="0" fieldPosition="0">
        <references count="4">
          <reference field="0" count="1" selected="0">
            <x v="13"/>
          </reference>
          <reference field="10" count="1">
            <x v="1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4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2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2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2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0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0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0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0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8"/>
            <x v="40"/>
            <x v="43"/>
          </reference>
        </references>
      </pivotArea>
    </format>
    <format dxfId="2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3"/>
            <x v="34"/>
            <x v="37"/>
          </reference>
        </references>
      </pivotArea>
    </format>
    <format dxfId="1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5"/>
            <x v="37"/>
            <x v="40"/>
            <x v="59"/>
            <x v="129"/>
          </reference>
        </references>
      </pivotArea>
    </format>
    <format dxfId="1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0"/>
            <x v="66"/>
          </reference>
        </references>
      </pivotArea>
    </format>
    <format dxfId="178">
      <pivotArea dataOnly="0" labelOnly="1" outline="0" fieldPosition="0">
        <references count="7">
          <reference field="0" count="1" selected="0">
            <x v="13"/>
          </reference>
          <reference field="5" count="1">
            <x v="79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77">
      <pivotArea dataOnly="0" labelOnly="1" outline="0" fieldPosition="0">
        <references count="7">
          <reference field="0" count="1" selected="0">
            <x v="14"/>
          </reference>
          <reference field="5" count="1">
            <x v="787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6">
      <pivotArea dataOnly="0" labelOnly="1" outline="0" fieldPosition="0">
        <references count="7">
          <reference field="0" count="1" selected="0">
            <x v="0"/>
          </reference>
          <reference field="5" count="1">
            <x v="79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5">
      <pivotArea dataOnly="0" labelOnly="1" outline="0" fieldPosition="0">
        <references count="7">
          <reference field="0" count="1" selected="0">
            <x v="0"/>
          </reference>
          <reference field="5" count="1">
            <x v="535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4">
      <pivotArea dataOnly="0" labelOnly="1" outline="0" fieldPosition="0">
        <references count="7">
          <reference field="0" count="1" selected="0">
            <x v="0"/>
          </reference>
          <reference field="5" count="1">
            <x v="191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3">
      <pivotArea dataOnly="0" labelOnly="1" outline="0" fieldPosition="0">
        <references count="7">
          <reference field="0" count="1" selected="0">
            <x v="0"/>
          </reference>
          <reference field="5" count="1">
            <x v="190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2">
      <pivotArea dataOnly="0" labelOnly="1" outline="0" fieldPosition="0">
        <references count="7">
          <reference field="0" count="1" selected="0">
            <x v="7"/>
          </reference>
          <reference field="5" count="1">
            <x v="2025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1">
      <pivotArea dataOnly="0" labelOnly="1" outline="0" fieldPosition="0">
        <references count="7">
          <reference field="0" count="1" selected="0">
            <x v="12"/>
          </reference>
          <reference field="5" count="1">
            <x v="79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0">
      <pivotArea dataOnly="0" labelOnly="1" outline="0" fieldPosition="0">
        <references count="7">
          <reference field="0" count="1" selected="0">
            <x v="12"/>
          </reference>
          <reference field="5" count="1">
            <x v="79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9">
      <pivotArea dataOnly="0" labelOnly="1" outline="0" fieldPosition="0">
        <references count="7">
          <reference field="0" count="1" selected="0">
            <x v="12"/>
          </reference>
          <reference field="5" count="1">
            <x v="79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8">
      <pivotArea dataOnly="0" labelOnly="1" outline="0" fieldPosition="0">
        <references count="7">
          <reference field="0" count="1" selected="0">
            <x v="13"/>
          </reference>
          <reference field="5" count="2">
            <x v="4390"/>
            <x v="799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7">
      <pivotArea dataOnly="0" labelOnly="1" outline="0" fieldPosition="0">
        <references count="7">
          <reference field="0" count="1" selected="0">
            <x v="13"/>
          </reference>
          <reference field="5" count="1">
            <x v="751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6">
      <pivotArea dataOnly="0" labelOnly="1" outline="0" fieldPosition="0">
        <references count="7">
          <reference field="0" count="1" selected="0">
            <x v="13"/>
          </reference>
          <reference field="5" count="1">
            <x v="70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65">
      <pivotArea dataOnly="0" labelOnly="1" outline="0" fieldPosition="0">
        <references count="7">
          <reference field="0" count="1" selected="0">
            <x v="13"/>
          </reference>
          <reference field="5" count="1">
            <x v="7995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4">
      <pivotArea dataOnly="0" labelOnly="1" outline="0" fieldPosition="0">
        <references count="7">
          <reference field="0" count="1" selected="0">
            <x v="13"/>
          </reference>
          <reference field="5" count="2">
            <x v="2448"/>
            <x v="792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3">
      <pivotArea dataOnly="0" labelOnly="1" outline="0" fieldPosition="0">
        <references count="7">
          <reference field="0" count="1" selected="0">
            <x v="13"/>
          </reference>
          <reference field="5" count="2">
            <x v="7890"/>
            <x v="7929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2">
      <pivotArea dataOnly="0" labelOnly="1" outline="0" fieldPosition="0">
        <references count="7">
          <reference field="0" count="1" selected="0">
            <x v="13"/>
          </reference>
          <reference field="5" count="1">
            <x v="793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1">
      <pivotArea dataOnly="0" labelOnly="1" outline="0" fieldPosition="0">
        <references count="7">
          <reference field="0" count="1" selected="0">
            <x v="13"/>
          </reference>
          <reference field="5" count="1">
            <x v="760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0">
      <pivotArea dataOnly="0" labelOnly="1" outline="0" fieldPosition="0">
        <references count="7">
          <reference field="0" count="1" selected="0">
            <x v="14"/>
          </reference>
          <reference field="5" count="1">
            <x v="792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9">
      <pivotArea dataOnly="0" labelOnly="1" outline="0" fieldPosition="0">
        <references count="7">
          <reference field="0" count="1" selected="0">
            <x v="14"/>
          </reference>
          <reference field="5" count="1">
            <x v="797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8">
      <pivotArea dataOnly="0" labelOnly="1" outline="0" fieldPosition="0">
        <references count="7">
          <reference field="0" count="1" selected="0">
            <x v="14"/>
          </reference>
          <reference field="5" count="1">
            <x v="409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7">
      <pivotArea dataOnly="0" labelOnly="1" outline="0" fieldPosition="0">
        <references count="7">
          <reference field="0" count="1" selected="0">
            <x v="14"/>
          </reference>
          <reference field="5" count="1">
            <x v="799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6">
      <pivotArea dataOnly="0" labelOnly="1" outline="0" fieldPosition="0">
        <references count="7">
          <reference field="0" count="1" selected="0">
            <x v="14"/>
          </reference>
          <reference field="5" count="1">
            <x v="7992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55">
      <pivotArea dataOnly="0" labelOnly="1" outline="0" fieldPosition="0">
        <references count="7">
          <reference field="0" count="1" selected="0">
            <x v="14"/>
          </reference>
          <reference field="5" count="1">
            <x v="792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4">
      <pivotArea dataOnly="0" labelOnly="1" outline="0" fieldPosition="0">
        <references count="7">
          <reference field="0" count="1" selected="0">
            <x v="14"/>
          </reference>
          <reference field="5" count="1">
            <x v="257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3">
      <pivotArea dataOnly="0" labelOnly="1" outline="0" fieldPosition="0">
        <references count="7">
          <reference field="0" count="1" selected="0">
            <x v="14"/>
          </reference>
          <reference field="5" count="1">
            <x v="795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52">
      <pivotArea dataOnly="0" labelOnly="1" outline="0" fieldPosition="0">
        <references count="7">
          <reference field="0" count="1" selected="0">
            <x v="14"/>
          </reference>
          <reference field="5" count="1">
            <x v="7973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1">
      <pivotArea dataOnly="0" labelOnly="1" outline="0" fieldPosition="0">
        <references count="7">
          <reference field="0" count="1" selected="0">
            <x v="14"/>
          </reference>
          <reference field="5" count="1">
            <x v="797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0">
      <pivotArea dataOnly="0" labelOnly="1" outline="0" fieldPosition="0">
        <references count="7">
          <reference field="0" count="1" selected="0">
            <x v="14"/>
          </reference>
          <reference field="5" count="1">
            <x v="7949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9">
      <pivotArea dataOnly="0" labelOnly="1" outline="0" fieldPosition="0">
        <references count="7">
          <reference field="0" count="1" selected="0">
            <x v="14"/>
          </reference>
          <reference field="5" count="1">
            <x v="723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8">
      <pivotArea dataOnly="0" labelOnly="1" outline="0" fieldPosition="0">
        <references count="7">
          <reference field="0" count="1" selected="0">
            <x v="14"/>
          </reference>
          <reference field="5" count="2">
            <x v="5618"/>
            <x v="62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7">
      <pivotArea dataOnly="0" labelOnly="1" outline="0" fieldPosition="0">
        <references count="7">
          <reference field="0" count="1" selected="0">
            <x v="14"/>
          </reference>
          <reference field="5" count="1">
            <x v="448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6">
      <pivotArea dataOnly="0" labelOnly="1" outline="0" fieldPosition="0">
        <references count="7">
          <reference field="0" count="1" selected="0">
            <x v="14"/>
          </reference>
          <reference field="5" count="1">
            <x v="7826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5">
      <pivotArea dataOnly="0" labelOnly="1" outline="0" fieldPosition="0">
        <references count="7">
          <reference field="0" count="1" selected="0">
            <x v="15"/>
          </reference>
          <reference field="5" count="1">
            <x v="79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4">
      <pivotArea dataOnly="0" labelOnly="1" outline="0" fieldPosition="0">
        <references count="7">
          <reference field="0" count="1" selected="0">
            <x v="15"/>
          </reference>
          <reference field="5" count="4">
            <x v="7956"/>
            <x v="7969"/>
            <x v="7971"/>
            <x v="79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43">
      <pivotArea dataOnly="0" labelOnly="1" outline="0" fieldPosition="0">
        <references count="7">
          <reference field="0" count="1" selected="0">
            <x v="15"/>
          </reference>
          <reference field="5" count="2">
            <x v="7382"/>
            <x v="79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2">
      <pivotArea dataOnly="0" labelOnly="1" outline="0" fieldPosition="0">
        <references count="7">
          <reference field="0" count="1" selected="0">
            <x v="15"/>
          </reference>
          <reference field="5" count="1">
            <x v="2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1">
      <pivotArea dataOnly="0" labelOnly="1" outline="0" fieldPosition="0">
        <references count="7">
          <reference field="0" count="1" selected="0">
            <x v="15"/>
          </reference>
          <reference field="5" count="1">
            <x v="79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140">
      <pivotArea dataOnly="0" labelOnly="1" outline="0" fieldPosition="0">
        <references count="7">
          <reference field="0" count="1" selected="0">
            <x v="15"/>
          </reference>
          <reference field="5" count="1">
            <x v="79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9">
      <pivotArea dataOnly="0" labelOnly="1" outline="0" fieldPosition="0">
        <references count="7">
          <reference field="0" count="1" selected="0">
            <x v="15"/>
          </reference>
          <reference field="5" count="2">
            <x v="7987"/>
            <x v="798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8">
      <pivotArea dataOnly="0" labelOnly="1" outline="0" fieldPosition="0">
        <references count="7">
          <reference field="0" count="1" selected="0">
            <x v="15"/>
          </reference>
          <reference field="5" count="1">
            <x v="565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94"/>
          </reference>
          <reference field="9" count="1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5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79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9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8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2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90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9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7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1">
      <pivotArea dataOnly="0" labelOnly="1" outline="0" fieldPosition="0">
        <references count="9">
          <reference field="0" count="1" selected="0">
            <x v="0"/>
          </reference>
          <reference field="3" count="1">
            <x v="7998"/>
          </reference>
          <reference field="5" count="1" selected="0">
            <x v="79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0">
      <pivotArea dataOnly="0" labelOnly="1" outline="0" fieldPosition="0">
        <references count="9">
          <reference field="0" count="1" selected="0">
            <x v="0"/>
          </reference>
          <reference field="3" count="1">
            <x v="7999"/>
          </reference>
          <reference field="5" count="1" selected="0">
            <x v="53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9">
      <pivotArea dataOnly="0" labelOnly="1" outline="0" fieldPosition="0">
        <references count="9">
          <reference field="0" count="1" selected="0">
            <x v="0"/>
          </reference>
          <reference field="3" count="1">
            <x v="7637"/>
          </reference>
          <reference field="5" count="1" selected="0">
            <x v="19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8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7">
      <pivotArea dataOnly="0" labelOnly="1" outline="0" fieldPosition="0">
        <references count="9">
          <reference field="0" count="1" selected="0">
            <x v="7"/>
          </reference>
          <reference field="3" count="1">
            <x v="6931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6">
      <pivotArea dataOnly="0" labelOnly="1" outline="0" fieldPosition="0">
        <references count="9">
          <reference field="0" count="1" selected="0">
            <x v="12"/>
          </reference>
          <reference field="3" count="1">
            <x v="7997"/>
          </reference>
          <reference field="5" count="1" selected="0">
            <x v="799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8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3">
      <pivotArea dataOnly="0" labelOnly="1" outline="0" fieldPosition="0">
        <references count="9">
          <reference field="0" count="1" selected="0">
            <x v="13"/>
          </reference>
          <reference field="3" count="1">
            <x v="7848"/>
          </reference>
          <reference field="5" count="1" selected="0">
            <x v="7995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2448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1">
      <pivotArea dataOnly="0" labelOnly="1" outline="0" fieldPosition="0">
        <references count="9">
          <reference field="0" count="1" selected="0">
            <x v="14"/>
          </reference>
          <reference field="3" count="1">
            <x v="7892"/>
          </reference>
          <reference field="5" count="1" selected="0">
            <x v="792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7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9">
      <pivotArea dataOnly="0" labelOnly="1" outline="0" fieldPosition="0">
        <references count="9">
          <reference field="0" count="1" selected="0">
            <x v="14"/>
          </reference>
          <reference field="3" count="1">
            <x v="6963"/>
          </reference>
          <reference field="5" count="1" selected="0">
            <x v="409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8">
      <pivotArea dataOnly="0" labelOnly="1" outline="0" fieldPosition="0">
        <references count="9">
          <reference field="0" count="1" selected="0">
            <x v="14"/>
          </reference>
          <reference field="3" count="1">
            <x v="2760"/>
          </reference>
          <reference field="5" count="1" selected="0">
            <x v="799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7">
      <pivotArea dataOnly="0" labelOnly="1" outline="0" fieldPosition="0">
        <references count="9">
          <reference field="0" count="1" selected="0">
            <x v="14"/>
          </reference>
          <reference field="3" count="1">
            <x v="7887"/>
          </reference>
          <reference field="5" count="1" selected="0">
            <x v="79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2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">
      <pivotArea dataOnly="0" labelOnly="1" outline="0" fieldPosition="0">
        <references count="9">
          <reference field="0" count="1" selected="0">
            <x v="14"/>
          </reference>
          <reference field="3" count="1">
            <x v="7989"/>
          </reference>
          <reference field="5" count="1" selected="0">
            <x v="257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3">
      <pivotArea dataOnly="0" labelOnly="1" outline="0" fieldPosition="0">
        <references count="9">
          <reference field="0" count="1" selected="0">
            <x v="14"/>
          </reference>
          <reference field="3" count="1">
            <x v="7696"/>
          </reference>
          <reference field="5" count="1" selected="0">
            <x v="79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7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1">
      <pivotArea dataOnly="0" labelOnly="1" outline="0" fieldPosition="0">
        <references count="9">
          <reference field="0" count="1" selected="0">
            <x v="14"/>
          </reference>
          <reference field="3" count="1">
            <x v="7996"/>
          </reference>
          <reference field="5" count="1" selected="0">
            <x v="794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0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23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">
      <pivotArea dataOnly="0" labelOnly="1" outline="0" fieldPosition="0">
        <references count="9">
          <reference field="0" count="1" selected="0">
            <x v="14"/>
          </reference>
          <reference field="3" count="1">
            <x v="7893"/>
          </reference>
          <reference field="5" count="1" selected="0">
            <x v="561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8">
      <pivotArea dataOnly="0" labelOnly="1" outline="0" fieldPosition="0">
        <references count="9">
          <reference field="0" count="1" selected="0">
            <x v="14"/>
          </reference>
          <reference field="3" count="1">
            <x v="7845"/>
          </reference>
          <reference field="5" count="1" selected="0">
            <x v="62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7">
      <pivotArea dataOnly="0" labelOnly="1" outline="0" fieldPosition="0">
        <references count="9">
          <reference field="0" count="1" selected="0">
            <x v="14"/>
          </reference>
          <reference field="3" count="1">
            <x v="7844"/>
          </reference>
          <reference field="5" count="1" selected="0">
            <x v="4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86">
      <pivotArea dataOnly="0" labelOnly="1" outline="0" fieldPosition="0">
        <references count="9">
          <reference field="0" count="1" selected="0">
            <x v="14"/>
          </reference>
          <reference field="3" count="1">
            <x v="7846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8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4">
      <pivotArea dataOnly="0" labelOnly="1" outline="0" fieldPosition="0">
        <references count="9">
          <reference field="0" count="1" selected="0">
            <x v="15"/>
          </reference>
          <reference field="3" count="1">
            <x v="7995"/>
          </reference>
          <reference field="5" count="1" selected="0">
            <x v="79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2">
      <pivotArea dataOnly="0" labelOnly="1" outline="0" fieldPosition="0">
        <references count="9">
          <reference field="0" count="1" selected="0">
            <x v="15"/>
          </reference>
          <reference field="3" count="1">
            <x v="7745"/>
          </reference>
          <reference field="5" count="1" selected="0">
            <x v="79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8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8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0">
      <pivotArea dataOnly="0" labelOnly="1" outline="0" fieldPosition="0">
        <references count="9">
          <reference field="0" count="1" selected="0">
            <x v="15"/>
          </reference>
          <reference field="3" count="1">
            <x v="7993"/>
          </reference>
          <reference field="5" count="1" selected="0">
            <x v="565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998"/>
          </reference>
          <reference field="5" count="1" selected="0">
            <x v="79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637"/>
          </reference>
          <reference field="5" count="1" selected="0">
            <x v="19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1"/>
          </reference>
          <reference field="5" count="1" selected="0">
            <x v="20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97"/>
          </reference>
          <reference field="5" count="1" selected="0">
            <x v="79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48"/>
          </reference>
          <reference field="5" count="1" selected="0">
            <x v="79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24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2"/>
          </reference>
          <reference field="5" count="1" selected="0">
            <x v="79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3"/>
          </reference>
          <reference field="5" count="1" selected="0">
            <x v="40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0"/>
          </reference>
          <reference field="5" count="1" selected="0">
            <x v="79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7"/>
          </reference>
          <reference field="5" count="1" selected="0">
            <x v="79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9"/>
          </reference>
          <reference field="5" count="1" selected="0">
            <x v="25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6"/>
          </reference>
          <reference field="5" count="1" selected="0">
            <x v="79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7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6"/>
          </reference>
          <reference field="5" count="1" selected="0">
            <x v="79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2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3"/>
          </reference>
          <reference field="5" count="1" selected="0">
            <x v="5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95"/>
          </reference>
          <reference field="5" count="1" selected="0">
            <x v="79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5"/>
          </reference>
          <reference field="5" count="1" selected="0">
            <x v="79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93"/>
          </reference>
          <reference field="5" count="1" selected="0">
            <x v="56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49">
      <pivotArea dataOnly="0" labelOnly="1" outline="0" fieldPosition="0">
        <references count="11">
          <reference field="0" count="1" selected="0">
            <x v="13"/>
          </reference>
          <reference field="1" count="1">
            <x v="7916"/>
          </reference>
          <reference field="3" count="1" selected="0">
            <x v="0"/>
          </reference>
          <reference field="5" count="1" selected="0">
            <x v="79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48">
      <pivotArea dataOnly="0" labelOnly="1" outline="0" fieldPosition="0">
        <references count="11">
          <reference field="0" count="1" selected="0">
            <x v="14"/>
          </reference>
          <reference field="1" count="1">
            <x v="7787"/>
          </reference>
          <reference field="3" count="1" selected="0">
            <x v="2"/>
          </reference>
          <reference field="5" count="1" selected="0">
            <x v="78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7">
      <pivotArea dataOnly="0" labelOnly="1" outline="0" fieldPosition="0">
        <references count="11">
          <reference field="0" count="1" selected="0">
            <x v="0"/>
          </reference>
          <reference field="1" count="1">
            <x v="7997"/>
          </reference>
          <reference field="3" count="1" selected="0">
            <x v="7998"/>
          </reference>
          <reference field="5" count="1" selected="0">
            <x v="79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6">
      <pivotArea dataOnly="0" labelOnly="1" outline="0" fieldPosition="0">
        <references count="11">
          <reference field="0" count="1" selected="0">
            <x v="0"/>
          </reference>
          <reference field="1" count="1">
            <x v="7776"/>
          </reference>
          <reference field="3" count="1" selected="0">
            <x v="7999"/>
          </reference>
          <reference field="5" count="1" selected="0">
            <x v="53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5">
      <pivotArea dataOnly="0" labelOnly="1" outline="0" fieldPosition="0">
        <references count="11">
          <reference field="0" count="1" selected="0">
            <x v="0"/>
          </reference>
          <reference field="1" count="1">
            <x v="7999"/>
          </reference>
          <reference field="3" count="1" selected="0">
            <x v="7637"/>
          </reference>
          <reference field="5" count="1" selected="0">
            <x v="19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4">
      <pivotArea dataOnly="0" labelOnly="1" outline="0" fieldPosition="0">
        <references count="11">
          <reference field="0" count="1" selected="0">
            <x v="0"/>
          </reference>
          <reference field="1" count="1">
            <x v="7998"/>
          </reference>
          <reference field="3" count="1" selected="0">
            <x v="0"/>
          </reference>
          <reference field="5" count="1" selected="0">
            <x v="19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3">
      <pivotArea dataOnly="0" labelOnly="1" outline="0" fieldPosition="0">
        <references count="11">
          <reference field="0" count="1" selected="0">
            <x v="7"/>
          </reference>
          <reference field="1" count="1">
            <x v="7922"/>
          </reference>
          <reference field="3" count="1" selected="0">
            <x v="6931"/>
          </reference>
          <reference field="5" count="1" selected="0">
            <x v="20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2">
      <pivotArea dataOnly="0" labelOnly="1" outline="0" fieldPosition="0">
        <references count="11">
          <reference field="0" count="1" selected="0">
            <x v="12"/>
          </reference>
          <reference field="1" count="1">
            <x v="7996"/>
          </reference>
          <reference field="3" count="1" selected="0">
            <x v="7997"/>
          </reference>
          <reference field="5" count="1" selected="0">
            <x v="79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1">
      <pivotArea dataOnly="0" labelOnly="1" outline="0" fieldPosition="0">
        <references count="11">
          <reference field="0" count="1" selected="0">
            <x v="12"/>
          </reference>
          <reference field="1" count="1">
            <x v="7995"/>
          </reference>
          <reference field="3" count="1" selected="0">
            <x v="0"/>
          </reference>
          <reference field="5" count="1" selected="0">
            <x v="798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0">
      <pivotArea dataOnly="0" labelOnly="1" outline="0" fieldPosition="0">
        <references count="11">
          <reference field="0" count="1" selected="0">
            <x v="12"/>
          </reference>
          <reference field="1" count="1">
            <x v="7994"/>
          </reference>
          <reference field="3" count="1" selected="0">
            <x v="0"/>
          </reference>
          <reference field="5" count="1" selected="0">
            <x v="799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9">
      <pivotArea dataOnly="0" labelOnly="1" outline="0" fieldPosition="0">
        <references count="11">
          <reference field="0" count="1" selected="0">
            <x v="13"/>
          </reference>
          <reference field="1" count="1">
            <x v="7759"/>
          </reference>
          <reference field="3" count="1" selected="0">
            <x v="0"/>
          </reference>
          <reference field="5" count="1" selected="0">
            <x v="43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8">
      <pivotArea dataOnly="0" labelOnly="1" outline="0" fieldPosition="0">
        <references count="11">
          <reference field="0" count="1" selected="0">
            <x v="13"/>
          </reference>
          <reference field="1" count="1">
            <x v="7722"/>
          </reference>
          <reference field="3" count="1" selected="0">
            <x v="0"/>
          </reference>
          <reference field="5" count="1" selected="0">
            <x v="79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7">
      <pivotArea dataOnly="0" labelOnly="1" outline="0" fieldPosition="0">
        <references count="11">
          <reference field="0" count="1" selected="0">
            <x v="13"/>
          </reference>
          <reference field="1" count="1">
            <x v="7795"/>
          </reference>
          <reference field="3" count="1" selected="0">
            <x v="0"/>
          </reference>
          <reference field="5" count="1" selected="0">
            <x v="75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13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70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13"/>
          </reference>
          <reference field="1" count="1">
            <x v="7794"/>
          </reference>
          <reference field="3" count="1" selected="0">
            <x v="7848"/>
          </reference>
          <reference field="5" count="1" selected="0">
            <x v="79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13"/>
          </reference>
          <reference field="1" count="1">
            <x v="7770"/>
          </reference>
          <reference field="3" count="1" selected="0">
            <x v="0"/>
          </reference>
          <reference field="5" count="1" selected="0">
            <x v="24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13"/>
          </reference>
          <reference field="1" count="1">
            <x v="7804"/>
          </reference>
          <reference field="3" count="1" selected="0">
            <x v="0"/>
          </reference>
          <reference field="5" count="1" selected="0">
            <x v="79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13"/>
          </reference>
          <reference field="1" count="1">
            <x v="7820"/>
          </reference>
          <reference field="3" count="1" selected="0">
            <x v="0"/>
          </reference>
          <reference field="5" count="1" selected="0">
            <x v="7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13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79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13"/>
          </reference>
          <reference field="1" count="2">
            <x v="7649"/>
            <x v="7650"/>
          </reference>
          <reference field="3" count="1" selected="0">
            <x v="0"/>
          </reference>
          <reference field="5" count="1" selected="0">
            <x v="79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13"/>
          </reference>
          <reference field="1" count="1">
            <x v="7771"/>
          </reference>
          <reference field="3" count="1" selected="0">
            <x v="0"/>
          </reference>
          <reference field="5" count="1" selected="0">
            <x v="7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14"/>
          </reference>
          <reference field="1" count="1">
            <x v="7788"/>
          </reference>
          <reference field="3" count="1" selected="0">
            <x v="7892"/>
          </reference>
          <reference field="5" count="1" selected="0">
            <x v="79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14"/>
          </reference>
          <reference field="1" count="1">
            <x v="7987"/>
          </reference>
          <reference field="3" count="1" selected="0">
            <x v="2"/>
          </reference>
          <reference field="5" count="1" selected="0">
            <x v="79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14"/>
          </reference>
          <reference field="1" count="1">
            <x v="7988"/>
          </reference>
          <reference field="3" count="1" selected="0">
            <x v="6963"/>
          </reference>
          <reference field="5" count="1" selected="0">
            <x v="40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">
      <pivotArea dataOnly="0" labelOnly="1" outline="0" fieldPosition="0">
        <references count="11">
          <reference field="0" count="1" selected="0">
            <x v="14"/>
          </reference>
          <reference field="1" count="1">
            <x v="7993"/>
          </reference>
          <reference field="3" count="1" selected="0">
            <x v="2760"/>
          </reference>
          <reference field="5" count="1" selected="0">
            <x v="799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">
      <pivotArea dataOnly="0" labelOnly="1" outline="0" fieldPosition="0">
        <references count="11">
          <reference field="0" count="1" selected="0">
            <x v="14"/>
          </reference>
          <reference field="1" count="1">
            <x v="7990"/>
          </reference>
          <reference field="3" count="1" selected="0">
            <x v="7887"/>
          </reference>
          <reference field="5" count="1" selected="0">
            <x v="79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3">
      <pivotArea dataOnly="0" labelOnly="1" outline="0" fieldPosition="0">
        <references count="11">
          <reference field="0" count="1" selected="0">
            <x v="14"/>
          </reference>
          <reference field="1" count="1">
            <x v="7986"/>
          </reference>
          <reference field="3" count="1" selected="0">
            <x v="2"/>
          </reference>
          <reference field="5" count="1" selected="0">
            <x v="79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">
      <pivotArea dataOnly="0" labelOnly="1" outline="0" fieldPosition="0">
        <references count="11">
          <reference field="0" count="1" selected="0">
            <x v="14"/>
          </reference>
          <reference field="1" count="1">
            <x v="7992"/>
          </reference>
          <reference field="3" count="1" selected="0">
            <x v="7989"/>
          </reference>
          <reference field="5" count="1" selected="0">
            <x v="25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">
      <pivotArea dataOnly="0" labelOnly="1" outline="0" fieldPosition="0">
        <references count="11">
          <reference field="0" count="1" selected="0">
            <x v="14"/>
          </reference>
          <reference field="1" count="1">
            <x v="7910"/>
          </reference>
          <reference field="3" count="1" selected="0">
            <x v="0"/>
          </reference>
          <reference field="5" count="1" selected="0">
            <x v="79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0">
      <pivotArea dataOnly="0" labelOnly="1" outline="0" fieldPosition="0">
        <references count="11">
          <reference field="0" count="1" selected="0">
            <x v="14"/>
          </reference>
          <reference field="1" count="1">
            <x v="7984"/>
          </reference>
          <reference field="3" count="1" selected="0">
            <x v="7696"/>
          </reference>
          <reference field="5" count="1" selected="0">
            <x v="797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">
      <pivotArea dataOnly="0" labelOnly="1" outline="0" fieldPosition="0">
        <references count="11">
          <reference field="0" count="1" selected="0">
            <x v="14"/>
          </reference>
          <reference field="1" count="1">
            <x v="7952"/>
          </reference>
          <reference field="3" count="1" selected="0">
            <x v="0"/>
          </reference>
          <reference field="5" count="1" selected="0">
            <x v="7974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">
      <pivotArea dataOnly="0" labelOnly="1" outline="0" fieldPosition="0">
        <references count="11">
          <reference field="0" count="1" selected="0">
            <x v="14"/>
          </reference>
          <reference field="1" count="1">
            <x v="7985"/>
          </reference>
          <reference field="3" count="1" selected="0">
            <x v="7996"/>
          </reference>
          <reference field="5" count="1" selected="0">
            <x v="79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">
      <pivotArea dataOnly="0" labelOnly="1" outline="0" fieldPosition="0">
        <references count="11">
          <reference field="0" count="1" selected="0">
            <x v="14"/>
          </reference>
          <reference field="1" count="1">
            <x v="7989"/>
          </reference>
          <reference field="3" count="1" selected="0">
            <x v="7204"/>
          </reference>
          <reference field="5" count="1" selected="0">
            <x v="723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">
      <pivotArea dataOnly="0" labelOnly="1" outline="0" fieldPosition="0">
        <references count="11">
          <reference field="0" count="1" selected="0">
            <x v="14"/>
          </reference>
          <reference field="1" count="1">
            <x v="7790"/>
          </reference>
          <reference field="3" count="1" selected="0">
            <x v="7893"/>
          </reference>
          <reference field="5" count="1" selected="0">
            <x v="56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">
      <pivotArea dataOnly="0" labelOnly="1" outline="0" fieldPosition="0">
        <references count="11">
          <reference field="0" count="1" selected="0">
            <x v="14"/>
          </reference>
          <reference field="1" count="1">
            <x v="7789"/>
          </reference>
          <reference field="3" count="1" selected="0">
            <x v="7845"/>
          </reference>
          <reference field="5" count="1" selected="0">
            <x v="62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">
      <pivotArea dataOnly="0" labelOnly="1" outline="0" fieldPosition="0">
        <references count="11">
          <reference field="0" count="1" selected="0">
            <x v="14"/>
          </reference>
          <reference field="1" count="1">
            <x v="7748"/>
          </reference>
          <reference field="3" count="1" selected="0">
            <x v="7844"/>
          </reference>
          <reference field="5" count="1" selected="0">
            <x v="4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">
      <pivotArea dataOnly="0" labelOnly="1" outline="0" fieldPosition="0">
        <references count="11">
          <reference field="0" count="1" selected="0">
            <x v="14"/>
          </reference>
          <reference field="1" count="1">
            <x v="7991"/>
          </reference>
          <reference field="3" count="1" selected="0">
            <x v="7846"/>
          </reference>
          <reference field="5" count="1" selected="0">
            <x v="78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2">
      <pivotArea dataOnly="0" labelOnly="1" outline="0" fieldPosition="0">
        <references count="11">
          <reference field="0" count="1" selected="0">
            <x v="15"/>
          </reference>
          <reference field="1" count="1">
            <x v="7947"/>
          </reference>
          <reference field="3" count="1" selected="0">
            <x v="0"/>
          </reference>
          <reference field="5" count="1" selected="0">
            <x v="79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">
      <pivotArea dataOnly="0" labelOnly="1" outline="0" fieldPosition="0">
        <references count="11">
          <reference field="0" count="1" selected="0">
            <x v="15"/>
          </reference>
          <reference field="1" count="1">
            <x v="7909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">
      <pivotArea dataOnly="0" labelOnly="1" outline="0" fieldPosition="0">
        <references count="11">
          <reference field="0" count="1" selected="0">
            <x v="15"/>
          </reference>
          <reference field="1" count="1">
            <x v="7946"/>
          </reference>
          <reference field="3" count="1" selected="0">
            <x v="0"/>
          </reference>
          <reference field="5" count="1" selected="0">
            <x v="79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">
      <pivotArea dataOnly="0" labelOnly="1" outline="0" fieldPosition="0">
        <references count="11">
          <reference field="0" count="1" selected="0">
            <x v="15"/>
          </reference>
          <reference field="1" count="1">
            <x v="7948"/>
          </reference>
          <reference field="3" count="1" selected="0">
            <x v="0"/>
          </reference>
          <reference field="5" count="1" selected="0">
            <x v="79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">
      <pivotArea dataOnly="0" labelOnly="1" outline="0" fieldPosition="0">
        <references count="11">
          <reference field="0" count="1" selected="0">
            <x v="15"/>
          </reference>
          <reference field="1" count="1">
            <x v="7950"/>
          </reference>
          <reference field="3" count="1" selected="0">
            <x v="0"/>
          </reference>
          <reference field="5" count="1" selected="0">
            <x v="79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">
      <pivotArea dataOnly="0" labelOnly="1" outline="0" fieldPosition="0">
        <references count="11">
          <reference field="0" count="1" selected="0">
            <x v="15"/>
          </reference>
          <reference field="1" count="1">
            <x v="7949"/>
          </reference>
          <reference field="3" count="1" selected="0">
            <x v="0"/>
          </reference>
          <reference field="5" count="1" selected="0">
            <x v="73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">
      <pivotArea dataOnly="0" labelOnly="1" outline="0" fieldPosition="0">
        <references count="11">
          <reference field="0" count="1" selected="0">
            <x v="15"/>
          </reference>
          <reference field="1" count="1">
            <x v="7983"/>
          </reference>
          <reference field="3" count="1" selected="0">
            <x v="7995"/>
          </reference>
          <reference field="5" count="1" selected="0">
            <x v="799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">
      <pivotArea dataOnly="0" labelOnly="1" outline="0" fieldPosition="0">
        <references count="11">
          <reference field="0" count="1" selected="0">
            <x v="15"/>
          </reference>
          <reference field="1" count="1">
            <x v="7908"/>
          </reference>
          <reference field="3" count="1" selected="0">
            <x v="0"/>
          </reference>
          <reference field="5" count="1" selected="0">
            <x v="25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">
      <pivotArea dataOnly="0" labelOnly="1" outline="0" fieldPosition="0">
        <references count="11">
          <reference field="0" count="1" selected="0">
            <x v="15"/>
          </reference>
          <reference field="1" count="1">
            <x v="7907"/>
          </reference>
          <reference field="3" count="1" selected="0">
            <x v="7745"/>
          </reference>
          <reference field="5" count="1" selected="0">
            <x v="79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3">
      <pivotArea dataOnly="0" labelOnly="1" outline="0" fieldPosition="0">
        <references count="11">
          <reference field="0" count="1" selected="0">
            <x v="15"/>
          </reference>
          <reference field="1" count="1">
            <x v="7974"/>
          </reference>
          <reference field="3" count="1" selected="0">
            <x v="0"/>
          </reference>
          <reference field="5" count="1" selected="0">
            <x v="79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">
      <pivotArea dataOnly="0" labelOnly="1" outline="0" fieldPosition="0">
        <references count="11">
          <reference field="0" count="1" selected="0">
            <x v="15"/>
          </reference>
          <reference field="1" count="1">
            <x v="7972"/>
          </reference>
          <reference field="3" count="1" selected="0">
            <x v="0"/>
          </reference>
          <reference field="5" count="1" selected="0">
            <x v="79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">
      <pivotArea dataOnly="0" labelOnly="1" outline="0" fieldPosition="0">
        <references count="11">
          <reference field="0" count="1" selected="0">
            <x v="15"/>
          </reference>
          <reference field="1" count="1">
            <x v="7973"/>
          </reference>
          <reference field="3" count="1" selected="0">
            <x v="0"/>
          </reference>
          <reference field="5" count="1" selected="0">
            <x v="79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0">
      <pivotArea dataOnly="0" labelOnly="1" outline="0" fieldPosition="0">
        <references count="11">
          <reference field="0" count="1" selected="0">
            <x v="15"/>
          </reference>
          <reference field="1" count="1">
            <x v="7975"/>
          </reference>
          <reference field="3" count="1" selected="0">
            <x v="7993"/>
          </reference>
          <reference field="5" count="1" selected="0">
            <x v="56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</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52" totalsRowShown="0">
  <autoFilter ref="A1:S52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87">
      <calculatedColumnFormula>LEFT(InputData[[#This Row],[Referencia]],32)</calculatedColumnFormula>
    </tableColumn>
    <tableColumn id="7" name="Tipo de aviso"/>
    <tableColumn id="8" name="Forma de Pago"/>
    <tableColumn id="9" name="Precio" dataDxfId="294"/>
    <tableColumn id="10" name="Color"/>
    <tableColumn id="11" name="Ubic.Pretendida"/>
    <tableColumn id="12" name="Ubic.Obtenida"/>
    <tableColumn id="13" name="Nro pag" dataDxfId="293"/>
    <tableColumn id="14" name="Original"/>
    <tableColumn id="15" name="Col" dataDxfId="292"/>
    <tableColumn id="16" name="AltoCm" dataDxfId="291"/>
    <tableColumn id="17" name="Evaluate Location" dataDxfId="290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289">
      <calculatedColumnFormula>ROUND(InputData[[#This Row],[AltoCm]],0)</calculatedColumnFormula>
    </tableColumn>
    <tableColumn id="19" name="Medida" dataDxfId="288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2"/>
  <sheetViews>
    <sheetView showOutlineSymbols="0" workbookViewId="0">
      <selection activeCell="A2" sqref="A2:XFD68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37</v>
      </c>
      <c r="B2" t="s">
        <v>215</v>
      </c>
      <c r="C2" t="s">
        <v>216</v>
      </c>
      <c r="E2" t="s">
        <v>217</v>
      </c>
      <c r="F2" t="str">
        <f>LEFT(InputData[[#This Row],[Referencia]],32)</f>
        <v>DOCENTES PROYECTANDO EL FUTURO C</v>
      </c>
      <c r="G2" t="s">
        <v>81</v>
      </c>
      <c r="H2" t="s">
        <v>20</v>
      </c>
      <c r="I2" s="22">
        <v>1033.4000000000001</v>
      </c>
      <c r="J2" t="s">
        <v>38</v>
      </c>
      <c r="K2" t="s">
        <v>82</v>
      </c>
      <c r="M2" s="23">
        <v>0</v>
      </c>
      <c r="N2" t="s">
        <v>19</v>
      </c>
      <c r="O2" s="21">
        <v>2</v>
      </c>
      <c r="P2" s="24">
        <v>9.999999998972223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2x10</v>
      </c>
    </row>
    <row r="3" spans="1:19" hidden="1" x14ac:dyDescent="0.2">
      <c r="A3" t="s">
        <v>37</v>
      </c>
      <c r="B3" t="s">
        <v>218</v>
      </c>
      <c r="C3" t="s">
        <v>219</v>
      </c>
      <c r="E3" t="s">
        <v>220</v>
      </c>
      <c r="F3" t="str">
        <f>LEFT(InputData[[#This Row],[Referencia]],32)</f>
        <v>CONVOCATORIA La Comisión Directi</v>
      </c>
      <c r="G3" t="s">
        <v>81</v>
      </c>
      <c r="H3" t="s">
        <v>20</v>
      </c>
      <c r="I3" s="22">
        <v>1033.4000000000001</v>
      </c>
      <c r="J3" t="s">
        <v>38</v>
      </c>
      <c r="K3" t="s">
        <v>82</v>
      </c>
      <c r="M3" s="23">
        <v>0</v>
      </c>
      <c r="N3" t="s">
        <v>19</v>
      </c>
      <c r="O3" s="21">
        <v>2</v>
      </c>
      <c r="P3" s="24">
        <v>9.999999998972223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2x10</v>
      </c>
    </row>
    <row r="4" spans="1:19" hidden="1" x14ac:dyDescent="0.2">
      <c r="A4" t="s">
        <v>37</v>
      </c>
      <c r="B4" t="s">
        <v>221</v>
      </c>
      <c r="C4" t="s">
        <v>222</v>
      </c>
      <c r="E4" t="s">
        <v>223</v>
      </c>
      <c r="F4" t="str">
        <f>LEFT(InputData[[#This Row],[Referencia]],32)</f>
        <v>LA COMISION DEL CENTRO VECINAL D</v>
      </c>
      <c r="G4" t="s">
        <v>81</v>
      </c>
      <c r="H4" t="s">
        <v>20</v>
      </c>
      <c r="I4" s="22">
        <v>723.38</v>
      </c>
      <c r="J4" t="s">
        <v>38</v>
      </c>
      <c r="K4" t="s">
        <v>82</v>
      </c>
      <c r="M4" s="23">
        <v>0</v>
      </c>
      <c r="N4" t="s">
        <v>19</v>
      </c>
      <c r="O4" s="21">
        <v>2</v>
      </c>
      <c r="P4" s="24">
        <v>7.0000000017499984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7</v>
      </c>
      <c r="S4" t="str">
        <f>InputData[[#This Row],[Col]]&amp;"x"&amp;IF(LEN(InputData[[#This Row],[Alto]])=2,InputData[[#This Row],[Alto]],"0"&amp;InputData[[#This Row],[Alto]])</f>
        <v>2x07</v>
      </c>
    </row>
    <row r="5" spans="1:19" hidden="1" x14ac:dyDescent="0.2">
      <c r="A5" t="s">
        <v>37</v>
      </c>
      <c r="B5" t="s">
        <v>224</v>
      </c>
      <c r="C5" t="s">
        <v>225</v>
      </c>
      <c r="D5" t="s">
        <v>226</v>
      </c>
      <c r="E5" t="s">
        <v>227</v>
      </c>
      <c r="F5" t="str">
        <f>LEFT(InputData[[#This Row],[Referencia]],32)</f>
        <v>SIN. DE LUZ Y FUERZA CONVOCATORI</v>
      </c>
      <c r="G5" t="s">
        <v>81</v>
      </c>
      <c r="H5" t="s">
        <v>39</v>
      </c>
      <c r="I5" s="22">
        <v>2200.2325000000001</v>
      </c>
      <c r="J5" t="s">
        <v>38</v>
      </c>
      <c r="K5" t="s">
        <v>82</v>
      </c>
      <c r="M5" s="23">
        <v>0</v>
      </c>
      <c r="N5" t="s">
        <v>19</v>
      </c>
      <c r="O5" s="21">
        <v>3</v>
      </c>
      <c r="P5" s="24">
        <v>11.999999999472221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12</v>
      </c>
      <c r="S5" t="str">
        <f>InputData[[#This Row],[Col]]&amp;"x"&amp;IF(LEN(InputData[[#This Row],[Alto]])=2,InputData[[#This Row],[Alto]],"0"&amp;InputData[[#This Row],[Alto]])</f>
        <v>3x12</v>
      </c>
    </row>
    <row r="6" spans="1:19" hidden="1" x14ac:dyDescent="0.2">
      <c r="A6" t="s">
        <v>37</v>
      </c>
      <c r="B6" t="s">
        <v>165</v>
      </c>
      <c r="C6" t="s">
        <v>74</v>
      </c>
      <c r="D6" t="s">
        <v>102</v>
      </c>
      <c r="E6" t="s">
        <v>74</v>
      </c>
      <c r="F6" t="str">
        <f>LEFT(InputData[[#This Row],[Referencia]],32)</f>
        <v>EMILIO AUTOMOTORES</v>
      </c>
      <c r="G6" t="s">
        <v>40</v>
      </c>
      <c r="H6" t="s">
        <v>39</v>
      </c>
      <c r="I6" s="22">
        <v>1291.1582758620689</v>
      </c>
      <c r="J6" t="s">
        <v>38</v>
      </c>
      <c r="K6" t="s">
        <v>41</v>
      </c>
      <c r="M6" s="23">
        <v>0</v>
      </c>
      <c r="N6" t="s">
        <v>19</v>
      </c>
      <c r="O6" s="21">
        <v>7</v>
      </c>
      <c r="P6" s="24">
        <v>4.0000000010000001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4</v>
      </c>
      <c r="S6" t="str">
        <f>InputData[[#This Row],[Col]]&amp;"x"&amp;IF(LEN(InputData[[#This Row],[Alto]])=2,InputData[[#This Row],[Alto]],"0"&amp;InputData[[#This Row],[Alto]])</f>
        <v>7x04</v>
      </c>
    </row>
    <row r="7" spans="1:19" hidden="1" x14ac:dyDescent="0.2">
      <c r="A7" t="s">
        <v>37</v>
      </c>
      <c r="B7" t="s">
        <v>182</v>
      </c>
      <c r="C7" t="s">
        <v>183</v>
      </c>
      <c r="E7" t="s">
        <v>184</v>
      </c>
      <c r="F7" t="str">
        <f>LEFT(InputData[[#This Row],[Referencia]],32)</f>
        <v>EMPRESA PROTEGER SALUD, Lider en</v>
      </c>
      <c r="G7" t="s">
        <v>40</v>
      </c>
      <c r="H7" t="s">
        <v>20</v>
      </c>
      <c r="I7" s="22">
        <v>705.66499999999996</v>
      </c>
      <c r="J7" t="s">
        <v>38</v>
      </c>
      <c r="K7" t="s">
        <v>41</v>
      </c>
      <c r="M7" s="23">
        <v>0</v>
      </c>
      <c r="N7" t="s">
        <v>19</v>
      </c>
      <c r="O7" s="21">
        <v>2</v>
      </c>
      <c r="P7" s="24">
        <v>7.0000000017499984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7</v>
      </c>
      <c r="S7" t="str">
        <f>InputData[[#This Row],[Col]]&amp;"x"&amp;IF(LEN(InputData[[#This Row],[Alto]])=2,InputData[[#This Row],[Alto]],"0"&amp;InputData[[#This Row],[Alto]])</f>
        <v>2x07</v>
      </c>
    </row>
    <row r="8" spans="1:19" hidden="1" x14ac:dyDescent="0.2">
      <c r="A8" t="s">
        <v>37</v>
      </c>
      <c r="B8" t="s">
        <v>166</v>
      </c>
      <c r="C8" t="s">
        <v>167</v>
      </c>
      <c r="E8" t="s">
        <v>168</v>
      </c>
      <c r="F8" t="str">
        <f>LEFT(InputData[[#This Row],[Referencia]],32)</f>
        <v>COSEJERO y HECHICERO DEL AMOR JA</v>
      </c>
      <c r="G8" t="s">
        <v>40</v>
      </c>
      <c r="H8" t="s">
        <v>20</v>
      </c>
      <c r="I8" s="22">
        <v>705.66399999999999</v>
      </c>
      <c r="J8" t="s">
        <v>38</v>
      </c>
      <c r="K8" t="s">
        <v>41</v>
      </c>
      <c r="M8" s="23">
        <v>0</v>
      </c>
      <c r="N8" t="s">
        <v>19</v>
      </c>
      <c r="O8" s="21">
        <v>3</v>
      </c>
      <c r="P8" s="24">
        <v>5.0000000012500001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5</v>
      </c>
      <c r="S8" t="str">
        <f>InputData[[#This Row],[Col]]&amp;"x"&amp;IF(LEN(InputData[[#This Row],[Alto]])=2,InputData[[#This Row],[Alto]],"0"&amp;InputData[[#This Row],[Alto]])</f>
        <v>3x05</v>
      </c>
    </row>
    <row r="9" spans="1:19" hidden="1" x14ac:dyDescent="0.2">
      <c r="A9" t="s">
        <v>37</v>
      </c>
      <c r="B9" t="s">
        <v>169</v>
      </c>
      <c r="C9" t="s">
        <v>170</v>
      </c>
      <c r="E9" t="s">
        <v>171</v>
      </c>
      <c r="F9" t="str">
        <f>LEFT(InputData[[#This Row],[Referencia]],32)</f>
        <v>ELENA - ESPIRITISTA</v>
      </c>
      <c r="G9" t="s">
        <v>40</v>
      </c>
      <c r="H9" t="s">
        <v>20</v>
      </c>
      <c r="I9" s="22">
        <v>672.0607142857142</v>
      </c>
      <c r="J9" t="s">
        <v>38</v>
      </c>
      <c r="K9" t="s">
        <v>41</v>
      </c>
      <c r="M9" s="23">
        <v>0</v>
      </c>
      <c r="N9" t="s">
        <v>19</v>
      </c>
      <c r="O9" s="21">
        <v>2</v>
      </c>
      <c r="P9" s="24">
        <v>7.0000000017499984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7</v>
      </c>
      <c r="S9" t="str">
        <f>InputData[[#This Row],[Col]]&amp;"x"&amp;IF(LEN(InputData[[#This Row],[Alto]])=2,InputData[[#This Row],[Alto]],"0"&amp;InputData[[#This Row],[Alto]])</f>
        <v>2x07</v>
      </c>
    </row>
    <row r="10" spans="1:19" hidden="1" x14ac:dyDescent="0.2">
      <c r="A10" t="s">
        <v>37</v>
      </c>
      <c r="B10" t="s">
        <v>185</v>
      </c>
      <c r="C10" t="s">
        <v>186</v>
      </c>
      <c r="E10" t="s">
        <v>187</v>
      </c>
      <c r="F10" t="str">
        <f>LEFT(InputData[[#This Row],[Referencia]],32)</f>
        <v>IMPORTANTE EMPRESA DE LA ZONA. B</v>
      </c>
      <c r="G10" t="s">
        <v>40</v>
      </c>
      <c r="H10" t="s">
        <v>20</v>
      </c>
      <c r="I10" s="22">
        <v>480.04428571428571</v>
      </c>
      <c r="J10" t="s">
        <v>38</v>
      </c>
      <c r="K10" t="s">
        <v>41</v>
      </c>
      <c r="M10" s="23">
        <v>0</v>
      </c>
      <c r="N10" t="s">
        <v>19</v>
      </c>
      <c r="O10" s="21">
        <v>2</v>
      </c>
      <c r="P10" s="24">
        <v>5.0000000012500001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5</v>
      </c>
      <c r="S10" t="str">
        <f>InputData[[#This Row],[Col]]&amp;"x"&amp;IF(LEN(InputData[[#This Row],[Alto]])=2,InputData[[#This Row],[Alto]],"0"&amp;InputData[[#This Row],[Alto]])</f>
        <v>2x05</v>
      </c>
    </row>
    <row r="11" spans="1:19" hidden="1" x14ac:dyDescent="0.2">
      <c r="A11" t="s">
        <v>37</v>
      </c>
      <c r="B11" t="s">
        <v>188</v>
      </c>
      <c r="C11" t="s">
        <v>189</v>
      </c>
      <c r="E11" t="s">
        <v>190</v>
      </c>
      <c r="F11" t="str">
        <f>LEFT(InputData[[#This Row],[Referencia]],32)</f>
        <v>MAESTRO CARLOS (Aviso armado)</v>
      </c>
      <c r="G11" t="s">
        <v>40</v>
      </c>
      <c r="H11" t="s">
        <v>20</v>
      </c>
      <c r="I11" s="22">
        <v>940.88533333333339</v>
      </c>
      <c r="J11" t="s">
        <v>38</v>
      </c>
      <c r="K11" t="s">
        <v>41</v>
      </c>
      <c r="M11" s="23">
        <v>0</v>
      </c>
      <c r="N11" t="s">
        <v>19</v>
      </c>
      <c r="O11" s="21">
        <v>2</v>
      </c>
      <c r="P11" s="24">
        <v>7.0000000017499984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7</v>
      </c>
      <c r="S11" t="str">
        <f>InputData[[#This Row],[Col]]&amp;"x"&amp;IF(LEN(InputData[[#This Row],[Alto]])=2,InputData[[#This Row],[Alto]],"0"&amp;InputData[[#This Row],[Alto]])</f>
        <v>2x07</v>
      </c>
    </row>
    <row r="12" spans="1:19" hidden="1" x14ac:dyDescent="0.2">
      <c r="A12" t="s">
        <v>37</v>
      </c>
      <c r="B12" t="s">
        <v>191</v>
      </c>
      <c r="C12" t="s">
        <v>192</v>
      </c>
      <c r="E12" t="s">
        <v>193</v>
      </c>
      <c r="F12" t="str">
        <f>LEFT(InputData[[#This Row],[Referencia]],32)</f>
        <v>aviso armado  ADELANTO EN EFECTI</v>
      </c>
      <c r="G12" t="s">
        <v>40</v>
      </c>
      <c r="H12" t="s">
        <v>20</v>
      </c>
      <c r="I12" s="22">
        <v>1203.51</v>
      </c>
      <c r="J12" t="s">
        <v>38</v>
      </c>
      <c r="K12" t="s">
        <v>41</v>
      </c>
      <c r="M12" s="23">
        <v>0</v>
      </c>
      <c r="N12" t="s">
        <v>19</v>
      </c>
      <c r="O12" s="21">
        <v>2</v>
      </c>
      <c r="P12" s="24">
        <v>9.999999998972223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10</v>
      </c>
      <c r="S12" t="str">
        <f>InputData[[#This Row],[Col]]&amp;"x"&amp;IF(LEN(InputData[[#This Row],[Alto]])=2,InputData[[#This Row],[Alto]],"0"&amp;InputData[[#This Row],[Alto]])</f>
        <v>2x10</v>
      </c>
    </row>
    <row r="13" spans="1:19" hidden="1" x14ac:dyDescent="0.2">
      <c r="A13" t="s">
        <v>37</v>
      </c>
      <c r="B13" t="s">
        <v>194</v>
      </c>
      <c r="C13" t="s">
        <v>195</v>
      </c>
      <c r="E13" t="s">
        <v>196</v>
      </c>
      <c r="F13" t="str">
        <f>LEFT(InputData[[#This Row],[Referencia]],32)</f>
        <v>EMPRESA DEL MEDIO   SE ENCUENTRA</v>
      </c>
      <c r="G13" t="s">
        <v>40</v>
      </c>
      <c r="H13" t="s">
        <v>20</v>
      </c>
      <c r="I13" s="22">
        <v>672.06142857142845</v>
      </c>
      <c r="J13" t="s">
        <v>38</v>
      </c>
      <c r="K13" t="s">
        <v>41</v>
      </c>
      <c r="M13" s="23">
        <v>0</v>
      </c>
      <c r="N13" t="s">
        <v>19</v>
      </c>
      <c r="O13" s="21">
        <v>2</v>
      </c>
      <c r="P13" s="24">
        <v>7.0000000017499984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7</v>
      </c>
      <c r="S13" t="str">
        <f>InputData[[#This Row],[Col]]&amp;"x"&amp;IF(LEN(InputData[[#This Row],[Alto]])=2,InputData[[#This Row],[Alto]],"0"&amp;InputData[[#This Row],[Alto]])</f>
        <v>2x07</v>
      </c>
    </row>
    <row r="14" spans="1:19" hidden="1" x14ac:dyDescent="0.2">
      <c r="A14" t="s">
        <v>37</v>
      </c>
      <c r="B14" t="s">
        <v>228</v>
      </c>
      <c r="C14" t="s">
        <v>229</v>
      </c>
      <c r="D14" t="s">
        <v>230</v>
      </c>
      <c r="E14" t="s">
        <v>231</v>
      </c>
      <c r="F14" t="str">
        <f>LEFT(InputData[[#This Row],[Referencia]],32)</f>
        <v>NECESITO CONTRATISTA P/OBRA 50 m</v>
      </c>
      <c r="G14" t="s">
        <v>40</v>
      </c>
      <c r="H14" t="s">
        <v>39</v>
      </c>
      <c r="I14" s="22">
        <v>1203.51</v>
      </c>
      <c r="J14" t="s">
        <v>38</v>
      </c>
      <c r="K14" t="s">
        <v>41</v>
      </c>
      <c r="M14" s="23">
        <v>0</v>
      </c>
      <c r="N14" t="s">
        <v>19</v>
      </c>
      <c r="O14" s="21">
        <v>2</v>
      </c>
      <c r="P14" s="24">
        <v>9.999999998972223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10</v>
      </c>
      <c r="S14" t="str">
        <f>InputData[[#This Row],[Col]]&amp;"x"&amp;IF(LEN(InputData[[#This Row],[Alto]])=2,InputData[[#This Row],[Alto]],"0"&amp;InputData[[#This Row],[Alto]])</f>
        <v>2x10</v>
      </c>
    </row>
    <row r="15" spans="1:19" hidden="1" x14ac:dyDescent="0.2">
      <c r="A15" t="s">
        <v>21</v>
      </c>
      <c r="B15" t="s">
        <v>232</v>
      </c>
      <c r="C15" t="s">
        <v>71</v>
      </c>
      <c r="D15" t="s">
        <v>197</v>
      </c>
      <c r="E15" t="s">
        <v>198</v>
      </c>
      <c r="F15" t="str">
        <f>LEFT(InputData[[#This Row],[Referencia]],32)</f>
        <v>CLAVE DE SOL - FM SOL</v>
      </c>
      <c r="G15" t="s">
        <v>22</v>
      </c>
      <c r="H15" t="s">
        <v>55</v>
      </c>
      <c r="I15" s="22">
        <v>2337.0300000000002</v>
      </c>
      <c r="J15" t="s">
        <v>9</v>
      </c>
      <c r="K15" t="s">
        <v>30</v>
      </c>
      <c r="L15" t="s">
        <v>30</v>
      </c>
      <c r="M15" s="23">
        <v>19</v>
      </c>
      <c r="N15" t="s">
        <v>19</v>
      </c>
      <c r="O15" s="21">
        <v>2</v>
      </c>
      <c r="P15" s="24">
        <v>9.8777777777777782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10</v>
      </c>
      <c r="S15" t="str">
        <f>InputData[[#This Row],[Col]]&amp;"x"&amp;IF(LEN(InputData[[#This Row],[Alto]])=2,InputData[[#This Row],[Alto]],"0"&amp;InputData[[#This Row],[Alto]])</f>
        <v>2x10</v>
      </c>
    </row>
    <row r="16" spans="1:19" hidden="1" x14ac:dyDescent="0.2">
      <c r="A16" t="s">
        <v>21</v>
      </c>
      <c r="B16" t="s">
        <v>172</v>
      </c>
      <c r="C16" t="s">
        <v>164</v>
      </c>
      <c r="E16" t="s">
        <v>173</v>
      </c>
      <c r="F16" t="str">
        <f>LEFT(InputData[[#This Row],[Referencia]],32)</f>
        <v>SEX SHOP ///AVISO ARMADO////</v>
      </c>
      <c r="G16" t="s">
        <v>22</v>
      </c>
      <c r="H16" t="s">
        <v>20</v>
      </c>
      <c r="I16" s="22">
        <v>779.01</v>
      </c>
      <c r="J16" t="s">
        <v>9</v>
      </c>
      <c r="K16" t="s">
        <v>30</v>
      </c>
      <c r="L16" t="s">
        <v>30</v>
      </c>
      <c r="M16" s="23">
        <v>18</v>
      </c>
      <c r="N16" t="s">
        <v>19</v>
      </c>
      <c r="O16" s="21">
        <v>1</v>
      </c>
      <c r="P16" s="24">
        <v>6.3217777777777773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6</v>
      </c>
      <c r="S16" t="str">
        <f>InputData[[#This Row],[Col]]&amp;"x"&amp;IF(LEN(InputData[[#This Row],[Alto]])=2,InputData[[#This Row],[Alto]],"0"&amp;InputData[[#This Row],[Alto]])</f>
        <v>1x06</v>
      </c>
    </row>
    <row r="17" spans="1:19" hidden="1" x14ac:dyDescent="0.2">
      <c r="A17" t="s">
        <v>21</v>
      </c>
      <c r="B17" t="s">
        <v>199</v>
      </c>
      <c r="C17" t="s">
        <v>200</v>
      </c>
      <c r="E17" t="s">
        <v>201</v>
      </c>
      <c r="F17" t="str">
        <f>LEFT(InputData[[#This Row],[Referencia]],32)</f>
        <v>Centro de Jubilados, Retirados y</v>
      </c>
      <c r="G17" t="s">
        <v>22</v>
      </c>
      <c r="H17" t="s">
        <v>55</v>
      </c>
      <c r="I17" s="22">
        <v>1354.8</v>
      </c>
      <c r="J17" t="s">
        <v>38</v>
      </c>
      <c r="K17" t="s">
        <v>30</v>
      </c>
      <c r="L17" t="s">
        <v>30</v>
      </c>
      <c r="M17" s="23">
        <v>21</v>
      </c>
      <c r="N17" t="s">
        <v>19</v>
      </c>
      <c r="O17" s="21">
        <v>2</v>
      </c>
      <c r="P17" s="24">
        <v>6.3217777777777773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6</v>
      </c>
      <c r="S17" t="str">
        <f>InputData[[#This Row],[Col]]&amp;"x"&amp;IF(LEN(InputData[[#This Row],[Alto]])=2,InputData[[#This Row],[Alto]],"0"&amp;InputData[[#This Row],[Alto]])</f>
        <v>2x06</v>
      </c>
    </row>
    <row r="18" spans="1:19" hidden="1" x14ac:dyDescent="0.2">
      <c r="A18" t="s">
        <v>21</v>
      </c>
      <c r="B18" t="s">
        <v>118</v>
      </c>
      <c r="C18" t="s">
        <v>43</v>
      </c>
      <c r="D18" t="s">
        <v>119</v>
      </c>
      <c r="E18" t="s">
        <v>44</v>
      </c>
      <c r="F18" t="str">
        <f>LEFT(InputData[[#This Row],[Referencia]],32)</f>
        <v>LA COCHERIA SRL</v>
      </c>
      <c r="G18" t="s">
        <v>22</v>
      </c>
      <c r="H18" t="s">
        <v>39</v>
      </c>
      <c r="I18" s="22">
        <v>989.19</v>
      </c>
      <c r="J18" t="s">
        <v>9</v>
      </c>
      <c r="K18" t="s">
        <v>23</v>
      </c>
      <c r="L18" t="s">
        <v>23</v>
      </c>
      <c r="M18" s="23">
        <v>31</v>
      </c>
      <c r="N18" t="s">
        <v>19</v>
      </c>
      <c r="O18" s="21">
        <v>3</v>
      </c>
      <c r="P18" s="24">
        <v>2.7657777777777777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3</v>
      </c>
      <c r="S18" t="str">
        <f>InputData[[#This Row],[Col]]&amp;"x"&amp;IF(LEN(InputData[[#This Row],[Alto]])=2,InputData[[#This Row],[Alto]],"0"&amp;InputData[[#This Row],[Alto]])</f>
        <v>3x03</v>
      </c>
    </row>
    <row r="19" spans="1:19" hidden="1" x14ac:dyDescent="0.2">
      <c r="A19" t="s">
        <v>21</v>
      </c>
      <c r="B19" t="s">
        <v>120</v>
      </c>
      <c r="C19" t="s">
        <v>52</v>
      </c>
      <c r="D19" t="s">
        <v>53</v>
      </c>
      <c r="E19" t="s">
        <v>121</v>
      </c>
      <c r="F19" t="str">
        <f>LEFT(InputData[[#This Row],[Referencia]],32)</f>
        <v>TOMBOLA....</v>
      </c>
      <c r="G19" t="s">
        <v>54</v>
      </c>
      <c r="H19" t="s">
        <v>39</v>
      </c>
      <c r="I19" s="22">
        <v>108538.46</v>
      </c>
      <c r="J19" t="s">
        <v>9</v>
      </c>
      <c r="K19" t="s">
        <v>23</v>
      </c>
      <c r="L19" t="s">
        <v>23</v>
      </c>
      <c r="M19" s="23">
        <v>15</v>
      </c>
      <c r="N19" t="s">
        <v>48</v>
      </c>
      <c r="O19" s="21">
        <v>5</v>
      </c>
      <c r="P19" s="24">
        <v>17.000000000722224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21</v>
      </c>
      <c r="B20" t="s">
        <v>122</v>
      </c>
      <c r="C20" t="s">
        <v>49</v>
      </c>
      <c r="D20" t="s">
        <v>123</v>
      </c>
      <c r="E20" t="s">
        <v>50</v>
      </c>
      <c r="F20" t="str">
        <f>LEFT(InputData[[#This Row],[Referencia]],32)</f>
        <v>FARMACIA YRIGOYEN</v>
      </c>
      <c r="G20" t="s">
        <v>22</v>
      </c>
      <c r="H20" t="s">
        <v>39</v>
      </c>
      <c r="I20" s="22">
        <v>364.94</v>
      </c>
      <c r="J20" t="s">
        <v>9</v>
      </c>
      <c r="K20" t="s">
        <v>47</v>
      </c>
      <c r="M20" s="23">
        <v>0</v>
      </c>
      <c r="N20" t="s">
        <v>19</v>
      </c>
      <c r="O20" s="21">
        <v>2</v>
      </c>
      <c r="P20" s="24">
        <v>2.7657777777777777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3</v>
      </c>
      <c r="S20" t="str">
        <f>InputData[[#This Row],[Col]]&amp;"x"&amp;IF(LEN(InputData[[#This Row],[Alto]])=2,InputData[[#This Row],[Alto]],"0"&amp;InputData[[#This Row],[Alto]])</f>
        <v>2x03</v>
      </c>
    </row>
    <row r="21" spans="1:19" hidden="1" x14ac:dyDescent="0.2">
      <c r="A21" t="s">
        <v>21</v>
      </c>
      <c r="B21" t="s">
        <v>124</v>
      </c>
      <c r="C21" t="s">
        <v>42</v>
      </c>
      <c r="D21" t="s">
        <v>125</v>
      </c>
      <c r="E21" t="s">
        <v>51</v>
      </c>
      <c r="F21" t="str">
        <f>LEFT(InputData[[#This Row],[Referencia]],32)</f>
        <v>WERCHOW OBITUARIO</v>
      </c>
      <c r="G21" t="s">
        <v>22</v>
      </c>
      <c r="H21" t="s">
        <v>39</v>
      </c>
      <c r="I21" s="22">
        <v>1131.22</v>
      </c>
      <c r="J21" t="s">
        <v>9</v>
      </c>
      <c r="K21" t="s">
        <v>47</v>
      </c>
      <c r="L21" t="s">
        <v>47</v>
      </c>
      <c r="M21" s="23">
        <v>31</v>
      </c>
      <c r="N21" t="s">
        <v>19</v>
      </c>
      <c r="O21" s="21">
        <v>5</v>
      </c>
      <c r="P21" s="24">
        <v>2.7657777777777777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3</v>
      </c>
      <c r="S21" t="str">
        <f>InputData[[#This Row],[Col]]&amp;"x"&amp;IF(LEN(InputData[[#This Row],[Alto]])=2,InputData[[#This Row],[Alto]],"0"&amp;InputData[[#This Row],[Alto]])</f>
        <v>5x03</v>
      </c>
    </row>
    <row r="22" spans="1:19" hidden="1" x14ac:dyDescent="0.2">
      <c r="A22" t="s">
        <v>21</v>
      </c>
      <c r="B22" t="s">
        <v>126</v>
      </c>
      <c r="C22" t="s">
        <v>45</v>
      </c>
      <c r="D22" t="s">
        <v>127</v>
      </c>
      <c r="E22" t="s">
        <v>46</v>
      </c>
      <c r="F22" t="str">
        <f>LEFT(InputData[[#This Row],[Referencia]],32)</f>
        <v>SERIVICIO SOCIALES FUTURO...</v>
      </c>
      <c r="G22" t="s">
        <v>22</v>
      </c>
      <c r="H22" t="s">
        <v>39</v>
      </c>
      <c r="I22" s="22">
        <v>810.17000000000007</v>
      </c>
      <c r="J22" t="s">
        <v>9</v>
      </c>
      <c r="K22" t="s">
        <v>47</v>
      </c>
      <c r="L22" t="s">
        <v>47</v>
      </c>
      <c r="M22" s="23">
        <v>31</v>
      </c>
      <c r="N22" t="s">
        <v>19</v>
      </c>
      <c r="O22" s="21">
        <v>5</v>
      </c>
      <c r="P22" s="24">
        <v>2.7657777777777777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3</v>
      </c>
      <c r="S22" t="str">
        <f>InputData[[#This Row],[Col]]&amp;"x"&amp;IF(LEN(InputData[[#This Row],[Alto]])=2,InputData[[#This Row],[Alto]],"0"&amp;InputData[[#This Row],[Alto]])</f>
        <v>5x03</v>
      </c>
    </row>
    <row r="23" spans="1:19" hidden="1" x14ac:dyDescent="0.2">
      <c r="A23" t="s">
        <v>21</v>
      </c>
      <c r="B23" t="s">
        <v>233</v>
      </c>
      <c r="C23" t="s">
        <v>234</v>
      </c>
      <c r="D23" t="s">
        <v>235</v>
      </c>
      <c r="E23" t="s">
        <v>236</v>
      </c>
      <c r="F23" t="str">
        <f>LEFT(InputData[[#This Row],[Referencia]],32)</f>
        <v>FIESTA MEXICANA PAGINA ESPECIAL</v>
      </c>
      <c r="G23" t="s">
        <v>22</v>
      </c>
      <c r="H23" t="s">
        <v>39</v>
      </c>
      <c r="I23" s="22">
        <v>6097.85</v>
      </c>
      <c r="J23" t="s">
        <v>9</v>
      </c>
      <c r="K23" t="s">
        <v>158</v>
      </c>
      <c r="L23" t="s">
        <v>158</v>
      </c>
      <c r="M23" s="23">
        <v>25</v>
      </c>
      <c r="N23" t="s">
        <v>19</v>
      </c>
      <c r="O23" s="21">
        <v>5</v>
      </c>
      <c r="P23" s="24">
        <v>16.989777777777778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t="s">
        <v>21</v>
      </c>
      <c r="B24" t="s">
        <v>237</v>
      </c>
      <c r="C24" t="s">
        <v>52</v>
      </c>
      <c r="D24" t="s">
        <v>53</v>
      </c>
      <c r="E24" t="s">
        <v>157</v>
      </c>
      <c r="F24" t="str">
        <f>LEFT(InputData[[#This Row],[Referencia]],32)</f>
        <v>GOBIERNO IMPROJUJUY....</v>
      </c>
      <c r="G24" t="s">
        <v>54</v>
      </c>
      <c r="H24" t="s">
        <v>39</v>
      </c>
      <c r="I24" s="22">
        <v>108538.46</v>
      </c>
      <c r="J24" t="s">
        <v>9</v>
      </c>
      <c r="K24" t="s">
        <v>202</v>
      </c>
      <c r="L24" t="s">
        <v>202</v>
      </c>
      <c r="M24" s="23">
        <v>7</v>
      </c>
      <c r="N24" t="s">
        <v>19</v>
      </c>
      <c r="O24" s="21">
        <v>5</v>
      </c>
      <c r="P24" s="24">
        <v>17.000000000722224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21</v>
      </c>
      <c r="B25" t="s">
        <v>238</v>
      </c>
      <c r="C25" t="s">
        <v>52</v>
      </c>
      <c r="D25" t="s">
        <v>53</v>
      </c>
      <c r="E25" t="s">
        <v>203</v>
      </c>
      <c r="F25" t="str">
        <f>LEFT(InputData[[#This Row],[Referencia]],32)</f>
        <v xml:space="preserve">GOBIERNO Mountain Bike GOBIERNO </v>
      </c>
      <c r="G25" t="s">
        <v>54</v>
      </c>
      <c r="H25" t="s">
        <v>39</v>
      </c>
      <c r="I25" s="22">
        <v>108538.46</v>
      </c>
      <c r="J25" t="s">
        <v>9</v>
      </c>
      <c r="K25" t="s">
        <v>174</v>
      </c>
      <c r="L25" t="s">
        <v>23</v>
      </c>
      <c r="M25" s="23">
        <v>3</v>
      </c>
      <c r="N25" t="s">
        <v>19</v>
      </c>
      <c r="O25" s="21">
        <v>5</v>
      </c>
      <c r="P25" s="24">
        <v>17.000000000722224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21</v>
      </c>
      <c r="B26" t="s">
        <v>239</v>
      </c>
      <c r="C26" t="s">
        <v>240</v>
      </c>
      <c r="D26" t="s">
        <v>241</v>
      </c>
      <c r="E26" t="s">
        <v>242</v>
      </c>
      <c r="F26" t="str">
        <f>LEFT(InputData[[#This Row],[Referencia]],32)</f>
        <v>GUARDIAS COLEGIO ESCRIBANOS....</v>
      </c>
      <c r="G26" t="s">
        <v>22</v>
      </c>
      <c r="H26" t="s">
        <v>39</v>
      </c>
      <c r="I26" s="22">
        <v>1306.04</v>
      </c>
      <c r="J26" t="s">
        <v>38</v>
      </c>
      <c r="K26" t="s">
        <v>143</v>
      </c>
      <c r="L26" t="s">
        <v>143</v>
      </c>
      <c r="M26" s="23">
        <v>4</v>
      </c>
      <c r="N26" t="s">
        <v>19</v>
      </c>
      <c r="O26" s="21">
        <v>2</v>
      </c>
      <c r="P26" s="24">
        <v>6.3217777777777773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6</v>
      </c>
      <c r="S26" t="str">
        <f>InputData[[#This Row],[Col]]&amp;"x"&amp;IF(LEN(InputData[[#This Row],[Alto]])=2,InputData[[#This Row],[Alto]],"0"&amp;InputData[[#This Row],[Alto]])</f>
        <v>2x06</v>
      </c>
    </row>
    <row r="27" spans="1:19" hidden="1" x14ac:dyDescent="0.2">
      <c r="A27" t="s">
        <v>21</v>
      </c>
      <c r="B27" t="s">
        <v>243</v>
      </c>
      <c r="C27" t="s">
        <v>71</v>
      </c>
      <c r="D27" t="s">
        <v>83</v>
      </c>
      <c r="E27" t="s">
        <v>84</v>
      </c>
      <c r="F27" t="str">
        <f>LEFT(InputData[[#This Row],[Referencia]],32)</f>
        <v>EL MATUTINO foto</v>
      </c>
      <c r="G27" t="s">
        <v>22</v>
      </c>
      <c r="H27" t="s">
        <v>55</v>
      </c>
      <c r="I27" s="22">
        <v>11264.54</v>
      </c>
      <c r="J27" t="s">
        <v>9</v>
      </c>
      <c r="K27" t="s">
        <v>143</v>
      </c>
      <c r="L27" t="s">
        <v>143</v>
      </c>
      <c r="M27" s="23">
        <v>27</v>
      </c>
      <c r="N27" t="s">
        <v>19</v>
      </c>
      <c r="O27" s="21">
        <v>5</v>
      </c>
      <c r="P27" s="24">
        <v>16.989777777777778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17</v>
      </c>
      <c r="S27" t="str">
        <f>InputData[[#This Row],[Col]]&amp;"x"&amp;IF(LEN(InputData[[#This Row],[Alto]])=2,InputData[[#This Row],[Alto]],"0"&amp;InputData[[#This Row],[Alto]])</f>
        <v>5x17</v>
      </c>
    </row>
    <row r="28" spans="1:19" hidden="1" x14ac:dyDescent="0.2">
      <c r="A28" t="s">
        <v>21</v>
      </c>
      <c r="B28" t="s">
        <v>244</v>
      </c>
      <c r="C28" t="s">
        <v>245</v>
      </c>
      <c r="D28" t="s">
        <v>246</v>
      </c>
      <c r="E28" t="s">
        <v>247</v>
      </c>
      <c r="F28" t="str">
        <f>LEFT(InputData[[#This Row],[Referencia]],32)</f>
        <v>ADICEM</v>
      </c>
      <c r="G28" t="s">
        <v>22</v>
      </c>
      <c r="H28" t="s">
        <v>39</v>
      </c>
      <c r="I28" s="22">
        <v>4505.8100000000004</v>
      </c>
      <c r="J28" t="s">
        <v>9</v>
      </c>
      <c r="K28" t="s">
        <v>143</v>
      </c>
      <c r="L28" t="s">
        <v>143</v>
      </c>
      <c r="M28" s="23">
        <v>6</v>
      </c>
      <c r="N28" t="s">
        <v>19</v>
      </c>
      <c r="O28" s="21">
        <v>5</v>
      </c>
      <c r="P28" s="24">
        <v>6.3217777777777773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6</v>
      </c>
      <c r="S28" t="str">
        <f>InputData[[#This Row],[Col]]&amp;"x"&amp;IF(LEN(InputData[[#This Row],[Alto]])=2,InputData[[#This Row],[Alto]],"0"&amp;InputData[[#This Row],[Alto]])</f>
        <v>5x06</v>
      </c>
    </row>
    <row r="29" spans="1:19" hidden="1" x14ac:dyDescent="0.2">
      <c r="A29" t="s">
        <v>21</v>
      </c>
      <c r="B29" t="s">
        <v>248</v>
      </c>
      <c r="C29" t="s">
        <v>249</v>
      </c>
      <c r="D29" t="s">
        <v>250</v>
      </c>
      <c r="E29" t="s">
        <v>251</v>
      </c>
      <c r="F29" t="str">
        <f>LEFT(InputData[[#This Row],[Referencia]],32)</f>
        <v>NORTE SERVICIO SOCIALES</v>
      </c>
      <c r="G29" t="s">
        <v>22</v>
      </c>
      <c r="H29" t="s">
        <v>39</v>
      </c>
      <c r="I29" s="22">
        <v>960.26</v>
      </c>
      <c r="J29" t="s">
        <v>9</v>
      </c>
      <c r="K29" t="s">
        <v>252</v>
      </c>
      <c r="L29" t="s">
        <v>252</v>
      </c>
      <c r="M29" s="23">
        <v>31</v>
      </c>
      <c r="N29" t="s">
        <v>19</v>
      </c>
      <c r="O29" s="21">
        <v>3</v>
      </c>
      <c r="P29" s="24">
        <v>2.7657777777777777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3</v>
      </c>
      <c r="S29" t="str">
        <f>InputData[[#This Row],[Col]]&amp;"x"&amp;IF(LEN(InputData[[#This Row],[Alto]])=2,InputData[[#This Row],[Alto]],"0"&amp;InputData[[#This Row],[Alto]])</f>
        <v>3x03</v>
      </c>
    </row>
    <row r="30" spans="1:19" hidden="1" x14ac:dyDescent="0.2">
      <c r="A30" t="s">
        <v>21</v>
      </c>
      <c r="B30" t="s">
        <v>253</v>
      </c>
      <c r="C30" t="s">
        <v>159</v>
      </c>
      <c r="D30" t="s">
        <v>204</v>
      </c>
      <c r="E30" t="s">
        <v>160</v>
      </c>
      <c r="F30" t="str">
        <f>LEFT(InputData[[#This Row],[Referencia]],32)</f>
        <v>CORRALON EL AMIGO</v>
      </c>
      <c r="G30" t="s">
        <v>22</v>
      </c>
      <c r="H30" t="s">
        <v>39</v>
      </c>
      <c r="I30" s="22">
        <v>14606.73</v>
      </c>
      <c r="J30" t="s">
        <v>9</v>
      </c>
      <c r="K30" t="s">
        <v>116</v>
      </c>
      <c r="L30" t="s">
        <v>116</v>
      </c>
      <c r="M30" s="23">
        <v>9</v>
      </c>
      <c r="N30" t="s">
        <v>19</v>
      </c>
      <c r="O30" s="21">
        <v>5</v>
      </c>
      <c r="P30" s="24">
        <v>16.989777777777778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17</v>
      </c>
      <c r="S30" t="str">
        <f>InputData[[#This Row],[Col]]&amp;"x"&amp;IF(LEN(InputData[[#This Row],[Alto]])=2,InputData[[#This Row],[Alto]],"0"&amp;InputData[[#This Row],[Alto]])</f>
        <v>5x17</v>
      </c>
    </row>
    <row r="31" spans="1:19" hidden="1" x14ac:dyDescent="0.2">
      <c r="A31" t="s">
        <v>21</v>
      </c>
      <c r="B31" t="s">
        <v>254</v>
      </c>
      <c r="C31" t="s">
        <v>255</v>
      </c>
      <c r="D31" t="s">
        <v>256</v>
      </c>
      <c r="E31" t="s">
        <v>257</v>
      </c>
      <c r="F31" t="str">
        <f>LEFT(InputData[[#This Row],[Referencia]],32)</f>
        <v xml:space="preserve"> INGENIO RIO GRANDE S.A.C.A.A.é </v>
      </c>
      <c r="G31" t="s">
        <v>22</v>
      </c>
      <c r="H31" t="s">
        <v>39</v>
      </c>
      <c r="I31" s="22">
        <v>3048.36</v>
      </c>
      <c r="J31" t="s">
        <v>38</v>
      </c>
      <c r="K31" t="s">
        <v>116</v>
      </c>
      <c r="L31" t="s">
        <v>116</v>
      </c>
      <c r="M31" s="23">
        <v>5</v>
      </c>
      <c r="N31" t="s">
        <v>19</v>
      </c>
      <c r="O31" s="21">
        <v>2</v>
      </c>
      <c r="P31" s="24">
        <v>9.8777777777777782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10</v>
      </c>
      <c r="S31" t="str">
        <f>InputData[[#This Row],[Col]]&amp;"x"&amp;IF(LEN(InputData[[#This Row],[Alto]])=2,InputData[[#This Row],[Alto]],"0"&amp;InputData[[#This Row],[Alto]])</f>
        <v>2x10</v>
      </c>
    </row>
    <row r="32" spans="1:19" hidden="1" x14ac:dyDescent="0.2">
      <c r="A32" t="s">
        <v>56</v>
      </c>
      <c r="B32" t="s">
        <v>128</v>
      </c>
      <c r="C32" t="s">
        <v>78</v>
      </c>
      <c r="E32" t="s">
        <v>79</v>
      </c>
      <c r="F32" t="str">
        <f>LEFT(InputData[[#This Row],[Referencia]],32)</f>
        <v>CONSULTORIO DE PODOLOGIA Uñas en</v>
      </c>
      <c r="G32" t="s">
        <v>57</v>
      </c>
      <c r="H32" t="s">
        <v>20</v>
      </c>
      <c r="I32" s="22">
        <v>178.91066666666666</v>
      </c>
      <c r="J32" t="s">
        <v>38</v>
      </c>
      <c r="K32" t="s">
        <v>75</v>
      </c>
      <c r="M32" s="23">
        <v>0</v>
      </c>
      <c r="N32" t="s">
        <v>19</v>
      </c>
      <c r="O32" s="21">
        <v>2</v>
      </c>
      <c r="P32" s="24">
        <v>5.0000000012500001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5</v>
      </c>
      <c r="S32" t="str">
        <f>InputData[[#This Row],[Col]]&amp;"x"&amp;IF(LEN(InputData[[#This Row],[Alto]])=2,InputData[[#This Row],[Alto]],"0"&amp;InputData[[#This Row],[Alto]])</f>
        <v>2x05</v>
      </c>
    </row>
    <row r="33" spans="1:19" hidden="1" x14ac:dyDescent="0.2">
      <c r="A33" t="s">
        <v>56</v>
      </c>
      <c r="B33" t="s">
        <v>144</v>
      </c>
      <c r="C33" t="s">
        <v>145</v>
      </c>
      <c r="E33" t="s">
        <v>146</v>
      </c>
      <c r="F33" t="str">
        <f>LEFT(InputData[[#This Row],[Referencia]],32)</f>
        <v>PODOLOGIA Uñas encarnadas - Mico</v>
      </c>
      <c r="G33" t="s">
        <v>57</v>
      </c>
      <c r="H33" t="s">
        <v>20</v>
      </c>
      <c r="I33" s="22">
        <v>178.91066666666666</v>
      </c>
      <c r="J33" t="s">
        <v>9</v>
      </c>
      <c r="K33" t="s">
        <v>75</v>
      </c>
      <c r="M33" s="23">
        <v>0</v>
      </c>
      <c r="N33" t="s">
        <v>19</v>
      </c>
      <c r="O33" s="21">
        <v>2</v>
      </c>
      <c r="P33" s="24">
        <v>5.0000000012500001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5</v>
      </c>
      <c r="S33" t="str">
        <f>InputData[[#This Row],[Col]]&amp;"x"&amp;IF(LEN(InputData[[#This Row],[Alto]])=2,InputData[[#This Row],[Alto]],"0"&amp;InputData[[#This Row],[Alto]])</f>
        <v>2x05</v>
      </c>
    </row>
    <row r="34" spans="1:19" hidden="1" x14ac:dyDescent="0.2">
      <c r="A34" t="s">
        <v>56</v>
      </c>
      <c r="B34" t="s">
        <v>113</v>
      </c>
      <c r="C34" t="s">
        <v>73</v>
      </c>
      <c r="E34" t="s">
        <v>85</v>
      </c>
      <c r="F34" t="str">
        <f>LEFT(InputData[[#This Row],[Referencia]],32)</f>
        <v xml:space="preserve">///LOGO//// CENTRO DE AUDIFONOS </v>
      </c>
      <c r="G34" t="s">
        <v>57</v>
      </c>
      <c r="H34" t="s">
        <v>20</v>
      </c>
      <c r="I34" s="22">
        <v>119.24283333333334</v>
      </c>
      <c r="J34" t="s">
        <v>38</v>
      </c>
      <c r="K34" t="s">
        <v>70</v>
      </c>
      <c r="M34" s="23">
        <v>0</v>
      </c>
      <c r="N34" t="s">
        <v>19</v>
      </c>
      <c r="O34" s="21">
        <v>2</v>
      </c>
      <c r="P34" s="24">
        <v>4.0000000010000001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4</v>
      </c>
      <c r="S34" t="str">
        <f>InputData[[#This Row],[Col]]&amp;"x"&amp;IF(LEN(InputData[[#This Row],[Alto]])=2,InputData[[#This Row],[Alto]],"0"&amp;InputData[[#This Row],[Alto]])</f>
        <v>2x04</v>
      </c>
    </row>
    <row r="35" spans="1:19" hidden="1" x14ac:dyDescent="0.2">
      <c r="A35" t="s">
        <v>56</v>
      </c>
      <c r="B35" t="s">
        <v>175</v>
      </c>
      <c r="C35" t="s">
        <v>129</v>
      </c>
      <c r="E35" t="s">
        <v>130</v>
      </c>
      <c r="F35" t="str">
        <f>LEFT(InputData[[#This Row],[Referencia]],32)</f>
        <v>LIC. DIEGO CRUZ QUIROPRAXIA  ///</v>
      </c>
      <c r="G35" t="s">
        <v>57</v>
      </c>
      <c r="H35" t="s">
        <v>20</v>
      </c>
      <c r="I35" s="22">
        <v>71.564166666666679</v>
      </c>
      <c r="J35" t="s">
        <v>38</v>
      </c>
      <c r="K35" t="s">
        <v>67</v>
      </c>
      <c r="M35" s="23">
        <v>0</v>
      </c>
      <c r="N35" t="s">
        <v>48</v>
      </c>
      <c r="O35" s="21">
        <v>2</v>
      </c>
      <c r="P35" s="24">
        <v>2.0000000005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2</v>
      </c>
      <c r="S35" t="str">
        <f>InputData[[#This Row],[Col]]&amp;"x"&amp;IF(LEN(InputData[[#This Row],[Alto]])=2,InputData[[#This Row],[Alto]],"0"&amp;InputData[[#This Row],[Alto]])</f>
        <v>2x02</v>
      </c>
    </row>
    <row r="36" spans="1:19" hidden="1" x14ac:dyDescent="0.2">
      <c r="A36" t="s">
        <v>56</v>
      </c>
      <c r="B36" t="s">
        <v>131</v>
      </c>
      <c r="C36" t="s">
        <v>58</v>
      </c>
      <c r="D36" t="s">
        <v>132</v>
      </c>
      <c r="E36" t="s">
        <v>59</v>
      </c>
      <c r="F36" t="str">
        <f>LEFT(InputData[[#This Row],[Referencia]],32)</f>
        <v>CEMER...</v>
      </c>
      <c r="G36" t="s">
        <v>57</v>
      </c>
      <c r="H36" t="s">
        <v>39</v>
      </c>
      <c r="I36" s="22">
        <v>186.03200000000001</v>
      </c>
      <c r="J36" t="s">
        <v>38</v>
      </c>
      <c r="K36" t="s">
        <v>60</v>
      </c>
      <c r="M36" s="23">
        <v>0</v>
      </c>
      <c r="N36" t="s">
        <v>19</v>
      </c>
      <c r="O36" s="21">
        <v>2</v>
      </c>
      <c r="P36" s="24">
        <v>4.0000000010000001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4</v>
      </c>
      <c r="S36" t="str">
        <f>InputData[[#This Row],[Col]]&amp;"x"&amp;IF(LEN(InputData[[#This Row],[Alto]])=2,InputData[[#This Row],[Alto]],"0"&amp;InputData[[#This Row],[Alto]])</f>
        <v>2x04</v>
      </c>
    </row>
    <row r="37" spans="1:19" hidden="1" x14ac:dyDescent="0.2">
      <c r="A37" t="s">
        <v>56</v>
      </c>
      <c r="B37" t="s">
        <v>133</v>
      </c>
      <c r="C37" t="s">
        <v>134</v>
      </c>
      <c r="E37" t="s">
        <v>135</v>
      </c>
      <c r="F37" t="str">
        <f>LEFT(InputData[[#This Row],[Referencia]],32)</f>
        <v>ASESORAMIENTO CONTABLE E IMPOSIT</v>
      </c>
      <c r="G37" t="s">
        <v>57</v>
      </c>
      <c r="H37" t="s">
        <v>20</v>
      </c>
      <c r="I37" s="22">
        <v>71.564333333333337</v>
      </c>
      <c r="J37" t="s">
        <v>38</v>
      </c>
      <c r="K37" t="s">
        <v>136</v>
      </c>
      <c r="M37" s="23">
        <v>0</v>
      </c>
      <c r="N37" t="s">
        <v>19</v>
      </c>
      <c r="O37" s="21">
        <v>2</v>
      </c>
      <c r="P37" s="24">
        <v>2.0000000005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2</v>
      </c>
      <c r="S37" t="str">
        <f>InputData[[#This Row],[Col]]&amp;"x"&amp;IF(LEN(InputData[[#This Row],[Alto]])=2,InputData[[#This Row],[Alto]],"0"&amp;InputData[[#This Row],[Alto]])</f>
        <v>2x02</v>
      </c>
    </row>
    <row r="38" spans="1:19" hidden="1" x14ac:dyDescent="0.2">
      <c r="A38" t="s">
        <v>56</v>
      </c>
      <c r="B38" t="s">
        <v>154</v>
      </c>
      <c r="C38" t="s">
        <v>151</v>
      </c>
      <c r="E38" t="s">
        <v>152</v>
      </c>
      <c r="F38" t="str">
        <f>LEFT(InputData[[#This Row],[Referencia]],32)</f>
        <v>ESTUDIO CONTABLE Ganancias, Bien</v>
      </c>
      <c r="G38" t="s">
        <v>57</v>
      </c>
      <c r="H38" t="s">
        <v>20</v>
      </c>
      <c r="I38" s="22">
        <v>71.564333333333337</v>
      </c>
      <c r="J38" t="s">
        <v>38</v>
      </c>
      <c r="K38" t="s">
        <v>136</v>
      </c>
      <c r="M38" s="23">
        <v>0</v>
      </c>
      <c r="N38" t="s">
        <v>19</v>
      </c>
      <c r="O38" s="21">
        <v>2</v>
      </c>
      <c r="P38" s="24">
        <v>2.0000000005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2</v>
      </c>
      <c r="S38" t="str">
        <f>InputData[[#This Row],[Col]]&amp;"x"&amp;IF(LEN(InputData[[#This Row],[Alto]])=2,InputData[[#This Row],[Alto]],"0"&amp;InputData[[#This Row],[Alto]])</f>
        <v>2x02</v>
      </c>
    </row>
    <row r="39" spans="1:19" hidden="1" x14ac:dyDescent="0.2">
      <c r="A39" t="s">
        <v>56</v>
      </c>
      <c r="B39" t="s">
        <v>90</v>
      </c>
      <c r="C39" t="s">
        <v>91</v>
      </c>
      <c r="E39" t="s">
        <v>92</v>
      </c>
      <c r="F39" t="str">
        <f>LEFT(InputData[[#This Row],[Referencia]],32)</f>
        <v>Dra. CABEZAS, Laura E. Especiali</v>
      </c>
      <c r="G39" t="s">
        <v>57</v>
      </c>
      <c r="H39" t="s">
        <v>20</v>
      </c>
      <c r="I39" s="22">
        <v>107.34633333333335</v>
      </c>
      <c r="J39" t="s">
        <v>38</v>
      </c>
      <c r="K39" t="s">
        <v>93</v>
      </c>
      <c r="M39" s="23">
        <v>0</v>
      </c>
      <c r="N39" t="s">
        <v>19</v>
      </c>
      <c r="O39" s="21">
        <v>2</v>
      </c>
      <c r="P39" s="24">
        <v>3.0000000007500001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3</v>
      </c>
      <c r="S39" t="str">
        <f>InputData[[#This Row],[Col]]&amp;"x"&amp;IF(LEN(InputData[[#This Row],[Alto]])=2,InputData[[#This Row],[Alto]],"0"&amp;InputData[[#This Row],[Alto]])</f>
        <v>2x03</v>
      </c>
    </row>
    <row r="40" spans="1:19" hidden="1" x14ac:dyDescent="0.2">
      <c r="A40" t="s">
        <v>56</v>
      </c>
      <c r="B40" t="s">
        <v>97</v>
      </c>
      <c r="C40" t="s">
        <v>91</v>
      </c>
      <c r="E40" t="s">
        <v>92</v>
      </c>
      <c r="F40" t="str">
        <f>LEFT(InputData[[#This Row],[Referencia]],32)</f>
        <v>Dra. CABEZAS, Laura E. Especiali</v>
      </c>
      <c r="G40" t="s">
        <v>57</v>
      </c>
      <c r="H40" t="s">
        <v>20</v>
      </c>
      <c r="I40" s="22">
        <v>107.34633333333335</v>
      </c>
      <c r="J40" t="s">
        <v>38</v>
      </c>
      <c r="K40" t="s">
        <v>93</v>
      </c>
      <c r="M40" s="23">
        <v>0</v>
      </c>
      <c r="N40" t="s">
        <v>19</v>
      </c>
      <c r="O40" s="21">
        <v>2</v>
      </c>
      <c r="P40" s="24">
        <v>3.0000000007500001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3</v>
      </c>
      <c r="S40" t="str">
        <f>InputData[[#This Row],[Col]]&amp;"x"&amp;IF(LEN(InputData[[#This Row],[Alto]])=2,InputData[[#This Row],[Alto]],"0"&amp;InputData[[#This Row],[Alto]])</f>
        <v>2x03</v>
      </c>
    </row>
    <row r="41" spans="1:19" hidden="1" x14ac:dyDescent="0.2">
      <c r="A41" t="s">
        <v>56</v>
      </c>
      <c r="B41" t="s">
        <v>94</v>
      </c>
      <c r="C41" t="s">
        <v>87</v>
      </c>
      <c r="E41" t="s">
        <v>88</v>
      </c>
      <c r="F41" t="str">
        <f>LEFT(InputData[[#This Row],[Referencia]],32)</f>
        <v>MICHEL ESTUDIO JURIDICO AVISO AR</v>
      </c>
      <c r="G41" t="s">
        <v>57</v>
      </c>
      <c r="H41" t="s">
        <v>20</v>
      </c>
      <c r="I41" s="22">
        <v>250.47466666666665</v>
      </c>
      <c r="J41" t="s">
        <v>38</v>
      </c>
      <c r="K41" t="s">
        <v>61</v>
      </c>
      <c r="M41" s="23">
        <v>0</v>
      </c>
      <c r="N41" t="s">
        <v>19</v>
      </c>
      <c r="O41" s="21">
        <v>2</v>
      </c>
      <c r="P41" s="24">
        <v>7.0000000017499984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7</v>
      </c>
      <c r="S41" t="str">
        <f>InputData[[#This Row],[Col]]&amp;"x"&amp;IF(LEN(InputData[[#This Row],[Alto]])=2,InputData[[#This Row],[Alto]],"0"&amp;InputData[[#This Row],[Alto]])</f>
        <v>2x07</v>
      </c>
    </row>
    <row r="42" spans="1:19" hidden="1" x14ac:dyDescent="0.2">
      <c r="A42" t="s">
        <v>56</v>
      </c>
      <c r="B42" t="s">
        <v>110</v>
      </c>
      <c r="C42" t="s">
        <v>103</v>
      </c>
      <c r="E42" t="s">
        <v>104</v>
      </c>
      <c r="F42" t="str">
        <f>LEFT(InputData[[#This Row],[Referencia]],32)</f>
        <v>JUBILACIONES, PENSIONES, REAJUST</v>
      </c>
      <c r="G42" t="s">
        <v>57</v>
      </c>
      <c r="H42" t="s">
        <v>20</v>
      </c>
      <c r="I42" s="22">
        <v>107.34633333333335</v>
      </c>
      <c r="J42" t="s">
        <v>38</v>
      </c>
      <c r="K42" t="s">
        <v>61</v>
      </c>
      <c r="M42" s="23">
        <v>0</v>
      </c>
      <c r="N42" t="s">
        <v>19</v>
      </c>
      <c r="O42" s="21">
        <v>2</v>
      </c>
      <c r="P42" s="24">
        <v>3.0000000007500001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3</v>
      </c>
      <c r="S42" t="str">
        <f>InputData[[#This Row],[Col]]&amp;"x"&amp;IF(LEN(InputData[[#This Row],[Alto]])=2,InputData[[#This Row],[Alto]],"0"&amp;InputData[[#This Row],[Alto]])</f>
        <v>2x03</v>
      </c>
    </row>
    <row r="43" spans="1:19" hidden="1" x14ac:dyDescent="0.2">
      <c r="A43" t="s">
        <v>56</v>
      </c>
      <c r="B43" t="s">
        <v>105</v>
      </c>
      <c r="C43" t="s">
        <v>103</v>
      </c>
      <c r="E43" t="s">
        <v>106</v>
      </c>
      <c r="F43" t="str">
        <f>LEFT(InputData[[#This Row],[Referencia]],32)</f>
        <v>PONE EN ORDEN LA DOCUMENTACION D</v>
      </c>
      <c r="G43" t="s">
        <v>57</v>
      </c>
      <c r="H43" t="s">
        <v>20</v>
      </c>
      <c r="I43" s="22">
        <v>111.04793103448277</v>
      </c>
      <c r="J43" t="s">
        <v>38</v>
      </c>
      <c r="K43" t="s">
        <v>61</v>
      </c>
      <c r="M43" s="23">
        <v>0</v>
      </c>
      <c r="N43" t="s">
        <v>19</v>
      </c>
      <c r="O43" s="21">
        <v>2</v>
      </c>
      <c r="P43" s="24">
        <v>3.0000000007500001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3</v>
      </c>
      <c r="S43" t="str">
        <f>InputData[[#This Row],[Col]]&amp;"x"&amp;IF(LEN(InputData[[#This Row],[Alto]])=2,InputData[[#This Row],[Alto]],"0"&amp;InputData[[#This Row],[Alto]])</f>
        <v>2x03</v>
      </c>
    </row>
    <row r="44" spans="1:19" hidden="1" x14ac:dyDescent="0.2">
      <c r="A44" t="s">
        <v>56</v>
      </c>
      <c r="B44" t="s">
        <v>137</v>
      </c>
      <c r="C44" t="s">
        <v>138</v>
      </c>
      <c r="E44" t="s">
        <v>139</v>
      </c>
      <c r="F44" t="str">
        <f>LEFT(InputData[[#This Row],[Referencia]],32)</f>
        <v>-ALIMENTOS- SUCESIONES- -DIVORCI</v>
      </c>
      <c r="G44" t="s">
        <v>57</v>
      </c>
      <c r="H44" t="s">
        <v>20</v>
      </c>
      <c r="I44" s="22">
        <v>143.12833333333336</v>
      </c>
      <c r="J44" t="s">
        <v>38</v>
      </c>
      <c r="K44" t="s">
        <v>61</v>
      </c>
      <c r="M44" s="23">
        <v>0</v>
      </c>
      <c r="N44" t="s">
        <v>19</v>
      </c>
      <c r="O44" s="21">
        <v>2</v>
      </c>
      <c r="P44" s="24">
        <v>4.0000000010000001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4</v>
      </c>
      <c r="S44" t="str">
        <f>InputData[[#This Row],[Col]]&amp;"x"&amp;IF(LEN(InputData[[#This Row],[Alto]])=2,InputData[[#This Row],[Alto]],"0"&amp;InputData[[#This Row],[Alto]])</f>
        <v>2x04</v>
      </c>
    </row>
    <row r="45" spans="1:19" hidden="1" x14ac:dyDescent="0.2">
      <c r="A45" t="s">
        <v>147</v>
      </c>
      <c r="B45" t="s">
        <v>258</v>
      </c>
      <c r="C45" t="s">
        <v>259</v>
      </c>
      <c r="E45" t="s">
        <v>260</v>
      </c>
      <c r="F45" t="str">
        <f>LEFT(InputData[[#This Row],[Referencia]],32)</f>
        <v>Manuel Omar Armas Q.E.P.D. Falle</v>
      </c>
      <c r="G45" t="s">
        <v>148</v>
      </c>
      <c r="H45" t="s">
        <v>20</v>
      </c>
      <c r="I45" s="22">
        <v>4070.1600000000003</v>
      </c>
      <c r="J45" t="s">
        <v>9</v>
      </c>
      <c r="K45" t="s">
        <v>149</v>
      </c>
      <c r="M45" s="23">
        <v>0</v>
      </c>
      <c r="N45" t="s">
        <v>19</v>
      </c>
      <c r="O45" s="21">
        <v>2</v>
      </c>
      <c r="P45" s="24">
        <v>13.433777777777777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13</v>
      </c>
      <c r="S45" t="str">
        <f>InputData[[#This Row],[Col]]&amp;"x"&amp;IF(LEN(InputData[[#This Row],[Alto]])=2,InputData[[#This Row],[Alto]],"0"&amp;InputData[[#This Row],[Alto]])</f>
        <v>2x13</v>
      </c>
    </row>
    <row r="46" spans="1:19" hidden="1" x14ac:dyDescent="0.2">
      <c r="A46" t="s">
        <v>147</v>
      </c>
      <c r="B46" t="s">
        <v>261</v>
      </c>
      <c r="C46" t="s">
        <v>205</v>
      </c>
      <c r="E46" t="s">
        <v>206</v>
      </c>
      <c r="F46" t="str">
        <f>LEFT(InputData[[#This Row],[Referencia]],32)</f>
        <v>DELIA BRATRIZ PARRA CANDIA (q.e.</v>
      </c>
      <c r="G46" t="s">
        <v>148</v>
      </c>
      <c r="H46" t="s">
        <v>20</v>
      </c>
      <c r="I46" s="22">
        <v>3052.6200000000008</v>
      </c>
      <c r="J46" t="s">
        <v>9</v>
      </c>
      <c r="K46" t="s">
        <v>149</v>
      </c>
      <c r="M46" s="23">
        <v>0</v>
      </c>
      <c r="N46" t="s">
        <v>19</v>
      </c>
      <c r="O46" s="21">
        <v>2</v>
      </c>
      <c r="P46" s="24">
        <v>9.8777777777777782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10</v>
      </c>
      <c r="S46" t="str">
        <f>InputData[[#This Row],[Col]]&amp;"x"&amp;IF(LEN(InputData[[#This Row],[Alto]])=2,InputData[[#This Row],[Alto]],"0"&amp;InputData[[#This Row],[Alto]])</f>
        <v>2x10</v>
      </c>
    </row>
    <row r="47" spans="1:19" hidden="1" x14ac:dyDescent="0.2">
      <c r="A47" t="s">
        <v>147</v>
      </c>
      <c r="B47" t="s">
        <v>262</v>
      </c>
      <c r="C47" t="s">
        <v>42</v>
      </c>
      <c r="D47" t="s">
        <v>263</v>
      </c>
      <c r="E47" t="s">
        <v>264</v>
      </c>
      <c r="F47" t="str">
        <f>LEFT(InputData[[#This Row],[Referencia]],32)</f>
        <v>MAMANI ALFREDO LORETO</v>
      </c>
      <c r="G47" t="s">
        <v>148</v>
      </c>
      <c r="H47" t="s">
        <v>39</v>
      </c>
      <c r="I47" s="22">
        <v>1327.23</v>
      </c>
      <c r="J47" t="s">
        <v>38</v>
      </c>
      <c r="K47" t="s">
        <v>149</v>
      </c>
      <c r="M47" s="23">
        <v>0</v>
      </c>
      <c r="N47" t="s">
        <v>19</v>
      </c>
      <c r="O47" s="21">
        <v>1</v>
      </c>
      <c r="P47" s="24">
        <v>9.8777777777777782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10</v>
      </c>
      <c r="S47" t="str">
        <f>InputData[[#This Row],[Col]]&amp;"x"&amp;IF(LEN(InputData[[#This Row],[Alto]])=2,InputData[[#This Row],[Alto]],"0"&amp;InputData[[#This Row],[Alto]])</f>
        <v>1x10</v>
      </c>
    </row>
    <row r="48" spans="1:19" hidden="1" x14ac:dyDescent="0.2">
      <c r="A48" t="s">
        <v>114</v>
      </c>
      <c r="B48" t="s">
        <v>176</v>
      </c>
      <c r="C48" t="s">
        <v>111</v>
      </c>
      <c r="D48" t="s">
        <v>115</v>
      </c>
      <c r="E48" t="s">
        <v>112</v>
      </c>
      <c r="F48" t="str">
        <f>LEFT(InputData[[#This Row],[Referencia]],32)</f>
        <v>CINE ALFA...</v>
      </c>
      <c r="G48" t="s">
        <v>22</v>
      </c>
      <c r="H48" t="s">
        <v>55</v>
      </c>
      <c r="I48" s="22">
        <v>6597.2</v>
      </c>
      <c r="J48" t="s">
        <v>9</v>
      </c>
      <c r="K48" t="s">
        <v>30</v>
      </c>
      <c r="L48" t="s">
        <v>30</v>
      </c>
      <c r="M48" s="23">
        <v>4</v>
      </c>
      <c r="N48" t="s">
        <v>19</v>
      </c>
      <c r="O48" s="21">
        <v>5</v>
      </c>
      <c r="P48" s="24">
        <v>13.433777777777777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13</v>
      </c>
      <c r="S48" t="str">
        <f>InputData[[#This Row],[Col]]&amp;"x"&amp;IF(LEN(InputData[[#This Row],[Alto]])=2,InputData[[#This Row],[Alto]],"0"&amp;InputData[[#This Row],[Alto]])</f>
        <v>5x13</v>
      </c>
    </row>
    <row r="49" spans="1:19" hidden="1" x14ac:dyDescent="0.2">
      <c r="A49" t="s">
        <v>265</v>
      </c>
      <c r="B49" t="s">
        <v>266</v>
      </c>
      <c r="C49" t="s">
        <v>267</v>
      </c>
      <c r="D49" t="s">
        <v>268</v>
      </c>
      <c r="E49" t="s">
        <v>269</v>
      </c>
      <c r="F49" t="str">
        <f>LEFT(InputData[[#This Row],[Referencia]],32)</f>
        <v>DYMEC....</v>
      </c>
      <c r="G49" t="s">
        <v>22</v>
      </c>
      <c r="H49" t="s">
        <v>39</v>
      </c>
      <c r="I49" s="22">
        <v>694.92</v>
      </c>
      <c r="J49" t="s">
        <v>9</v>
      </c>
      <c r="K49" t="s">
        <v>23</v>
      </c>
      <c r="L49" t="s">
        <v>23</v>
      </c>
      <c r="M49" s="23">
        <v>2</v>
      </c>
      <c r="N49" t="s">
        <v>19</v>
      </c>
      <c r="O49" s="21">
        <v>2</v>
      </c>
      <c r="P49" s="24">
        <v>6.3217777777777773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6</v>
      </c>
      <c r="S49" t="str">
        <f>InputData[[#This Row],[Col]]&amp;"x"&amp;IF(LEN(InputData[[#This Row],[Alto]])=2,InputData[[#This Row],[Alto]],"0"&amp;InputData[[#This Row],[Alto]])</f>
        <v>2x06</v>
      </c>
    </row>
    <row r="50" spans="1:19" hidden="1" x14ac:dyDescent="0.2">
      <c r="A50" t="s">
        <v>265</v>
      </c>
      <c r="B50" t="s">
        <v>270</v>
      </c>
      <c r="C50" t="s">
        <v>271</v>
      </c>
      <c r="E50" t="s">
        <v>272</v>
      </c>
      <c r="F50" t="str">
        <f>LEFT(InputData[[#This Row],[Referencia]],32)</f>
        <v xml:space="preserve">CAZON SERIVCIOS OFTALMOLOGICO   </v>
      </c>
      <c r="G50" t="s">
        <v>22</v>
      </c>
      <c r="H50" t="s">
        <v>20</v>
      </c>
      <c r="I50" s="22">
        <v>0</v>
      </c>
      <c r="J50" t="s">
        <v>9</v>
      </c>
      <c r="K50" t="s">
        <v>23</v>
      </c>
      <c r="L50" t="s">
        <v>23</v>
      </c>
      <c r="M50" s="23">
        <v>3</v>
      </c>
      <c r="N50" t="s">
        <v>19</v>
      </c>
      <c r="O50" s="21">
        <v>3</v>
      </c>
      <c r="P50" s="24">
        <v>9.8777777777777782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10</v>
      </c>
      <c r="S50" t="str">
        <f>InputData[[#This Row],[Col]]&amp;"x"&amp;IF(LEN(InputData[[#This Row],[Alto]])=2,InputData[[#This Row],[Alto]],"0"&amp;InputData[[#This Row],[Alto]])</f>
        <v>3x10</v>
      </c>
    </row>
    <row r="51" spans="1:19" hidden="1" x14ac:dyDescent="0.2">
      <c r="A51" t="s">
        <v>265</v>
      </c>
      <c r="B51" t="s">
        <v>273</v>
      </c>
      <c r="C51" t="s">
        <v>58</v>
      </c>
      <c r="D51" t="s">
        <v>274</v>
      </c>
      <c r="E51" t="s">
        <v>275</v>
      </c>
      <c r="F51" t="str">
        <f>LEFT(InputData[[#This Row],[Referencia]],32)</f>
        <v>CEMER</v>
      </c>
      <c r="G51" t="s">
        <v>22</v>
      </c>
      <c r="H51" t="s">
        <v>39</v>
      </c>
      <c r="I51" s="22">
        <v>0</v>
      </c>
      <c r="J51" t="s">
        <v>9</v>
      </c>
      <c r="K51" t="s">
        <v>23</v>
      </c>
      <c r="L51" t="s">
        <v>23</v>
      </c>
      <c r="M51" s="23">
        <v>3</v>
      </c>
      <c r="N51" t="s">
        <v>19</v>
      </c>
      <c r="O51" s="21">
        <v>2</v>
      </c>
      <c r="P51" s="24">
        <v>9.8777777777777782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10</v>
      </c>
      <c r="S51" t="str">
        <f>InputData[[#This Row],[Col]]&amp;"x"&amp;IF(LEN(InputData[[#This Row],[Alto]])=2,InputData[[#This Row],[Alto]],"0"&amp;InputData[[#This Row],[Alto]])</f>
        <v>2x10</v>
      </c>
    </row>
    <row r="52" spans="1:19" hidden="1" x14ac:dyDescent="0.2">
      <c r="A52" t="s">
        <v>265</v>
      </c>
      <c r="B52" t="s">
        <v>276</v>
      </c>
      <c r="C52" t="s">
        <v>277</v>
      </c>
      <c r="D52" t="s">
        <v>278</v>
      </c>
      <c r="E52" t="s">
        <v>279</v>
      </c>
      <c r="F52" t="str">
        <f>LEFT(InputData[[#This Row],[Referencia]],32)</f>
        <v>REAL VISION ...</v>
      </c>
      <c r="G52" t="s">
        <v>22</v>
      </c>
      <c r="H52" t="s">
        <v>39</v>
      </c>
      <c r="I52" s="22">
        <v>1250.82</v>
      </c>
      <c r="J52" t="s">
        <v>9</v>
      </c>
      <c r="K52" t="s">
        <v>23</v>
      </c>
      <c r="L52" t="s">
        <v>23</v>
      </c>
      <c r="M52" s="23">
        <v>2</v>
      </c>
      <c r="N52" t="s">
        <v>19</v>
      </c>
      <c r="O52" s="21">
        <v>2</v>
      </c>
      <c r="P52" s="24">
        <v>9.8777777777777782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10</v>
      </c>
      <c r="S52" t="str">
        <f>InputData[[#This Row],[Col]]&amp;"x"&amp;IF(LEN(InputData[[#This Row],[Alto]])=2,InputData[[#This Row],[Alto]],"0"&amp;InputData[[#This Row],[Alto]])</f>
        <v>2x10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N373"/>
  <sheetViews>
    <sheetView showGridLines="0" showZeros="0" tabSelected="1" zoomScaleNormal="100" workbookViewId="0">
      <selection activeCell="M1" sqref="M1"/>
    </sheetView>
  </sheetViews>
  <sheetFormatPr baseColWidth="10" defaultColWidth="9.85546875" defaultRowHeight="21.95" customHeight="1" x14ac:dyDescent="0.2"/>
  <cols>
    <col min="1" max="1" width="10.140625" style="5" customWidth="1"/>
    <col min="2" max="2" width="15.85546875" style="5" customWidth="1"/>
    <col min="3" max="3" width="3.28515625" style="14" customWidth="1"/>
    <col min="4" max="4" width="11" style="14" bestFit="1" customWidth="1"/>
    <col min="5" max="5" width="11.28515625" style="14" customWidth="1"/>
    <col min="6" max="6" width="5.5703125" style="14" customWidth="1"/>
    <col min="7" max="7" width="40.5703125" style="14" bestFit="1" customWidth="1"/>
    <col min="8" max="8" width="6.7109375" style="14" customWidth="1"/>
    <col min="9" max="9" width="13.5703125" style="14" customWidth="1"/>
    <col min="10" max="10" width="15.85546875" style="14" customWidth="1"/>
    <col min="11" max="11" width="12.140625" style="14" bestFit="1" customWidth="1"/>
    <col min="12" max="12" width="6.5703125" style="3" customWidth="1"/>
    <col min="13" max="13" width="3.7109375" style="2" customWidth="1"/>
    <col min="14" max="14" width="12.28515625" style="2" bestFit="1" customWidth="1"/>
    <col min="15" max="16384" width="9.85546875" style="2"/>
  </cols>
  <sheetData>
    <row r="1" spans="1:14" s="1" customFormat="1" ht="15" x14ac:dyDescent="0.2">
      <c r="A1" s="6" t="s">
        <v>25</v>
      </c>
      <c r="B1" s="6" t="s">
        <v>0</v>
      </c>
      <c r="C1" s="12" t="s">
        <v>31</v>
      </c>
      <c r="D1" s="12" t="s">
        <v>24</v>
      </c>
      <c r="E1" s="12" t="s">
        <v>32</v>
      </c>
      <c r="F1" s="12" t="s">
        <v>26</v>
      </c>
      <c r="G1" s="12" t="s">
        <v>5</v>
      </c>
      <c r="H1" s="12" t="s">
        <v>33</v>
      </c>
      <c r="I1" s="12" t="s">
        <v>27</v>
      </c>
      <c r="J1" s="12" t="s">
        <v>34</v>
      </c>
      <c r="K1" s="12" t="s">
        <v>1</v>
      </c>
      <c r="L1" s="7" t="s">
        <v>35</v>
      </c>
      <c r="N1" s="10" t="s">
        <v>68</v>
      </c>
    </row>
    <row r="2" spans="1:14" ht="21.95" customHeight="1" x14ac:dyDescent="0.2">
      <c r="A2" s="26" t="s">
        <v>48</v>
      </c>
      <c r="B2" s="26" t="s">
        <v>56</v>
      </c>
      <c r="C2" s="25">
        <v>0</v>
      </c>
      <c r="D2" s="25" t="s">
        <v>67</v>
      </c>
      <c r="E2" s="25" t="s">
        <v>28</v>
      </c>
      <c r="F2" s="25" t="s">
        <v>62</v>
      </c>
      <c r="G2" s="25" t="s">
        <v>141</v>
      </c>
      <c r="H2" s="25" t="s">
        <v>38</v>
      </c>
      <c r="I2" s="25" t="s">
        <v>28</v>
      </c>
      <c r="J2" s="25" t="s">
        <v>20</v>
      </c>
      <c r="K2" s="25" t="s">
        <v>175</v>
      </c>
      <c r="L2" s="19">
        <v>1</v>
      </c>
      <c r="M2" s="8"/>
      <c r="N2" s="11" t="str">
        <f>IF(FontColor(L2)&lt;&gt;0,"","Warning")</f>
        <v/>
      </c>
    </row>
    <row r="3" spans="1:14" ht="15" x14ac:dyDescent="0.2">
      <c r="A3" s="33" t="s">
        <v>48</v>
      </c>
      <c r="B3" s="33"/>
      <c r="C3" s="29" t="s">
        <v>98</v>
      </c>
      <c r="D3" s="30"/>
      <c r="E3" s="30"/>
      <c r="F3" s="30"/>
      <c r="G3" s="30"/>
      <c r="H3" s="30"/>
      <c r="I3" s="30"/>
      <c r="J3" s="30"/>
      <c r="K3" s="30"/>
      <c r="L3" s="16">
        <v>1</v>
      </c>
      <c r="M3" s="9"/>
    </row>
    <row r="4" spans="1:14" ht="21.95" customHeight="1" x14ac:dyDescent="0.2">
      <c r="A4" s="33" t="s">
        <v>48</v>
      </c>
      <c r="B4" s="26" t="s">
        <v>21</v>
      </c>
      <c r="C4" s="25">
        <v>15</v>
      </c>
      <c r="D4" s="25" t="s">
        <v>23</v>
      </c>
      <c r="E4" s="25" t="s">
        <v>28</v>
      </c>
      <c r="F4" s="25" t="s">
        <v>29</v>
      </c>
      <c r="G4" s="25" t="s">
        <v>121</v>
      </c>
      <c r="H4" s="25" t="s">
        <v>9</v>
      </c>
      <c r="I4" s="25" t="s">
        <v>53</v>
      </c>
      <c r="J4" s="25" t="s">
        <v>39</v>
      </c>
      <c r="K4" s="25" t="s">
        <v>120</v>
      </c>
      <c r="L4" s="19">
        <v>1</v>
      </c>
    </row>
    <row r="5" spans="1:14" ht="15" x14ac:dyDescent="0.2">
      <c r="A5" s="33" t="s">
        <v>48</v>
      </c>
      <c r="B5" s="33"/>
      <c r="C5" s="29" t="s">
        <v>101</v>
      </c>
      <c r="D5" s="30"/>
      <c r="E5" s="30"/>
      <c r="F5" s="30"/>
      <c r="G5" s="30"/>
      <c r="H5" s="30"/>
      <c r="I5" s="30"/>
      <c r="J5" s="30"/>
      <c r="K5" s="30"/>
      <c r="L5" s="16">
        <v>1</v>
      </c>
    </row>
    <row r="6" spans="1:14" ht="21.95" customHeight="1" x14ac:dyDescent="0.2">
      <c r="A6" s="26" t="s">
        <v>28</v>
      </c>
      <c r="B6" s="26" t="s">
        <v>265</v>
      </c>
      <c r="C6" s="26">
        <v>2</v>
      </c>
      <c r="D6" s="26" t="s">
        <v>23</v>
      </c>
      <c r="E6" s="26" t="s">
        <v>28</v>
      </c>
      <c r="F6" s="25" t="s">
        <v>96</v>
      </c>
      <c r="G6" s="25" t="s">
        <v>269</v>
      </c>
      <c r="H6" s="26" t="s">
        <v>9</v>
      </c>
      <c r="I6" s="25" t="s">
        <v>268</v>
      </c>
      <c r="J6" s="26" t="s">
        <v>39</v>
      </c>
      <c r="K6" s="25" t="s">
        <v>266</v>
      </c>
      <c r="L6" s="19">
        <v>1</v>
      </c>
    </row>
    <row r="7" spans="1:14" ht="21.95" customHeight="1" x14ac:dyDescent="0.2">
      <c r="A7" s="33" t="s">
        <v>28</v>
      </c>
      <c r="B7" s="33"/>
      <c r="C7" s="28"/>
      <c r="D7" s="28"/>
      <c r="E7" s="28" t="s">
        <v>28</v>
      </c>
      <c r="F7" s="25" t="s">
        <v>69</v>
      </c>
      <c r="G7" s="25" t="s">
        <v>279</v>
      </c>
      <c r="H7" s="27" t="s">
        <v>9</v>
      </c>
      <c r="I7" s="25" t="s">
        <v>278</v>
      </c>
      <c r="J7" s="27" t="s">
        <v>39</v>
      </c>
      <c r="K7" s="25" t="s">
        <v>276</v>
      </c>
      <c r="L7" s="19">
        <v>1</v>
      </c>
    </row>
    <row r="8" spans="1:14" ht="15" x14ac:dyDescent="0.2">
      <c r="A8" s="33" t="s">
        <v>28</v>
      </c>
      <c r="B8" s="33"/>
      <c r="C8" s="29" t="s">
        <v>177</v>
      </c>
      <c r="D8" s="30"/>
      <c r="E8" s="30"/>
      <c r="F8" s="30"/>
      <c r="G8" s="30"/>
      <c r="H8" s="30"/>
      <c r="I8" s="30"/>
      <c r="J8" s="30"/>
      <c r="K8" s="30"/>
      <c r="L8" s="16">
        <v>2</v>
      </c>
    </row>
    <row r="9" spans="1:14" ht="21.95" customHeight="1" x14ac:dyDescent="0.2">
      <c r="A9" s="33" t="s">
        <v>28</v>
      </c>
      <c r="B9" s="33"/>
      <c r="C9" s="26">
        <v>3</v>
      </c>
      <c r="D9" s="26" t="s">
        <v>23</v>
      </c>
      <c r="E9" s="26" t="s">
        <v>28</v>
      </c>
      <c r="F9" s="25" t="s">
        <v>69</v>
      </c>
      <c r="G9" s="25" t="s">
        <v>275</v>
      </c>
      <c r="H9" s="26" t="s">
        <v>9</v>
      </c>
      <c r="I9" s="25" t="s">
        <v>274</v>
      </c>
      <c r="J9" s="25" t="s">
        <v>39</v>
      </c>
      <c r="K9" s="25" t="s">
        <v>273</v>
      </c>
      <c r="L9" s="19">
        <v>1</v>
      </c>
    </row>
    <row r="10" spans="1:14" ht="21.95" customHeight="1" x14ac:dyDescent="0.2">
      <c r="A10" s="33" t="s">
        <v>28</v>
      </c>
      <c r="B10" s="33"/>
      <c r="C10" s="28"/>
      <c r="D10" s="28"/>
      <c r="E10" s="28" t="s">
        <v>28</v>
      </c>
      <c r="F10" s="25" t="s">
        <v>107</v>
      </c>
      <c r="G10" s="25" t="s">
        <v>286</v>
      </c>
      <c r="H10" s="27" t="s">
        <v>9</v>
      </c>
      <c r="I10" s="25" t="s">
        <v>28</v>
      </c>
      <c r="J10" s="25" t="s">
        <v>20</v>
      </c>
      <c r="K10" s="25" t="s">
        <v>270</v>
      </c>
      <c r="L10" s="19">
        <v>1</v>
      </c>
      <c r="N10" s="11" t="str">
        <f>IF(FontColor(L10)&lt;&gt;0,"","Warning")</f>
        <v/>
      </c>
    </row>
    <row r="11" spans="1:14" ht="15" x14ac:dyDescent="0.2">
      <c r="A11" s="33" t="s">
        <v>28</v>
      </c>
      <c r="B11" s="33"/>
      <c r="C11" s="29" t="s">
        <v>99</v>
      </c>
      <c r="D11" s="30"/>
      <c r="E11" s="30"/>
      <c r="F11" s="30"/>
      <c r="G11" s="30"/>
      <c r="H11" s="30"/>
      <c r="I11" s="30"/>
      <c r="J11" s="30"/>
      <c r="K11" s="30"/>
      <c r="L11" s="16">
        <v>2</v>
      </c>
    </row>
    <row r="12" spans="1:14" ht="21.95" customHeight="1" x14ac:dyDescent="0.2">
      <c r="A12" s="33" t="s">
        <v>28</v>
      </c>
      <c r="B12" s="26" t="s">
        <v>114</v>
      </c>
      <c r="C12" s="25">
        <v>4</v>
      </c>
      <c r="D12" s="25" t="s">
        <v>30</v>
      </c>
      <c r="E12" s="25" t="s">
        <v>28</v>
      </c>
      <c r="F12" s="25" t="s">
        <v>36</v>
      </c>
      <c r="G12" s="25" t="s">
        <v>112</v>
      </c>
      <c r="H12" s="25" t="s">
        <v>9</v>
      </c>
      <c r="I12" s="25" t="s">
        <v>115</v>
      </c>
      <c r="J12" s="25" t="s">
        <v>55</v>
      </c>
      <c r="K12" s="25" t="s">
        <v>176</v>
      </c>
      <c r="L12" s="19">
        <v>1</v>
      </c>
    </row>
    <row r="13" spans="1:14" ht="15" x14ac:dyDescent="0.2">
      <c r="A13" s="33" t="s">
        <v>28</v>
      </c>
      <c r="B13" s="33"/>
      <c r="C13" s="29" t="s">
        <v>100</v>
      </c>
      <c r="D13" s="30"/>
      <c r="E13" s="30"/>
      <c r="F13" s="30"/>
      <c r="G13" s="30"/>
      <c r="H13" s="30"/>
      <c r="I13" s="30"/>
      <c r="J13" s="30"/>
      <c r="K13" s="30"/>
      <c r="L13" s="16">
        <v>1</v>
      </c>
    </row>
    <row r="14" spans="1:14" ht="21.95" customHeight="1" x14ac:dyDescent="0.2">
      <c r="A14" s="33" t="s">
        <v>28</v>
      </c>
      <c r="B14" s="26" t="s">
        <v>147</v>
      </c>
      <c r="C14" s="26">
        <v>0</v>
      </c>
      <c r="D14" s="26" t="s">
        <v>149</v>
      </c>
      <c r="E14" s="26" t="s">
        <v>28</v>
      </c>
      <c r="F14" s="25" t="s">
        <v>161</v>
      </c>
      <c r="G14" s="25" t="s">
        <v>264</v>
      </c>
      <c r="H14" s="25" t="s">
        <v>38</v>
      </c>
      <c r="I14" s="25" t="s">
        <v>263</v>
      </c>
      <c r="J14" s="25" t="s">
        <v>39</v>
      </c>
      <c r="K14" s="25" t="s">
        <v>262</v>
      </c>
      <c r="L14" s="19">
        <v>1</v>
      </c>
    </row>
    <row r="15" spans="1:14" ht="21.95" customHeight="1" x14ac:dyDescent="0.2">
      <c r="A15" s="33" t="s">
        <v>28</v>
      </c>
      <c r="B15" s="33"/>
      <c r="C15" s="28"/>
      <c r="D15" s="28"/>
      <c r="E15" s="28" t="s">
        <v>28</v>
      </c>
      <c r="F15" s="25" t="s">
        <v>69</v>
      </c>
      <c r="G15" s="25" t="s">
        <v>208</v>
      </c>
      <c r="H15" s="26" t="s">
        <v>9</v>
      </c>
      <c r="I15" s="26" t="s">
        <v>28</v>
      </c>
      <c r="J15" s="26" t="s">
        <v>20</v>
      </c>
      <c r="K15" s="25" t="s">
        <v>261</v>
      </c>
      <c r="L15" s="19">
        <v>1</v>
      </c>
    </row>
    <row r="16" spans="1:14" ht="21.95" customHeight="1" x14ac:dyDescent="0.2">
      <c r="A16" s="33" t="s">
        <v>28</v>
      </c>
      <c r="B16" s="33"/>
      <c r="C16" s="28"/>
      <c r="D16" s="28"/>
      <c r="E16" s="28" t="s">
        <v>28</v>
      </c>
      <c r="F16" s="25" t="s">
        <v>207</v>
      </c>
      <c r="G16" s="25" t="s">
        <v>287</v>
      </c>
      <c r="H16" s="27" t="s">
        <v>9</v>
      </c>
      <c r="I16" s="27" t="s">
        <v>28</v>
      </c>
      <c r="J16" s="27" t="s">
        <v>20</v>
      </c>
      <c r="K16" s="25" t="s">
        <v>258</v>
      </c>
      <c r="L16" s="19">
        <v>1</v>
      </c>
    </row>
    <row r="17" spans="1:12" ht="15" x14ac:dyDescent="0.2">
      <c r="A17" s="33" t="s">
        <v>28</v>
      </c>
      <c r="B17" s="33"/>
      <c r="C17" s="29" t="s">
        <v>98</v>
      </c>
      <c r="D17" s="30"/>
      <c r="E17" s="30"/>
      <c r="F17" s="30"/>
      <c r="G17" s="30"/>
      <c r="H17" s="30"/>
      <c r="I17" s="30"/>
      <c r="J17" s="30"/>
      <c r="K17" s="30"/>
      <c r="L17" s="16">
        <v>3</v>
      </c>
    </row>
    <row r="18" spans="1:12" ht="21.95" customHeight="1" x14ac:dyDescent="0.2">
      <c r="A18" s="33" t="s">
        <v>28</v>
      </c>
      <c r="B18" s="26" t="s">
        <v>56</v>
      </c>
      <c r="C18" s="26">
        <v>0</v>
      </c>
      <c r="D18" s="26" t="s">
        <v>61</v>
      </c>
      <c r="E18" s="26" t="s">
        <v>28</v>
      </c>
      <c r="F18" s="26" t="s">
        <v>63</v>
      </c>
      <c r="G18" s="25" t="s">
        <v>108</v>
      </c>
      <c r="H18" s="26" t="s">
        <v>38</v>
      </c>
      <c r="I18" s="26" t="s">
        <v>28</v>
      </c>
      <c r="J18" s="26" t="s">
        <v>20</v>
      </c>
      <c r="K18" s="25" t="s">
        <v>110</v>
      </c>
      <c r="L18" s="19">
        <v>1</v>
      </c>
    </row>
    <row r="19" spans="1:12" ht="21.95" customHeight="1" x14ac:dyDescent="0.2">
      <c r="A19" s="33" t="s">
        <v>28</v>
      </c>
      <c r="B19" s="33"/>
      <c r="C19" s="28"/>
      <c r="D19" s="28"/>
      <c r="E19" s="28" t="s">
        <v>28</v>
      </c>
      <c r="F19" s="28"/>
      <c r="G19" s="25" t="s">
        <v>109</v>
      </c>
      <c r="H19" s="27" t="s">
        <v>38</v>
      </c>
      <c r="I19" s="27" t="s">
        <v>28</v>
      </c>
      <c r="J19" s="27" t="s">
        <v>20</v>
      </c>
      <c r="K19" s="25" t="s">
        <v>105</v>
      </c>
      <c r="L19" s="19">
        <v>1</v>
      </c>
    </row>
    <row r="20" spans="1:12" ht="21.95" customHeight="1" x14ac:dyDescent="0.2">
      <c r="A20" s="33" t="s">
        <v>28</v>
      </c>
      <c r="B20" s="33"/>
      <c r="C20" s="28"/>
      <c r="D20" s="28"/>
      <c r="E20" s="28" t="s">
        <v>28</v>
      </c>
      <c r="F20" s="25" t="s">
        <v>64</v>
      </c>
      <c r="G20" s="25" t="s">
        <v>140</v>
      </c>
      <c r="H20" s="27" t="s">
        <v>38</v>
      </c>
      <c r="I20" s="27" t="s">
        <v>28</v>
      </c>
      <c r="J20" s="27" t="s">
        <v>20</v>
      </c>
      <c r="K20" s="25" t="s">
        <v>137</v>
      </c>
      <c r="L20" s="19">
        <v>1</v>
      </c>
    </row>
    <row r="21" spans="1:12" ht="21.95" customHeight="1" x14ac:dyDescent="0.2">
      <c r="A21" s="33" t="s">
        <v>28</v>
      </c>
      <c r="B21" s="33"/>
      <c r="C21" s="28"/>
      <c r="D21" s="28"/>
      <c r="E21" s="28" t="s">
        <v>28</v>
      </c>
      <c r="F21" s="25" t="s">
        <v>72</v>
      </c>
      <c r="G21" s="25" t="s">
        <v>89</v>
      </c>
      <c r="H21" s="27" t="s">
        <v>38</v>
      </c>
      <c r="I21" s="27" t="s">
        <v>28</v>
      </c>
      <c r="J21" s="27" t="s">
        <v>20</v>
      </c>
      <c r="K21" s="25" t="s">
        <v>94</v>
      </c>
      <c r="L21" s="19">
        <v>1</v>
      </c>
    </row>
    <row r="22" spans="1:12" ht="21.95" customHeight="1" x14ac:dyDescent="0.2">
      <c r="A22" s="33" t="s">
        <v>28</v>
      </c>
      <c r="B22" s="33"/>
      <c r="C22" s="28"/>
      <c r="D22" s="25" t="s">
        <v>60</v>
      </c>
      <c r="E22" s="27" t="s">
        <v>28</v>
      </c>
      <c r="F22" s="25" t="s">
        <v>64</v>
      </c>
      <c r="G22" s="25" t="s">
        <v>59</v>
      </c>
      <c r="H22" s="27" t="s">
        <v>38</v>
      </c>
      <c r="I22" s="25" t="s">
        <v>132</v>
      </c>
      <c r="J22" s="25" t="s">
        <v>39</v>
      </c>
      <c r="K22" s="25" t="s">
        <v>131</v>
      </c>
      <c r="L22" s="19">
        <v>1</v>
      </c>
    </row>
    <row r="23" spans="1:12" ht="21.95" customHeight="1" x14ac:dyDescent="0.2">
      <c r="A23" s="33" t="s">
        <v>28</v>
      </c>
      <c r="B23" s="33"/>
      <c r="C23" s="28"/>
      <c r="D23" s="26" t="s">
        <v>75</v>
      </c>
      <c r="E23" s="27" t="s">
        <v>28</v>
      </c>
      <c r="F23" s="26" t="s">
        <v>76</v>
      </c>
      <c r="G23" s="25" t="s">
        <v>80</v>
      </c>
      <c r="H23" s="27" t="s">
        <v>38</v>
      </c>
      <c r="I23" s="26" t="s">
        <v>28</v>
      </c>
      <c r="J23" s="26" t="s">
        <v>20</v>
      </c>
      <c r="K23" s="25" t="s">
        <v>128</v>
      </c>
      <c r="L23" s="19">
        <v>1</v>
      </c>
    </row>
    <row r="24" spans="1:12" ht="21.95" customHeight="1" x14ac:dyDescent="0.2">
      <c r="A24" s="33" t="s">
        <v>28</v>
      </c>
      <c r="B24" s="33"/>
      <c r="C24" s="28"/>
      <c r="D24" s="28"/>
      <c r="E24" s="28" t="s">
        <v>28</v>
      </c>
      <c r="F24" s="28"/>
      <c r="G24" s="25" t="s">
        <v>150</v>
      </c>
      <c r="H24" s="25" t="s">
        <v>9</v>
      </c>
      <c r="I24" s="27" t="s">
        <v>28</v>
      </c>
      <c r="J24" s="27" t="s">
        <v>20</v>
      </c>
      <c r="K24" s="25" t="s">
        <v>144</v>
      </c>
      <c r="L24" s="19">
        <v>1</v>
      </c>
    </row>
    <row r="25" spans="1:12" ht="21.95" customHeight="1" x14ac:dyDescent="0.2">
      <c r="A25" s="33" t="s">
        <v>28</v>
      </c>
      <c r="B25" s="33"/>
      <c r="C25" s="28"/>
      <c r="D25" s="26" t="s">
        <v>136</v>
      </c>
      <c r="E25" s="27" t="s">
        <v>28</v>
      </c>
      <c r="F25" s="26" t="s">
        <v>62</v>
      </c>
      <c r="G25" s="25" t="s">
        <v>153</v>
      </c>
      <c r="H25" s="26" t="s">
        <v>38</v>
      </c>
      <c r="I25" s="27" t="s">
        <v>28</v>
      </c>
      <c r="J25" s="27" t="s">
        <v>20</v>
      </c>
      <c r="K25" s="25" t="s">
        <v>154</v>
      </c>
      <c r="L25" s="19">
        <v>1</v>
      </c>
    </row>
    <row r="26" spans="1:12" ht="21.95" customHeight="1" x14ac:dyDescent="0.2">
      <c r="A26" s="33" t="s">
        <v>28</v>
      </c>
      <c r="B26" s="33"/>
      <c r="C26" s="28"/>
      <c r="D26" s="28"/>
      <c r="E26" s="28" t="s">
        <v>28</v>
      </c>
      <c r="F26" s="28"/>
      <c r="G26" s="25" t="s">
        <v>142</v>
      </c>
      <c r="H26" s="27" t="s">
        <v>38</v>
      </c>
      <c r="I26" s="27" t="s">
        <v>28</v>
      </c>
      <c r="J26" s="27" t="s">
        <v>20</v>
      </c>
      <c r="K26" s="25" t="s">
        <v>133</v>
      </c>
      <c r="L26" s="19">
        <v>1</v>
      </c>
    </row>
    <row r="27" spans="1:12" ht="21.95" customHeight="1" x14ac:dyDescent="0.2">
      <c r="A27" s="33" t="s">
        <v>28</v>
      </c>
      <c r="B27" s="33"/>
      <c r="C27" s="28"/>
      <c r="D27" s="26" t="s">
        <v>93</v>
      </c>
      <c r="E27" s="27" t="s">
        <v>28</v>
      </c>
      <c r="F27" s="26" t="s">
        <v>63</v>
      </c>
      <c r="G27" s="26" t="s">
        <v>95</v>
      </c>
      <c r="H27" s="27" t="s">
        <v>38</v>
      </c>
      <c r="I27" s="27" t="s">
        <v>28</v>
      </c>
      <c r="J27" s="27" t="s">
        <v>20</v>
      </c>
      <c r="K27" s="25" t="s">
        <v>90</v>
      </c>
      <c r="L27" s="19">
        <v>1</v>
      </c>
    </row>
    <row r="28" spans="1:12" ht="21.95" customHeight="1" x14ac:dyDescent="0.2">
      <c r="A28" s="33" t="s">
        <v>28</v>
      </c>
      <c r="B28" s="33"/>
      <c r="C28" s="28"/>
      <c r="D28" s="28"/>
      <c r="E28" s="28" t="s">
        <v>28</v>
      </c>
      <c r="F28" s="28"/>
      <c r="G28" s="28"/>
      <c r="H28" s="28" t="s">
        <v>38</v>
      </c>
      <c r="I28" s="28" t="s">
        <v>28</v>
      </c>
      <c r="J28" s="28" t="s">
        <v>20</v>
      </c>
      <c r="K28" s="18" t="s">
        <v>97</v>
      </c>
      <c r="L28" s="20">
        <v>1</v>
      </c>
    </row>
    <row r="29" spans="1:12" ht="21.95" customHeight="1" x14ac:dyDescent="0.2">
      <c r="A29" s="33" t="s">
        <v>28</v>
      </c>
      <c r="B29" s="33"/>
      <c r="C29" s="28"/>
      <c r="D29" s="25" t="s">
        <v>70</v>
      </c>
      <c r="E29" s="27" t="s">
        <v>28</v>
      </c>
      <c r="F29" s="25" t="s">
        <v>64</v>
      </c>
      <c r="G29" s="25" t="s">
        <v>86</v>
      </c>
      <c r="H29" s="27" t="s">
        <v>38</v>
      </c>
      <c r="I29" s="27" t="s">
        <v>28</v>
      </c>
      <c r="J29" s="27" t="s">
        <v>20</v>
      </c>
      <c r="K29" s="25" t="s">
        <v>113</v>
      </c>
      <c r="L29" s="19">
        <v>1</v>
      </c>
    </row>
    <row r="30" spans="1:12" ht="15" x14ac:dyDescent="0.2">
      <c r="A30" s="33" t="s">
        <v>28</v>
      </c>
      <c r="B30" s="33"/>
      <c r="C30" s="29" t="s">
        <v>98</v>
      </c>
      <c r="D30" s="30"/>
      <c r="E30" s="30"/>
      <c r="F30" s="30"/>
      <c r="G30" s="30"/>
      <c r="H30" s="30"/>
      <c r="I30" s="30"/>
      <c r="J30" s="30"/>
      <c r="K30" s="30"/>
      <c r="L30" s="16">
        <v>12</v>
      </c>
    </row>
    <row r="31" spans="1:12" ht="21.95" customHeight="1" x14ac:dyDescent="0.2">
      <c r="A31" s="33" t="s">
        <v>28</v>
      </c>
      <c r="B31" s="26" t="s">
        <v>21</v>
      </c>
      <c r="C31" s="25">
        <v>0</v>
      </c>
      <c r="D31" s="25" t="s">
        <v>47</v>
      </c>
      <c r="E31" s="25" t="s">
        <v>28</v>
      </c>
      <c r="F31" s="25" t="s">
        <v>63</v>
      </c>
      <c r="G31" s="25" t="s">
        <v>50</v>
      </c>
      <c r="H31" s="25" t="s">
        <v>9</v>
      </c>
      <c r="I31" s="25" t="s">
        <v>123</v>
      </c>
      <c r="J31" s="25" t="s">
        <v>39</v>
      </c>
      <c r="K31" s="25" t="s">
        <v>122</v>
      </c>
      <c r="L31" s="19">
        <v>1</v>
      </c>
    </row>
    <row r="32" spans="1:12" ht="15" x14ac:dyDescent="0.2">
      <c r="A32" s="33" t="s">
        <v>28</v>
      </c>
      <c r="B32" s="33"/>
      <c r="C32" s="29" t="s">
        <v>98</v>
      </c>
      <c r="D32" s="30"/>
      <c r="E32" s="30"/>
      <c r="F32" s="30"/>
      <c r="G32" s="30"/>
      <c r="H32" s="30"/>
      <c r="I32" s="30"/>
      <c r="J32" s="30"/>
      <c r="K32" s="30"/>
      <c r="L32" s="16">
        <v>1</v>
      </c>
    </row>
    <row r="33" spans="1:12" ht="21.95" customHeight="1" x14ac:dyDescent="0.2">
      <c r="A33" s="33" t="s">
        <v>28</v>
      </c>
      <c r="B33" s="33"/>
      <c r="C33" s="25">
        <v>3</v>
      </c>
      <c r="D33" s="25" t="s">
        <v>174</v>
      </c>
      <c r="E33" s="25" t="s">
        <v>28</v>
      </c>
      <c r="F33" s="25" t="s">
        <v>29</v>
      </c>
      <c r="G33" s="25" t="s">
        <v>209</v>
      </c>
      <c r="H33" s="25" t="s">
        <v>9</v>
      </c>
      <c r="I33" s="25" t="s">
        <v>53</v>
      </c>
      <c r="J33" s="25" t="s">
        <v>39</v>
      </c>
      <c r="K33" s="25" t="s">
        <v>238</v>
      </c>
      <c r="L33" s="19">
        <v>1</v>
      </c>
    </row>
    <row r="34" spans="1:12" ht="15" x14ac:dyDescent="0.2">
      <c r="A34" s="33" t="s">
        <v>28</v>
      </c>
      <c r="B34" s="33"/>
      <c r="C34" s="29" t="s">
        <v>99</v>
      </c>
      <c r="D34" s="30"/>
      <c r="E34" s="30"/>
      <c r="F34" s="30"/>
      <c r="G34" s="30"/>
      <c r="H34" s="30"/>
      <c r="I34" s="30"/>
      <c r="J34" s="30"/>
      <c r="K34" s="30"/>
      <c r="L34" s="16">
        <v>1</v>
      </c>
    </row>
    <row r="35" spans="1:12" ht="21.95" customHeight="1" x14ac:dyDescent="0.2">
      <c r="A35" s="33" t="s">
        <v>28</v>
      </c>
      <c r="B35" s="33"/>
      <c r="C35" s="25">
        <v>4</v>
      </c>
      <c r="D35" s="25" t="s">
        <v>143</v>
      </c>
      <c r="E35" s="25" t="s">
        <v>28</v>
      </c>
      <c r="F35" s="25" t="s">
        <v>96</v>
      </c>
      <c r="G35" s="25" t="s">
        <v>242</v>
      </c>
      <c r="H35" s="25" t="s">
        <v>38</v>
      </c>
      <c r="I35" s="25" t="s">
        <v>241</v>
      </c>
      <c r="J35" s="25" t="s">
        <v>39</v>
      </c>
      <c r="K35" s="25" t="s">
        <v>239</v>
      </c>
      <c r="L35" s="19">
        <v>1</v>
      </c>
    </row>
    <row r="36" spans="1:12" ht="15" x14ac:dyDescent="0.2">
      <c r="A36" s="33" t="s">
        <v>28</v>
      </c>
      <c r="B36" s="33"/>
      <c r="C36" s="29" t="s">
        <v>100</v>
      </c>
      <c r="D36" s="30"/>
      <c r="E36" s="30"/>
      <c r="F36" s="30"/>
      <c r="G36" s="30"/>
      <c r="H36" s="30"/>
      <c r="I36" s="30"/>
      <c r="J36" s="30"/>
      <c r="K36" s="30"/>
      <c r="L36" s="16">
        <v>1</v>
      </c>
    </row>
    <row r="37" spans="1:12" ht="21.95" customHeight="1" x14ac:dyDescent="0.2">
      <c r="A37" s="33" t="s">
        <v>28</v>
      </c>
      <c r="B37" s="33"/>
      <c r="C37" s="25">
        <v>5</v>
      </c>
      <c r="D37" s="25" t="s">
        <v>116</v>
      </c>
      <c r="E37" s="25" t="s">
        <v>28</v>
      </c>
      <c r="F37" s="25" t="s">
        <v>69</v>
      </c>
      <c r="G37" s="25" t="s">
        <v>288</v>
      </c>
      <c r="H37" s="25" t="s">
        <v>38</v>
      </c>
      <c r="I37" s="25" t="s">
        <v>256</v>
      </c>
      <c r="J37" s="25" t="s">
        <v>39</v>
      </c>
      <c r="K37" s="25" t="s">
        <v>254</v>
      </c>
      <c r="L37" s="19">
        <v>1</v>
      </c>
    </row>
    <row r="38" spans="1:12" ht="15" x14ac:dyDescent="0.2">
      <c r="A38" s="33" t="s">
        <v>28</v>
      </c>
      <c r="B38" s="33"/>
      <c r="C38" s="29" t="s">
        <v>280</v>
      </c>
      <c r="D38" s="30"/>
      <c r="E38" s="30"/>
      <c r="F38" s="30"/>
      <c r="G38" s="30"/>
      <c r="H38" s="30"/>
      <c r="I38" s="30"/>
      <c r="J38" s="30"/>
      <c r="K38" s="30"/>
      <c r="L38" s="16">
        <v>1</v>
      </c>
    </row>
    <row r="39" spans="1:12" ht="21.95" customHeight="1" x14ac:dyDescent="0.2">
      <c r="A39" s="33" t="s">
        <v>28</v>
      </c>
      <c r="B39" s="33"/>
      <c r="C39" s="25">
        <v>6</v>
      </c>
      <c r="D39" s="25" t="s">
        <v>143</v>
      </c>
      <c r="E39" s="25" t="s">
        <v>28</v>
      </c>
      <c r="F39" s="25" t="s">
        <v>281</v>
      </c>
      <c r="G39" s="25" t="s">
        <v>247</v>
      </c>
      <c r="H39" s="25" t="s">
        <v>9</v>
      </c>
      <c r="I39" s="25" t="s">
        <v>246</v>
      </c>
      <c r="J39" s="25" t="s">
        <v>39</v>
      </c>
      <c r="K39" s="25" t="s">
        <v>244</v>
      </c>
      <c r="L39" s="19">
        <v>1</v>
      </c>
    </row>
    <row r="40" spans="1:12" ht="15" x14ac:dyDescent="0.2">
      <c r="A40" s="33" t="s">
        <v>28</v>
      </c>
      <c r="B40" s="33"/>
      <c r="C40" s="29" t="s">
        <v>179</v>
      </c>
      <c r="D40" s="30"/>
      <c r="E40" s="30"/>
      <c r="F40" s="30"/>
      <c r="G40" s="30"/>
      <c r="H40" s="30"/>
      <c r="I40" s="30"/>
      <c r="J40" s="30"/>
      <c r="K40" s="30"/>
      <c r="L40" s="16">
        <v>1</v>
      </c>
    </row>
    <row r="41" spans="1:12" ht="21.95" customHeight="1" x14ac:dyDescent="0.2">
      <c r="A41" s="33" t="s">
        <v>28</v>
      </c>
      <c r="B41" s="33"/>
      <c r="C41" s="25">
        <v>7</v>
      </c>
      <c r="D41" s="25" t="s">
        <v>202</v>
      </c>
      <c r="E41" s="25" t="s">
        <v>28</v>
      </c>
      <c r="F41" s="25" t="s">
        <v>29</v>
      </c>
      <c r="G41" s="25" t="s">
        <v>157</v>
      </c>
      <c r="H41" s="25" t="s">
        <v>9</v>
      </c>
      <c r="I41" s="25" t="s">
        <v>53</v>
      </c>
      <c r="J41" s="25" t="s">
        <v>39</v>
      </c>
      <c r="K41" s="25" t="s">
        <v>237</v>
      </c>
      <c r="L41" s="19">
        <v>1</v>
      </c>
    </row>
    <row r="42" spans="1:12" ht="15" x14ac:dyDescent="0.2">
      <c r="A42" s="33" t="s">
        <v>28</v>
      </c>
      <c r="B42" s="33"/>
      <c r="C42" s="29" t="s">
        <v>117</v>
      </c>
      <c r="D42" s="30"/>
      <c r="E42" s="30"/>
      <c r="F42" s="30"/>
      <c r="G42" s="30"/>
      <c r="H42" s="30"/>
      <c r="I42" s="30"/>
      <c r="J42" s="30"/>
      <c r="K42" s="30"/>
      <c r="L42" s="16">
        <v>1</v>
      </c>
    </row>
    <row r="43" spans="1:12" ht="21.95" customHeight="1" x14ac:dyDescent="0.2">
      <c r="A43" s="33" t="s">
        <v>28</v>
      </c>
      <c r="B43" s="33"/>
      <c r="C43" s="25">
        <v>9</v>
      </c>
      <c r="D43" s="25" t="s">
        <v>116</v>
      </c>
      <c r="E43" s="25" t="s">
        <v>28</v>
      </c>
      <c r="F43" s="25" t="s">
        <v>29</v>
      </c>
      <c r="G43" s="25" t="s">
        <v>160</v>
      </c>
      <c r="H43" s="25" t="s">
        <v>9</v>
      </c>
      <c r="I43" s="25" t="s">
        <v>204</v>
      </c>
      <c r="J43" s="25" t="s">
        <v>39</v>
      </c>
      <c r="K43" s="25" t="s">
        <v>253</v>
      </c>
      <c r="L43" s="19">
        <v>1</v>
      </c>
    </row>
    <row r="44" spans="1:12" ht="15" x14ac:dyDescent="0.2">
      <c r="A44" s="33" t="s">
        <v>28</v>
      </c>
      <c r="B44" s="33"/>
      <c r="C44" s="29" t="s">
        <v>162</v>
      </c>
      <c r="D44" s="30"/>
      <c r="E44" s="30"/>
      <c r="F44" s="30"/>
      <c r="G44" s="30"/>
      <c r="H44" s="30"/>
      <c r="I44" s="30"/>
      <c r="J44" s="30"/>
      <c r="K44" s="30"/>
      <c r="L44" s="16">
        <v>1</v>
      </c>
    </row>
    <row r="45" spans="1:12" ht="21.95" customHeight="1" x14ac:dyDescent="0.2">
      <c r="A45" s="33" t="s">
        <v>28</v>
      </c>
      <c r="B45" s="33"/>
      <c r="C45" s="25">
        <v>18</v>
      </c>
      <c r="D45" s="25" t="s">
        <v>30</v>
      </c>
      <c r="E45" s="25" t="s">
        <v>28</v>
      </c>
      <c r="F45" s="25" t="s">
        <v>178</v>
      </c>
      <c r="G45" s="25" t="s">
        <v>173</v>
      </c>
      <c r="H45" s="25" t="s">
        <v>9</v>
      </c>
      <c r="I45" s="25" t="s">
        <v>28</v>
      </c>
      <c r="J45" s="25" t="s">
        <v>20</v>
      </c>
      <c r="K45" s="25" t="s">
        <v>172</v>
      </c>
      <c r="L45" s="19">
        <v>1</v>
      </c>
    </row>
    <row r="46" spans="1:12" ht="15" x14ac:dyDescent="0.2">
      <c r="A46" s="33" t="s">
        <v>28</v>
      </c>
      <c r="B46" s="33"/>
      <c r="C46" s="29" t="s">
        <v>282</v>
      </c>
      <c r="D46" s="30"/>
      <c r="E46" s="30"/>
      <c r="F46" s="30"/>
      <c r="G46" s="30"/>
      <c r="H46" s="30"/>
      <c r="I46" s="30"/>
      <c r="J46" s="30"/>
      <c r="K46" s="30"/>
      <c r="L46" s="16">
        <v>1</v>
      </c>
    </row>
    <row r="47" spans="1:12" ht="21.95" customHeight="1" x14ac:dyDescent="0.2">
      <c r="A47" s="33" t="s">
        <v>28</v>
      </c>
      <c r="B47" s="33"/>
      <c r="C47" s="25">
        <v>19</v>
      </c>
      <c r="D47" s="25" t="s">
        <v>30</v>
      </c>
      <c r="E47" s="25" t="s">
        <v>28</v>
      </c>
      <c r="F47" s="25" t="s">
        <v>69</v>
      </c>
      <c r="G47" s="25" t="s">
        <v>198</v>
      </c>
      <c r="H47" s="25" t="s">
        <v>9</v>
      </c>
      <c r="I47" s="25" t="s">
        <v>197</v>
      </c>
      <c r="J47" s="25" t="s">
        <v>55</v>
      </c>
      <c r="K47" s="25" t="s">
        <v>232</v>
      </c>
      <c r="L47" s="19">
        <v>1</v>
      </c>
    </row>
    <row r="48" spans="1:12" ht="15" x14ac:dyDescent="0.2">
      <c r="A48" s="33" t="s">
        <v>28</v>
      </c>
      <c r="B48" s="33"/>
      <c r="C48" s="29" t="s">
        <v>283</v>
      </c>
      <c r="D48" s="30"/>
      <c r="E48" s="30"/>
      <c r="F48" s="30"/>
      <c r="G48" s="30"/>
      <c r="H48" s="30"/>
      <c r="I48" s="30"/>
      <c r="J48" s="30"/>
      <c r="K48" s="30"/>
      <c r="L48" s="16">
        <v>1</v>
      </c>
    </row>
    <row r="49" spans="1:12" ht="21.95" customHeight="1" x14ac:dyDescent="0.2">
      <c r="A49" s="33" t="s">
        <v>28</v>
      </c>
      <c r="B49" s="33"/>
      <c r="C49" s="25">
        <v>21</v>
      </c>
      <c r="D49" s="25" t="s">
        <v>30</v>
      </c>
      <c r="E49" s="25" t="s">
        <v>28</v>
      </c>
      <c r="F49" s="25" t="s">
        <v>96</v>
      </c>
      <c r="G49" s="25" t="s">
        <v>210</v>
      </c>
      <c r="H49" s="25" t="s">
        <v>38</v>
      </c>
      <c r="I49" s="25" t="s">
        <v>28</v>
      </c>
      <c r="J49" s="25" t="s">
        <v>55</v>
      </c>
      <c r="K49" s="25" t="s">
        <v>199</v>
      </c>
      <c r="L49" s="19">
        <v>1</v>
      </c>
    </row>
    <row r="50" spans="1:12" ht="15" x14ac:dyDescent="0.2">
      <c r="A50" s="33" t="s">
        <v>28</v>
      </c>
      <c r="B50" s="33"/>
      <c r="C50" s="29" t="s">
        <v>163</v>
      </c>
      <c r="D50" s="30"/>
      <c r="E50" s="30"/>
      <c r="F50" s="30"/>
      <c r="G50" s="30"/>
      <c r="H50" s="30"/>
      <c r="I50" s="30"/>
      <c r="J50" s="30"/>
      <c r="K50" s="30"/>
      <c r="L50" s="16">
        <v>1</v>
      </c>
    </row>
    <row r="51" spans="1:12" ht="21.95" customHeight="1" x14ac:dyDescent="0.2">
      <c r="A51" s="33" t="s">
        <v>28</v>
      </c>
      <c r="B51" s="33"/>
      <c r="C51" s="25">
        <v>25</v>
      </c>
      <c r="D51" s="25" t="s">
        <v>158</v>
      </c>
      <c r="E51" s="25" t="s">
        <v>28</v>
      </c>
      <c r="F51" s="25" t="s">
        <v>29</v>
      </c>
      <c r="G51" s="25" t="s">
        <v>236</v>
      </c>
      <c r="H51" s="25" t="s">
        <v>9</v>
      </c>
      <c r="I51" s="25" t="s">
        <v>235</v>
      </c>
      <c r="J51" s="25" t="s">
        <v>39</v>
      </c>
      <c r="K51" s="25" t="s">
        <v>233</v>
      </c>
      <c r="L51" s="19">
        <v>1</v>
      </c>
    </row>
    <row r="52" spans="1:12" ht="15" x14ac:dyDescent="0.2">
      <c r="A52" s="33" t="s">
        <v>28</v>
      </c>
      <c r="B52" s="33"/>
      <c r="C52" s="29" t="s">
        <v>155</v>
      </c>
      <c r="D52" s="30"/>
      <c r="E52" s="30"/>
      <c r="F52" s="30"/>
      <c r="G52" s="30"/>
      <c r="H52" s="30"/>
      <c r="I52" s="30"/>
      <c r="J52" s="30"/>
      <c r="K52" s="30"/>
      <c r="L52" s="16">
        <v>1</v>
      </c>
    </row>
    <row r="53" spans="1:12" ht="21.95" customHeight="1" x14ac:dyDescent="0.2">
      <c r="A53" s="33" t="s">
        <v>28</v>
      </c>
      <c r="B53" s="33"/>
      <c r="C53" s="25">
        <v>27</v>
      </c>
      <c r="D53" s="25" t="s">
        <v>143</v>
      </c>
      <c r="E53" s="25" t="s">
        <v>28</v>
      </c>
      <c r="F53" s="25" t="s">
        <v>29</v>
      </c>
      <c r="G53" s="25" t="s">
        <v>84</v>
      </c>
      <c r="H53" s="25" t="s">
        <v>9</v>
      </c>
      <c r="I53" s="25" t="s">
        <v>83</v>
      </c>
      <c r="J53" s="25" t="s">
        <v>55</v>
      </c>
      <c r="K53" s="25" t="s">
        <v>243</v>
      </c>
      <c r="L53" s="19">
        <v>1</v>
      </c>
    </row>
    <row r="54" spans="1:12" ht="15" x14ac:dyDescent="0.2">
      <c r="A54" s="33" t="s">
        <v>28</v>
      </c>
      <c r="B54" s="33"/>
      <c r="C54" s="29" t="s">
        <v>156</v>
      </c>
      <c r="D54" s="30"/>
      <c r="E54" s="30"/>
      <c r="F54" s="30"/>
      <c r="G54" s="30"/>
      <c r="H54" s="30"/>
      <c r="I54" s="30"/>
      <c r="J54" s="30"/>
      <c r="K54" s="30"/>
      <c r="L54" s="16">
        <v>1</v>
      </c>
    </row>
    <row r="55" spans="1:12" ht="21.95" customHeight="1" x14ac:dyDescent="0.2">
      <c r="A55" s="33" t="s">
        <v>28</v>
      </c>
      <c r="B55" s="33"/>
      <c r="C55" s="26">
        <v>31</v>
      </c>
      <c r="D55" s="26" t="s">
        <v>47</v>
      </c>
      <c r="E55" s="26" t="s">
        <v>28</v>
      </c>
      <c r="F55" s="26" t="s">
        <v>65</v>
      </c>
      <c r="G55" s="25" t="s">
        <v>46</v>
      </c>
      <c r="H55" s="26" t="s">
        <v>9</v>
      </c>
      <c r="I55" s="25" t="s">
        <v>127</v>
      </c>
      <c r="J55" s="26" t="s">
        <v>39</v>
      </c>
      <c r="K55" s="25" t="s">
        <v>126</v>
      </c>
      <c r="L55" s="19">
        <v>1</v>
      </c>
    </row>
    <row r="56" spans="1:12" ht="21.95" customHeight="1" x14ac:dyDescent="0.2">
      <c r="A56" s="33" t="s">
        <v>28</v>
      </c>
      <c r="B56" s="33"/>
      <c r="C56" s="28"/>
      <c r="D56" s="28"/>
      <c r="E56" s="28" t="s">
        <v>28</v>
      </c>
      <c r="F56" s="28"/>
      <c r="G56" s="25" t="s">
        <v>51</v>
      </c>
      <c r="H56" s="27" t="s">
        <v>9</v>
      </c>
      <c r="I56" s="25" t="s">
        <v>125</v>
      </c>
      <c r="J56" s="27" t="s">
        <v>39</v>
      </c>
      <c r="K56" s="25" t="s">
        <v>124</v>
      </c>
      <c r="L56" s="19">
        <v>1</v>
      </c>
    </row>
    <row r="57" spans="1:12" ht="21.95" customHeight="1" x14ac:dyDescent="0.2">
      <c r="A57" s="33" t="s">
        <v>28</v>
      </c>
      <c r="B57" s="33"/>
      <c r="C57" s="28"/>
      <c r="D57" s="25" t="s">
        <v>23</v>
      </c>
      <c r="E57" s="27" t="s">
        <v>28</v>
      </c>
      <c r="F57" s="26" t="s">
        <v>66</v>
      </c>
      <c r="G57" s="25" t="s">
        <v>44</v>
      </c>
      <c r="H57" s="27" t="s">
        <v>9</v>
      </c>
      <c r="I57" s="25" t="s">
        <v>119</v>
      </c>
      <c r="J57" s="27" t="s">
        <v>39</v>
      </c>
      <c r="K57" s="25" t="s">
        <v>118</v>
      </c>
      <c r="L57" s="19">
        <v>1</v>
      </c>
    </row>
    <row r="58" spans="1:12" ht="21.95" customHeight="1" x14ac:dyDescent="0.2">
      <c r="A58" s="33" t="s">
        <v>28</v>
      </c>
      <c r="B58" s="33"/>
      <c r="C58" s="28"/>
      <c r="D58" s="25" t="s">
        <v>252</v>
      </c>
      <c r="E58" s="27" t="s">
        <v>28</v>
      </c>
      <c r="F58" s="27" t="s">
        <v>66</v>
      </c>
      <c r="G58" s="25" t="s">
        <v>251</v>
      </c>
      <c r="H58" s="27" t="s">
        <v>9</v>
      </c>
      <c r="I58" s="25" t="s">
        <v>250</v>
      </c>
      <c r="J58" s="27" t="s">
        <v>39</v>
      </c>
      <c r="K58" s="25" t="s">
        <v>248</v>
      </c>
      <c r="L58" s="19">
        <v>1</v>
      </c>
    </row>
    <row r="59" spans="1:12" ht="15" x14ac:dyDescent="0.2">
      <c r="A59" s="33" t="s">
        <v>28</v>
      </c>
      <c r="B59" s="33"/>
      <c r="C59" s="29" t="s">
        <v>284</v>
      </c>
      <c r="D59" s="30"/>
      <c r="E59" s="30"/>
      <c r="F59" s="30"/>
      <c r="G59" s="30"/>
      <c r="H59" s="30"/>
      <c r="I59" s="30"/>
      <c r="J59" s="30"/>
      <c r="K59" s="30"/>
      <c r="L59" s="16">
        <v>4</v>
      </c>
    </row>
    <row r="60" spans="1:12" ht="21.95" customHeight="1" x14ac:dyDescent="0.2">
      <c r="A60" s="33" t="s">
        <v>28</v>
      </c>
      <c r="B60" s="26" t="s">
        <v>37</v>
      </c>
      <c r="C60" s="26">
        <v>0</v>
      </c>
      <c r="D60" s="26" t="s">
        <v>41</v>
      </c>
      <c r="E60" s="26" t="s">
        <v>28</v>
      </c>
      <c r="F60" s="25" t="s">
        <v>76</v>
      </c>
      <c r="G60" s="25" t="s">
        <v>211</v>
      </c>
      <c r="H60" s="26" t="s">
        <v>38</v>
      </c>
      <c r="I60" s="26" t="s">
        <v>28</v>
      </c>
      <c r="J60" s="26" t="s">
        <v>20</v>
      </c>
      <c r="K60" s="25" t="s">
        <v>185</v>
      </c>
      <c r="L60" s="19">
        <v>1</v>
      </c>
    </row>
    <row r="61" spans="1:12" ht="21.95" customHeight="1" x14ac:dyDescent="0.2">
      <c r="A61" s="33" t="s">
        <v>28</v>
      </c>
      <c r="B61" s="33"/>
      <c r="C61" s="28"/>
      <c r="D61" s="28"/>
      <c r="E61" s="28" t="s">
        <v>28</v>
      </c>
      <c r="F61" s="26" t="s">
        <v>72</v>
      </c>
      <c r="G61" s="25" t="s">
        <v>171</v>
      </c>
      <c r="H61" s="27" t="s">
        <v>38</v>
      </c>
      <c r="I61" s="27" t="s">
        <v>28</v>
      </c>
      <c r="J61" s="27" t="s">
        <v>20</v>
      </c>
      <c r="K61" s="25" t="s">
        <v>169</v>
      </c>
      <c r="L61" s="19">
        <v>1</v>
      </c>
    </row>
    <row r="62" spans="1:12" ht="21.95" customHeight="1" x14ac:dyDescent="0.2">
      <c r="A62" s="33" t="s">
        <v>28</v>
      </c>
      <c r="B62" s="33"/>
      <c r="C62" s="28"/>
      <c r="D62" s="28"/>
      <c r="E62" s="28" t="s">
        <v>28</v>
      </c>
      <c r="F62" s="28"/>
      <c r="G62" s="25" t="s">
        <v>212</v>
      </c>
      <c r="H62" s="27" t="s">
        <v>38</v>
      </c>
      <c r="I62" s="27" t="s">
        <v>28</v>
      </c>
      <c r="J62" s="27" t="s">
        <v>20</v>
      </c>
      <c r="K62" s="25" t="s">
        <v>182</v>
      </c>
      <c r="L62" s="19">
        <v>1</v>
      </c>
    </row>
    <row r="63" spans="1:12" ht="21.95" customHeight="1" x14ac:dyDescent="0.2">
      <c r="A63" s="33" t="s">
        <v>28</v>
      </c>
      <c r="B63" s="33"/>
      <c r="C63" s="28"/>
      <c r="D63" s="28"/>
      <c r="E63" s="28" t="s">
        <v>28</v>
      </c>
      <c r="F63" s="28"/>
      <c r="G63" s="25" t="s">
        <v>190</v>
      </c>
      <c r="H63" s="27" t="s">
        <v>38</v>
      </c>
      <c r="I63" s="27" t="s">
        <v>28</v>
      </c>
      <c r="J63" s="27" t="s">
        <v>20</v>
      </c>
      <c r="K63" s="25" t="s">
        <v>188</v>
      </c>
      <c r="L63" s="19">
        <v>1</v>
      </c>
    </row>
    <row r="64" spans="1:12" ht="21.95" customHeight="1" x14ac:dyDescent="0.2">
      <c r="A64" s="33" t="s">
        <v>28</v>
      </c>
      <c r="B64" s="33"/>
      <c r="C64" s="28"/>
      <c r="D64" s="28"/>
      <c r="E64" s="28" t="s">
        <v>28</v>
      </c>
      <c r="F64" s="28"/>
      <c r="G64" s="25" t="s">
        <v>213</v>
      </c>
      <c r="H64" s="27" t="s">
        <v>38</v>
      </c>
      <c r="I64" s="27" t="s">
        <v>28</v>
      </c>
      <c r="J64" s="27" t="s">
        <v>20</v>
      </c>
      <c r="K64" s="25" t="s">
        <v>194</v>
      </c>
      <c r="L64" s="19">
        <v>1</v>
      </c>
    </row>
    <row r="65" spans="1:12" ht="21.95" customHeight="1" x14ac:dyDescent="0.2">
      <c r="A65" s="33" t="s">
        <v>28</v>
      </c>
      <c r="B65" s="33"/>
      <c r="C65" s="28"/>
      <c r="D65" s="28"/>
      <c r="E65" s="28" t="s">
        <v>28</v>
      </c>
      <c r="F65" s="26" t="s">
        <v>69</v>
      </c>
      <c r="G65" s="25" t="s">
        <v>214</v>
      </c>
      <c r="H65" s="27" t="s">
        <v>38</v>
      </c>
      <c r="I65" s="27" t="s">
        <v>28</v>
      </c>
      <c r="J65" s="27" t="s">
        <v>20</v>
      </c>
      <c r="K65" s="25" t="s">
        <v>191</v>
      </c>
      <c r="L65" s="19">
        <v>1</v>
      </c>
    </row>
    <row r="66" spans="1:12" ht="21.95" customHeight="1" x14ac:dyDescent="0.2">
      <c r="A66" s="33" t="s">
        <v>28</v>
      </c>
      <c r="B66" s="33"/>
      <c r="C66" s="28"/>
      <c r="D66" s="28"/>
      <c r="E66" s="28" t="s">
        <v>28</v>
      </c>
      <c r="F66" s="28"/>
      <c r="G66" s="25" t="s">
        <v>289</v>
      </c>
      <c r="H66" s="27" t="s">
        <v>38</v>
      </c>
      <c r="I66" s="25" t="s">
        <v>230</v>
      </c>
      <c r="J66" s="25" t="s">
        <v>39</v>
      </c>
      <c r="K66" s="25" t="s">
        <v>228</v>
      </c>
      <c r="L66" s="19">
        <v>1</v>
      </c>
    </row>
    <row r="67" spans="1:12" ht="21.95" customHeight="1" x14ac:dyDescent="0.2">
      <c r="A67" s="33" t="s">
        <v>28</v>
      </c>
      <c r="B67" s="33"/>
      <c r="C67" s="28"/>
      <c r="D67" s="28"/>
      <c r="E67" s="28" t="s">
        <v>28</v>
      </c>
      <c r="F67" s="25" t="s">
        <v>180</v>
      </c>
      <c r="G67" s="25" t="s">
        <v>181</v>
      </c>
      <c r="H67" s="27" t="s">
        <v>38</v>
      </c>
      <c r="I67" s="25" t="s">
        <v>28</v>
      </c>
      <c r="J67" s="25" t="s">
        <v>20</v>
      </c>
      <c r="K67" s="25" t="s">
        <v>166</v>
      </c>
      <c r="L67" s="19">
        <v>1</v>
      </c>
    </row>
    <row r="68" spans="1:12" ht="21.95" customHeight="1" x14ac:dyDescent="0.2">
      <c r="A68" s="33" t="s">
        <v>28</v>
      </c>
      <c r="B68" s="33"/>
      <c r="C68" s="28"/>
      <c r="D68" s="28"/>
      <c r="E68" s="28" t="s">
        <v>28</v>
      </c>
      <c r="F68" s="25" t="s">
        <v>77</v>
      </c>
      <c r="G68" s="25" t="s">
        <v>74</v>
      </c>
      <c r="H68" s="27" t="s">
        <v>38</v>
      </c>
      <c r="I68" s="25" t="s">
        <v>102</v>
      </c>
      <c r="J68" s="25" t="s">
        <v>39</v>
      </c>
      <c r="K68" s="25" t="s">
        <v>165</v>
      </c>
      <c r="L68" s="19">
        <v>1</v>
      </c>
    </row>
    <row r="69" spans="1:12" ht="21.95" customHeight="1" x14ac:dyDescent="0.2">
      <c r="A69" s="33" t="s">
        <v>28</v>
      </c>
      <c r="B69" s="33"/>
      <c r="C69" s="28"/>
      <c r="D69" s="26" t="s">
        <v>82</v>
      </c>
      <c r="E69" s="27" t="s">
        <v>28</v>
      </c>
      <c r="F69" s="25" t="s">
        <v>72</v>
      </c>
      <c r="G69" s="25" t="s">
        <v>290</v>
      </c>
      <c r="H69" s="27" t="s">
        <v>38</v>
      </c>
      <c r="I69" s="26" t="s">
        <v>28</v>
      </c>
      <c r="J69" s="26" t="s">
        <v>20</v>
      </c>
      <c r="K69" s="25" t="s">
        <v>221</v>
      </c>
      <c r="L69" s="19">
        <v>1</v>
      </c>
    </row>
    <row r="70" spans="1:12" ht="21.95" customHeight="1" x14ac:dyDescent="0.2">
      <c r="A70" s="33" t="s">
        <v>28</v>
      </c>
      <c r="B70" s="33"/>
      <c r="C70" s="28"/>
      <c r="D70" s="28"/>
      <c r="E70" s="28" t="s">
        <v>28</v>
      </c>
      <c r="F70" s="26" t="s">
        <v>69</v>
      </c>
      <c r="G70" s="25" t="s">
        <v>291</v>
      </c>
      <c r="H70" s="27" t="s">
        <v>38</v>
      </c>
      <c r="I70" s="27" t="s">
        <v>28</v>
      </c>
      <c r="J70" s="27" t="s">
        <v>20</v>
      </c>
      <c r="K70" s="25" t="s">
        <v>215</v>
      </c>
      <c r="L70" s="19">
        <v>1</v>
      </c>
    </row>
    <row r="71" spans="1:12" ht="21.95" customHeight="1" x14ac:dyDescent="0.2">
      <c r="A71" s="33" t="s">
        <v>28</v>
      </c>
      <c r="B71" s="33"/>
      <c r="C71" s="28"/>
      <c r="D71" s="28"/>
      <c r="E71" s="28" t="s">
        <v>28</v>
      </c>
      <c r="F71" s="28"/>
      <c r="G71" s="25" t="s">
        <v>292</v>
      </c>
      <c r="H71" s="27" t="s">
        <v>38</v>
      </c>
      <c r="I71" s="27" t="s">
        <v>28</v>
      </c>
      <c r="J71" s="27" t="s">
        <v>20</v>
      </c>
      <c r="K71" s="25" t="s">
        <v>218</v>
      </c>
      <c r="L71" s="19">
        <v>1</v>
      </c>
    </row>
    <row r="72" spans="1:12" ht="21.95" customHeight="1" x14ac:dyDescent="0.2">
      <c r="A72" s="33" t="s">
        <v>28</v>
      </c>
      <c r="B72" s="33"/>
      <c r="C72" s="28"/>
      <c r="D72" s="28"/>
      <c r="E72" s="28" t="s">
        <v>28</v>
      </c>
      <c r="F72" s="25" t="s">
        <v>285</v>
      </c>
      <c r="G72" s="25" t="s">
        <v>293</v>
      </c>
      <c r="H72" s="27" t="s">
        <v>38</v>
      </c>
      <c r="I72" s="25" t="s">
        <v>226</v>
      </c>
      <c r="J72" s="25" t="s">
        <v>39</v>
      </c>
      <c r="K72" s="25" t="s">
        <v>224</v>
      </c>
      <c r="L72" s="19">
        <v>1</v>
      </c>
    </row>
    <row r="73" spans="1:12" ht="21.95" customHeight="1" x14ac:dyDescent="0.2">
      <c r="A73" s="34" t="s">
        <v>28</v>
      </c>
      <c r="B73" s="34"/>
      <c r="C73" s="31" t="s">
        <v>98</v>
      </c>
      <c r="D73" s="32"/>
      <c r="E73" s="32"/>
      <c r="F73" s="32"/>
      <c r="G73" s="32"/>
      <c r="H73" s="32"/>
      <c r="I73" s="32"/>
      <c r="J73" s="32"/>
      <c r="K73" s="32"/>
      <c r="L73" s="17">
        <v>13</v>
      </c>
    </row>
    <row r="74" spans="1:12" ht="21.95" customHeight="1" x14ac:dyDescent="0.2">
      <c r="A74" s="4"/>
      <c r="B74" s="4"/>
      <c r="C74" s="13"/>
      <c r="D74" s="13"/>
      <c r="E74" s="13"/>
      <c r="F74" s="13"/>
      <c r="G74" s="13"/>
      <c r="H74" s="13"/>
      <c r="I74" s="13"/>
      <c r="J74" s="13"/>
      <c r="K74" s="13"/>
      <c r="L74" s="15"/>
    </row>
    <row r="75" spans="1:12" ht="21.95" customHeight="1" x14ac:dyDescent="0.2">
      <c r="A75" s="4"/>
      <c r="B75" s="4"/>
      <c r="C75" s="13"/>
      <c r="D75" s="13"/>
      <c r="E75" s="13"/>
      <c r="F75" s="13"/>
      <c r="G75" s="13"/>
      <c r="H75" s="13"/>
      <c r="I75" s="13"/>
      <c r="J75" s="13"/>
      <c r="K75" s="13"/>
      <c r="L75" s="15"/>
    </row>
    <row r="76" spans="1:12" ht="21.95" customHeight="1" x14ac:dyDescent="0.2">
      <c r="A76" s="4"/>
      <c r="B76" s="4"/>
      <c r="C76" s="13"/>
      <c r="D76" s="13"/>
      <c r="E76" s="13"/>
      <c r="F76" s="13"/>
      <c r="G76" s="13"/>
      <c r="H76" s="13"/>
      <c r="I76" s="13"/>
      <c r="J76" s="13"/>
      <c r="K76" s="13"/>
      <c r="L76" s="15"/>
    </row>
    <row r="77" spans="1:12" ht="21.95" customHeight="1" x14ac:dyDescent="0.2">
      <c r="A77" s="4"/>
      <c r="B77" s="4"/>
      <c r="C77" s="13"/>
      <c r="D77" s="13"/>
      <c r="E77" s="13"/>
      <c r="F77" s="13"/>
      <c r="G77" s="13"/>
      <c r="H77" s="13"/>
      <c r="I77" s="13"/>
      <c r="J77" s="13"/>
      <c r="K77" s="13"/>
      <c r="L77" s="15"/>
    </row>
    <row r="78" spans="1:12" ht="21.95" customHeight="1" x14ac:dyDescent="0.2">
      <c r="A78" s="4"/>
      <c r="B78" s="4"/>
      <c r="C78" s="13"/>
      <c r="D78" s="13"/>
      <c r="E78" s="13"/>
      <c r="F78" s="13"/>
      <c r="G78" s="13"/>
      <c r="H78" s="13"/>
      <c r="I78" s="13"/>
      <c r="J78" s="13"/>
      <c r="K78" s="13"/>
      <c r="L78" s="15"/>
    </row>
    <row r="79" spans="1:12" ht="21.95" customHeight="1" x14ac:dyDescent="0.2">
      <c r="A79" s="4"/>
      <c r="B79" s="4"/>
      <c r="C79" s="13"/>
      <c r="D79" s="13"/>
      <c r="E79" s="13"/>
      <c r="F79" s="13"/>
      <c r="G79" s="13"/>
      <c r="H79" s="13"/>
      <c r="I79" s="13"/>
      <c r="J79" s="13"/>
      <c r="K79" s="13"/>
      <c r="L79" s="15"/>
    </row>
    <row r="80" spans="1:12" ht="21.95" customHeight="1" x14ac:dyDescent="0.2">
      <c r="A80" s="4"/>
      <c r="B80" s="4"/>
      <c r="C80" s="13"/>
      <c r="D80" s="13"/>
      <c r="E80" s="13"/>
      <c r="F80" s="13"/>
      <c r="G80" s="13"/>
      <c r="H80" s="13"/>
      <c r="I80" s="13"/>
      <c r="J80" s="13"/>
      <c r="K80" s="13"/>
      <c r="L80" s="15"/>
    </row>
    <row r="81" spans="1:12" ht="21.95" customHeight="1" x14ac:dyDescent="0.2">
      <c r="A81" s="4"/>
      <c r="B81" s="4"/>
      <c r="C81" s="13"/>
      <c r="D81" s="13"/>
      <c r="E81" s="13"/>
      <c r="F81" s="13"/>
      <c r="G81" s="13"/>
      <c r="H81" s="13"/>
      <c r="I81" s="13"/>
      <c r="J81" s="13"/>
      <c r="K81" s="13"/>
      <c r="L81" s="15"/>
    </row>
    <row r="82" spans="1:12" ht="21.95" customHeight="1" x14ac:dyDescent="0.2">
      <c r="A82" s="4"/>
      <c r="B82" s="4"/>
      <c r="C82" s="13"/>
      <c r="D82" s="13"/>
      <c r="E82" s="13"/>
      <c r="F82" s="13"/>
      <c r="G82" s="13"/>
      <c r="H82" s="13"/>
      <c r="I82" s="13"/>
      <c r="J82" s="13"/>
      <c r="K82" s="13"/>
      <c r="L82" s="15"/>
    </row>
    <row r="83" spans="1:12" ht="21.95" customHeight="1" x14ac:dyDescent="0.2">
      <c r="A83" s="4"/>
      <c r="B83" s="4"/>
      <c r="C83" s="13"/>
      <c r="D83" s="13"/>
      <c r="E83" s="13"/>
      <c r="F83" s="13"/>
      <c r="G83" s="13"/>
      <c r="H83" s="13"/>
      <c r="I83" s="13"/>
      <c r="J83" s="13"/>
      <c r="K83" s="13"/>
      <c r="L83" s="15"/>
    </row>
    <row r="84" spans="1:12" ht="21.95" customHeight="1" x14ac:dyDescent="0.2">
      <c r="A84" s="4"/>
      <c r="B84" s="4"/>
      <c r="C84" s="13"/>
      <c r="D84" s="13"/>
      <c r="E84" s="13"/>
      <c r="F84" s="13"/>
      <c r="G84" s="13"/>
      <c r="H84" s="13"/>
      <c r="I84" s="13"/>
      <c r="J84" s="13"/>
      <c r="K84" s="13"/>
      <c r="L84" s="15"/>
    </row>
    <row r="85" spans="1:12" ht="21.95" customHeight="1" x14ac:dyDescent="0.2">
      <c r="A85" s="4"/>
      <c r="B85" s="4"/>
      <c r="C85" s="13"/>
      <c r="D85" s="13"/>
      <c r="E85" s="13"/>
      <c r="F85" s="13"/>
      <c r="G85" s="13"/>
      <c r="H85" s="13"/>
      <c r="I85" s="13"/>
      <c r="J85" s="13"/>
      <c r="K85" s="13"/>
      <c r="L85" s="15"/>
    </row>
    <row r="86" spans="1:12" ht="21.95" customHeight="1" x14ac:dyDescent="0.2">
      <c r="A86" s="4"/>
      <c r="B86" s="4"/>
      <c r="C86" s="13"/>
      <c r="D86" s="13"/>
      <c r="E86" s="13"/>
      <c r="F86" s="13"/>
      <c r="G86" s="13"/>
      <c r="H86" s="13"/>
      <c r="I86" s="13"/>
      <c r="J86" s="13"/>
      <c r="K86" s="13"/>
      <c r="L86" s="15"/>
    </row>
    <row r="87" spans="1:12" ht="21.95" customHeight="1" x14ac:dyDescent="0.2">
      <c r="A87" s="4"/>
      <c r="B87" s="4"/>
      <c r="C87" s="13"/>
      <c r="D87" s="13"/>
      <c r="E87" s="13"/>
      <c r="F87" s="13"/>
      <c r="G87" s="13"/>
      <c r="H87" s="13"/>
      <c r="I87" s="13"/>
      <c r="J87" s="13"/>
      <c r="K87" s="13"/>
      <c r="L87" s="15"/>
    </row>
    <row r="88" spans="1:12" ht="21.95" customHeight="1" x14ac:dyDescent="0.2">
      <c r="A88" s="4"/>
      <c r="B88" s="4"/>
      <c r="C88" s="13"/>
      <c r="D88" s="13"/>
      <c r="E88" s="13"/>
      <c r="F88" s="13"/>
      <c r="G88" s="13"/>
      <c r="H88" s="13"/>
      <c r="I88" s="13"/>
      <c r="J88" s="13"/>
      <c r="K88" s="13"/>
      <c r="L88" s="15"/>
    </row>
    <row r="89" spans="1:12" ht="21.95" customHeight="1" x14ac:dyDescent="0.2">
      <c r="A89" s="4"/>
      <c r="B89" s="4"/>
      <c r="C89" s="13"/>
      <c r="D89" s="13"/>
      <c r="E89" s="13"/>
      <c r="F89" s="13"/>
      <c r="G89" s="13"/>
      <c r="H89" s="13"/>
      <c r="I89" s="13"/>
      <c r="J89" s="13"/>
      <c r="K89" s="13"/>
      <c r="L89" s="15"/>
    </row>
    <row r="90" spans="1:12" ht="21.95" customHeight="1" x14ac:dyDescent="0.2">
      <c r="A90" s="4"/>
      <c r="B90" s="4"/>
      <c r="C90" s="13"/>
      <c r="D90" s="13"/>
      <c r="E90" s="13"/>
      <c r="F90" s="13"/>
      <c r="G90" s="13"/>
      <c r="H90" s="13"/>
      <c r="I90" s="13"/>
      <c r="J90" s="13"/>
      <c r="K90" s="13"/>
      <c r="L90" s="15"/>
    </row>
    <row r="91" spans="1:12" ht="21.95" customHeight="1" x14ac:dyDescent="0.2">
      <c r="A91" s="4"/>
      <c r="B91" s="4"/>
      <c r="C91" s="13"/>
      <c r="D91" s="13"/>
      <c r="E91" s="13"/>
      <c r="F91" s="13"/>
      <c r="G91" s="13"/>
      <c r="H91" s="13"/>
      <c r="I91" s="13"/>
      <c r="J91" s="13"/>
      <c r="K91" s="13"/>
      <c r="L91" s="15"/>
    </row>
    <row r="92" spans="1:12" ht="21.95" customHeight="1" x14ac:dyDescent="0.2">
      <c r="A92" s="4"/>
      <c r="B92" s="4"/>
      <c r="C92" s="13"/>
      <c r="D92" s="13"/>
      <c r="E92" s="13"/>
      <c r="F92" s="13"/>
      <c r="G92" s="13"/>
      <c r="H92" s="13"/>
      <c r="I92" s="13"/>
      <c r="J92" s="13"/>
      <c r="K92" s="13"/>
      <c r="L92" s="15"/>
    </row>
    <row r="93" spans="1:12" ht="21.95" customHeight="1" x14ac:dyDescent="0.2">
      <c r="A93" s="4"/>
      <c r="B93" s="4"/>
      <c r="C93" s="13"/>
      <c r="D93" s="13"/>
      <c r="E93" s="13"/>
      <c r="F93" s="13"/>
      <c r="G93" s="13"/>
      <c r="H93" s="13"/>
      <c r="I93" s="13"/>
      <c r="J93" s="13"/>
      <c r="K93" s="13"/>
      <c r="L93" s="15"/>
    </row>
    <row r="94" spans="1:12" ht="21.95" customHeight="1" x14ac:dyDescent="0.2">
      <c r="A94" s="4"/>
      <c r="B94" s="4"/>
      <c r="C94" s="13"/>
      <c r="D94" s="13"/>
      <c r="E94" s="13"/>
      <c r="F94" s="13"/>
      <c r="G94" s="13"/>
      <c r="H94" s="13"/>
      <c r="I94" s="13"/>
      <c r="J94" s="13"/>
      <c r="K94" s="13"/>
      <c r="L94" s="15"/>
    </row>
    <row r="95" spans="1:12" ht="21.95" customHeight="1" x14ac:dyDescent="0.2">
      <c r="A95" s="4"/>
      <c r="B95" s="4"/>
      <c r="C95" s="13"/>
      <c r="D95" s="13"/>
      <c r="E95" s="13"/>
      <c r="F95" s="13"/>
      <c r="G95" s="13"/>
      <c r="H95" s="13"/>
      <c r="I95" s="13"/>
      <c r="J95" s="13"/>
      <c r="K95" s="13"/>
      <c r="L95" s="15"/>
    </row>
    <row r="96" spans="1:12" ht="21.95" customHeight="1" x14ac:dyDescent="0.2">
      <c r="A96" s="4"/>
      <c r="B96" s="4"/>
      <c r="C96" s="13"/>
      <c r="D96" s="13"/>
      <c r="E96" s="13"/>
      <c r="F96" s="13"/>
      <c r="G96" s="13"/>
      <c r="H96" s="13"/>
      <c r="I96" s="13"/>
      <c r="J96" s="13"/>
      <c r="K96" s="13"/>
      <c r="L96" s="15"/>
    </row>
    <row r="97" spans="1:12" ht="21.95" customHeight="1" x14ac:dyDescent="0.2">
      <c r="A97" s="4"/>
      <c r="B97" s="4"/>
      <c r="C97" s="13"/>
      <c r="D97" s="13"/>
      <c r="E97" s="13"/>
      <c r="F97" s="13"/>
      <c r="G97" s="13"/>
      <c r="H97" s="13"/>
      <c r="I97" s="13"/>
      <c r="J97" s="13"/>
      <c r="K97" s="13"/>
      <c r="L97" s="15"/>
    </row>
    <row r="98" spans="1:12" ht="21.95" customHeight="1" x14ac:dyDescent="0.2">
      <c r="A98" s="4"/>
      <c r="B98" s="4"/>
      <c r="C98" s="13"/>
      <c r="D98" s="13"/>
      <c r="E98" s="13"/>
      <c r="F98" s="13"/>
      <c r="G98" s="13"/>
      <c r="H98" s="13"/>
      <c r="I98" s="13"/>
      <c r="J98" s="13"/>
      <c r="K98" s="13"/>
      <c r="L98" s="15"/>
    </row>
    <row r="99" spans="1:12" ht="21.95" customHeight="1" x14ac:dyDescent="0.2">
      <c r="A99" s="4"/>
      <c r="B99" s="4"/>
      <c r="C99" s="13"/>
      <c r="D99" s="13"/>
      <c r="E99" s="13"/>
      <c r="F99" s="13"/>
      <c r="G99" s="13"/>
      <c r="H99" s="13"/>
      <c r="I99" s="13"/>
      <c r="J99" s="13"/>
      <c r="K99" s="13"/>
      <c r="L99" s="15"/>
    </row>
    <row r="100" spans="1:12" ht="21.95" customHeight="1" x14ac:dyDescent="0.2">
      <c r="A100" s="4"/>
      <c r="B100" s="4"/>
      <c r="C100" s="13"/>
      <c r="D100" s="13"/>
      <c r="E100" s="13"/>
      <c r="F100" s="13"/>
      <c r="G100" s="13"/>
      <c r="H100" s="13"/>
      <c r="I100" s="13"/>
      <c r="J100" s="13"/>
      <c r="K100" s="13"/>
      <c r="L100" s="15"/>
    </row>
    <row r="101" spans="1:12" ht="21.95" customHeight="1" x14ac:dyDescent="0.2">
      <c r="A101" s="4"/>
      <c r="B101" s="4"/>
      <c r="C101" s="13"/>
      <c r="D101" s="13"/>
      <c r="E101" s="13"/>
      <c r="F101" s="13"/>
      <c r="G101" s="13"/>
      <c r="H101" s="13"/>
      <c r="I101" s="13"/>
      <c r="J101" s="13"/>
      <c r="K101" s="13"/>
      <c r="L101" s="15"/>
    </row>
    <row r="102" spans="1:12" ht="21.95" customHeight="1" x14ac:dyDescent="0.2">
      <c r="A102" s="4"/>
      <c r="B102" s="4"/>
      <c r="C102" s="13"/>
      <c r="D102" s="13"/>
      <c r="E102" s="13"/>
      <c r="F102" s="13"/>
      <c r="G102" s="13"/>
      <c r="H102" s="13"/>
      <c r="I102" s="13"/>
      <c r="J102" s="13"/>
      <c r="K102" s="13"/>
      <c r="L102" s="15"/>
    </row>
    <row r="103" spans="1:12" ht="21.95" customHeight="1" x14ac:dyDescent="0.2">
      <c r="A103" s="4"/>
      <c r="B103" s="4"/>
      <c r="C103" s="13"/>
      <c r="D103" s="13"/>
      <c r="E103" s="13"/>
      <c r="F103" s="13"/>
      <c r="G103" s="13"/>
      <c r="H103" s="13"/>
      <c r="I103" s="13"/>
      <c r="J103" s="13"/>
      <c r="K103" s="13"/>
      <c r="L103" s="15"/>
    </row>
    <row r="104" spans="1:12" ht="21.95" customHeight="1" x14ac:dyDescent="0.2">
      <c r="A104" s="4"/>
      <c r="B104" s="4"/>
      <c r="C104" s="13"/>
      <c r="D104" s="13"/>
      <c r="E104" s="13"/>
      <c r="F104" s="13"/>
      <c r="G104" s="13"/>
      <c r="H104" s="13"/>
      <c r="I104" s="13"/>
      <c r="J104" s="13"/>
      <c r="K104" s="13"/>
      <c r="L104" s="15"/>
    </row>
    <row r="105" spans="1:12" ht="21.95" customHeight="1" x14ac:dyDescent="0.2">
      <c r="A105" s="4"/>
      <c r="B105" s="4"/>
      <c r="C105" s="13"/>
      <c r="D105" s="13"/>
      <c r="E105" s="13"/>
      <c r="F105" s="13"/>
      <c r="G105" s="13"/>
      <c r="H105" s="13"/>
      <c r="I105" s="13"/>
      <c r="J105" s="13"/>
      <c r="K105" s="13"/>
      <c r="L105" s="15"/>
    </row>
    <row r="106" spans="1:12" ht="21.95" customHeight="1" x14ac:dyDescent="0.2">
      <c r="A106" s="4"/>
      <c r="B106" s="4"/>
      <c r="C106" s="13"/>
      <c r="D106" s="13"/>
      <c r="E106" s="13"/>
      <c r="F106" s="13"/>
      <c r="G106" s="13"/>
      <c r="H106" s="13"/>
      <c r="I106" s="13"/>
      <c r="J106" s="13"/>
      <c r="K106" s="13"/>
      <c r="L106" s="15"/>
    </row>
    <row r="107" spans="1:12" ht="21.95" customHeight="1" x14ac:dyDescent="0.2">
      <c r="A107" s="4"/>
      <c r="B107" s="4"/>
      <c r="C107" s="13"/>
      <c r="D107" s="13"/>
      <c r="E107" s="13"/>
      <c r="F107" s="13"/>
      <c r="G107" s="13"/>
      <c r="H107" s="13"/>
      <c r="I107" s="13"/>
      <c r="J107" s="13"/>
      <c r="K107" s="13"/>
      <c r="L107" s="15"/>
    </row>
    <row r="108" spans="1:12" ht="21.95" customHeight="1" x14ac:dyDescent="0.2">
      <c r="A108" s="4"/>
      <c r="B108" s="4"/>
      <c r="C108" s="13"/>
      <c r="D108" s="13"/>
      <c r="E108" s="13"/>
      <c r="F108" s="13"/>
      <c r="G108" s="13"/>
      <c r="H108" s="13"/>
      <c r="I108" s="13"/>
      <c r="J108" s="13"/>
      <c r="K108" s="13"/>
      <c r="L108" s="15"/>
    </row>
    <row r="109" spans="1:12" ht="21.95" customHeight="1" x14ac:dyDescent="0.2">
      <c r="A109" s="4"/>
      <c r="B109" s="4"/>
      <c r="C109" s="13"/>
      <c r="D109" s="13"/>
      <c r="E109" s="13"/>
      <c r="F109" s="13"/>
      <c r="G109" s="13"/>
      <c r="H109" s="13"/>
      <c r="I109" s="13"/>
      <c r="J109" s="13"/>
      <c r="K109" s="13"/>
      <c r="L109" s="15"/>
    </row>
    <row r="110" spans="1:12" ht="21.95" customHeight="1" x14ac:dyDescent="0.2">
      <c r="A110" s="4"/>
      <c r="B110" s="4"/>
      <c r="C110" s="13"/>
      <c r="D110" s="13"/>
      <c r="E110" s="13"/>
      <c r="F110" s="13"/>
      <c r="G110" s="13"/>
      <c r="H110" s="13"/>
      <c r="I110" s="13"/>
      <c r="J110" s="13"/>
      <c r="K110" s="13"/>
      <c r="L110" s="15"/>
    </row>
    <row r="111" spans="1:12" ht="21.95" customHeight="1" x14ac:dyDescent="0.2">
      <c r="A111" s="4"/>
      <c r="B111" s="4"/>
      <c r="C111" s="13"/>
      <c r="D111" s="13"/>
      <c r="E111" s="13"/>
      <c r="F111" s="13"/>
      <c r="G111" s="13"/>
      <c r="H111" s="13"/>
      <c r="I111" s="13"/>
      <c r="J111" s="13"/>
      <c r="K111" s="13"/>
      <c r="L111" s="15"/>
    </row>
    <row r="112" spans="1:12" ht="21.95" customHeight="1" x14ac:dyDescent="0.2">
      <c r="A112" s="4"/>
      <c r="B112" s="4"/>
      <c r="C112" s="13"/>
      <c r="D112" s="13"/>
      <c r="E112" s="13"/>
      <c r="F112" s="13"/>
      <c r="G112" s="13"/>
      <c r="H112" s="13"/>
      <c r="I112" s="13"/>
      <c r="J112" s="13"/>
      <c r="K112" s="13"/>
      <c r="L112" s="15"/>
    </row>
    <row r="113" spans="1:12" ht="21.95" customHeight="1" x14ac:dyDescent="0.2">
      <c r="A113" s="4"/>
      <c r="B113" s="4"/>
      <c r="C113" s="13"/>
      <c r="D113" s="13"/>
      <c r="E113" s="13"/>
      <c r="F113" s="13"/>
      <c r="G113" s="13"/>
      <c r="H113" s="13"/>
      <c r="I113" s="13"/>
      <c r="J113" s="13"/>
      <c r="K113" s="13"/>
      <c r="L113" s="15"/>
    </row>
    <row r="114" spans="1:12" ht="21.95" customHeight="1" x14ac:dyDescent="0.2">
      <c r="A114" s="4"/>
      <c r="B114" s="4"/>
      <c r="C114" s="13"/>
      <c r="D114" s="13"/>
      <c r="E114" s="13"/>
      <c r="F114" s="13"/>
      <c r="G114" s="13"/>
      <c r="H114" s="13"/>
      <c r="I114" s="13"/>
      <c r="J114" s="13"/>
      <c r="K114" s="13"/>
      <c r="L114" s="15"/>
    </row>
    <row r="115" spans="1:12" ht="21.95" customHeight="1" x14ac:dyDescent="0.2">
      <c r="A115" s="4"/>
      <c r="B115" s="4"/>
      <c r="C115" s="13"/>
      <c r="D115" s="13"/>
      <c r="E115" s="13"/>
      <c r="F115" s="13"/>
      <c r="G115" s="13"/>
      <c r="H115" s="13"/>
      <c r="I115" s="13"/>
      <c r="J115" s="13"/>
      <c r="K115" s="13"/>
      <c r="L115" s="15"/>
    </row>
    <row r="116" spans="1:12" ht="21.95" customHeight="1" x14ac:dyDescent="0.2">
      <c r="A116" s="4"/>
      <c r="B116" s="4"/>
      <c r="C116" s="13"/>
      <c r="D116" s="13"/>
      <c r="E116" s="13"/>
      <c r="F116" s="13"/>
      <c r="G116" s="13"/>
      <c r="H116" s="13"/>
      <c r="I116" s="13"/>
      <c r="J116" s="13"/>
      <c r="K116" s="13"/>
      <c r="L116" s="15"/>
    </row>
    <row r="117" spans="1:12" ht="21.95" customHeight="1" x14ac:dyDescent="0.2">
      <c r="A117" s="4"/>
      <c r="B117" s="4"/>
      <c r="C117" s="13"/>
      <c r="D117" s="13"/>
      <c r="E117" s="13"/>
      <c r="F117" s="13"/>
      <c r="G117" s="13"/>
      <c r="H117" s="13"/>
      <c r="I117" s="13"/>
      <c r="J117" s="13"/>
      <c r="K117" s="13"/>
      <c r="L117" s="15"/>
    </row>
    <row r="118" spans="1:12" ht="21.95" customHeight="1" x14ac:dyDescent="0.2">
      <c r="A118" s="4"/>
      <c r="B118" s="4"/>
      <c r="C118" s="13"/>
      <c r="D118" s="13"/>
      <c r="E118" s="13"/>
      <c r="F118" s="13"/>
      <c r="G118" s="13"/>
      <c r="H118" s="13"/>
      <c r="I118" s="13"/>
      <c r="J118" s="13"/>
      <c r="K118" s="13"/>
      <c r="L118" s="15"/>
    </row>
    <row r="119" spans="1:12" ht="21.95" customHeight="1" x14ac:dyDescent="0.2">
      <c r="A119" s="4"/>
      <c r="B119" s="4"/>
      <c r="C119" s="13"/>
      <c r="D119" s="13"/>
      <c r="E119" s="13"/>
      <c r="F119" s="13"/>
      <c r="G119" s="13"/>
      <c r="H119" s="13"/>
      <c r="I119" s="13"/>
      <c r="J119" s="13"/>
      <c r="K119" s="13"/>
      <c r="L119" s="15"/>
    </row>
    <row r="120" spans="1:12" ht="21.95" customHeight="1" x14ac:dyDescent="0.2">
      <c r="A120" s="4"/>
      <c r="B120" s="4"/>
      <c r="C120" s="13"/>
      <c r="D120" s="13"/>
      <c r="E120" s="13"/>
      <c r="F120" s="13"/>
      <c r="G120" s="13"/>
      <c r="H120" s="13"/>
      <c r="I120" s="13"/>
      <c r="J120" s="13"/>
      <c r="K120" s="13"/>
      <c r="L120" s="15"/>
    </row>
    <row r="121" spans="1:12" ht="21.95" customHeight="1" x14ac:dyDescent="0.2">
      <c r="A121" s="4"/>
      <c r="B121" s="4"/>
      <c r="C121" s="13"/>
      <c r="D121" s="13"/>
      <c r="E121" s="13"/>
      <c r="F121" s="13"/>
      <c r="G121" s="13"/>
      <c r="H121" s="13"/>
      <c r="I121" s="13"/>
      <c r="J121" s="13"/>
      <c r="K121" s="13"/>
      <c r="L121" s="15"/>
    </row>
    <row r="122" spans="1:12" ht="21.95" customHeight="1" x14ac:dyDescent="0.2">
      <c r="A122" s="4"/>
      <c r="B122" s="4"/>
      <c r="C122" s="13"/>
      <c r="D122" s="13"/>
      <c r="E122" s="13"/>
      <c r="F122" s="13"/>
      <c r="G122" s="13"/>
      <c r="H122" s="13"/>
      <c r="I122" s="13"/>
      <c r="J122" s="13"/>
      <c r="K122" s="13"/>
      <c r="L122" s="15"/>
    </row>
    <row r="123" spans="1:12" ht="21.95" customHeight="1" x14ac:dyDescent="0.2">
      <c r="A123" s="4"/>
      <c r="B123" s="4"/>
      <c r="C123" s="13"/>
      <c r="D123" s="13"/>
      <c r="E123" s="13"/>
      <c r="F123" s="13"/>
      <c r="G123" s="13"/>
      <c r="H123" s="13"/>
      <c r="I123" s="13"/>
      <c r="J123" s="13"/>
      <c r="K123" s="13"/>
      <c r="L123" s="15"/>
    </row>
    <row r="124" spans="1:12" ht="21.95" customHeight="1" x14ac:dyDescent="0.2">
      <c r="A124" s="4"/>
      <c r="B124" s="4"/>
      <c r="C124" s="13"/>
      <c r="D124" s="13"/>
      <c r="E124" s="13"/>
      <c r="F124" s="13"/>
      <c r="G124" s="13"/>
      <c r="H124" s="13"/>
      <c r="I124" s="13"/>
      <c r="J124" s="13"/>
      <c r="K124" s="13"/>
      <c r="L124" s="15"/>
    </row>
    <row r="125" spans="1:12" ht="21.95" customHeight="1" x14ac:dyDescent="0.2">
      <c r="A125" s="4"/>
      <c r="B125" s="4"/>
      <c r="C125" s="13"/>
      <c r="D125" s="13"/>
      <c r="E125" s="13"/>
      <c r="F125" s="13"/>
      <c r="G125" s="13"/>
      <c r="H125" s="13"/>
      <c r="I125" s="13"/>
      <c r="J125" s="13"/>
      <c r="K125" s="13"/>
      <c r="L125" s="15"/>
    </row>
    <row r="126" spans="1:12" ht="21.95" customHeight="1" x14ac:dyDescent="0.2">
      <c r="A126" s="4"/>
      <c r="B126" s="4"/>
      <c r="C126" s="13"/>
      <c r="D126" s="13"/>
      <c r="E126" s="13"/>
      <c r="F126" s="13"/>
      <c r="G126" s="13"/>
      <c r="H126" s="13"/>
      <c r="I126" s="13"/>
      <c r="J126" s="13"/>
      <c r="K126" s="13"/>
      <c r="L126" s="15"/>
    </row>
    <row r="127" spans="1:12" ht="21.95" customHeight="1" x14ac:dyDescent="0.2">
      <c r="A127" s="4"/>
      <c r="B127" s="4"/>
      <c r="C127" s="13"/>
      <c r="D127" s="13"/>
      <c r="E127" s="13"/>
      <c r="F127" s="13"/>
      <c r="G127" s="13"/>
      <c r="H127" s="13"/>
      <c r="I127" s="13"/>
      <c r="J127" s="13"/>
      <c r="K127" s="13"/>
      <c r="L127" s="15"/>
    </row>
    <row r="128" spans="1:12" ht="21.95" customHeight="1" x14ac:dyDescent="0.2">
      <c r="A128" s="4"/>
      <c r="B128" s="4"/>
      <c r="C128" s="13"/>
      <c r="D128" s="13"/>
      <c r="E128" s="13"/>
      <c r="F128" s="13"/>
      <c r="G128" s="13"/>
      <c r="H128" s="13"/>
      <c r="I128" s="13"/>
      <c r="J128" s="13"/>
      <c r="K128" s="13"/>
      <c r="L128" s="15"/>
    </row>
    <row r="129" spans="1:12" ht="21.95" customHeight="1" x14ac:dyDescent="0.2">
      <c r="A129" s="4"/>
      <c r="B129" s="4"/>
      <c r="C129" s="13"/>
      <c r="D129" s="13"/>
      <c r="E129" s="13"/>
      <c r="F129" s="13"/>
      <c r="G129" s="13"/>
      <c r="H129" s="13"/>
      <c r="I129" s="13"/>
      <c r="J129" s="13"/>
      <c r="K129" s="13"/>
      <c r="L129" s="15"/>
    </row>
    <row r="130" spans="1:12" ht="21.95" customHeight="1" x14ac:dyDescent="0.2">
      <c r="A130" s="4"/>
      <c r="B130" s="4"/>
      <c r="C130" s="13"/>
      <c r="D130" s="13"/>
      <c r="E130" s="13"/>
      <c r="F130" s="13"/>
      <c r="G130" s="13"/>
      <c r="H130" s="13"/>
      <c r="I130" s="13"/>
      <c r="J130" s="13"/>
      <c r="K130" s="13"/>
      <c r="L130" s="15"/>
    </row>
    <row r="131" spans="1:12" ht="21.95" customHeight="1" x14ac:dyDescent="0.2">
      <c r="A131" s="4"/>
      <c r="B131" s="4"/>
      <c r="C131" s="13"/>
      <c r="D131" s="13"/>
      <c r="E131" s="13"/>
      <c r="F131" s="13"/>
      <c r="G131" s="13"/>
      <c r="H131" s="13"/>
      <c r="I131" s="13"/>
      <c r="J131" s="13"/>
      <c r="K131" s="13"/>
      <c r="L131" s="15"/>
    </row>
    <row r="132" spans="1:12" ht="21.95" customHeight="1" x14ac:dyDescent="0.2">
      <c r="A132" s="4"/>
      <c r="B132" s="4"/>
      <c r="C132" s="13"/>
      <c r="D132" s="13"/>
      <c r="E132" s="13"/>
      <c r="F132" s="13"/>
      <c r="G132" s="13"/>
      <c r="H132" s="13"/>
      <c r="I132" s="13"/>
      <c r="J132" s="13"/>
      <c r="K132" s="13"/>
      <c r="L132" s="15"/>
    </row>
    <row r="133" spans="1:12" ht="21.95" customHeight="1" x14ac:dyDescent="0.2">
      <c r="A133" s="4"/>
      <c r="B133" s="4"/>
      <c r="C133" s="13"/>
      <c r="D133" s="13"/>
      <c r="E133" s="13"/>
      <c r="F133" s="13"/>
      <c r="G133" s="13"/>
      <c r="H133" s="13"/>
      <c r="I133" s="13"/>
      <c r="J133" s="13"/>
      <c r="K133" s="13"/>
      <c r="L133" s="15"/>
    </row>
    <row r="134" spans="1:12" ht="21.95" customHeight="1" x14ac:dyDescent="0.2">
      <c r="A134" s="4"/>
      <c r="B134" s="4"/>
      <c r="C134" s="13"/>
      <c r="D134" s="13"/>
      <c r="E134" s="13"/>
      <c r="F134" s="13"/>
      <c r="G134" s="13"/>
      <c r="H134" s="13"/>
      <c r="I134" s="13"/>
      <c r="J134" s="13"/>
      <c r="K134" s="13"/>
      <c r="L134" s="15"/>
    </row>
    <row r="135" spans="1:12" ht="21.95" customHeight="1" x14ac:dyDescent="0.2">
      <c r="A135" s="4"/>
      <c r="B135" s="4"/>
      <c r="C135" s="13"/>
      <c r="D135" s="13"/>
      <c r="E135" s="13"/>
      <c r="F135" s="13"/>
      <c r="G135" s="13"/>
      <c r="H135" s="13"/>
      <c r="I135" s="13"/>
      <c r="J135" s="13"/>
      <c r="K135" s="13"/>
      <c r="L135" s="15"/>
    </row>
    <row r="136" spans="1:12" ht="15" x14ac:dyDescent="0.2">
      <c r="A136" s="4"/>
      <c r="B136" s="4"/>
      <c r="C136" s="13"/>
      <c r="D136" s="13"/>
      <c r="E136" s="13"/>
      <c r="F136" s="13"/>
      <c r="G136" s="13"/>
      <c r="H136" s="13"/>
      <c r="I136" s="13"/>
      <c r="J136" s="13"/>
      <c r="K136" s="13"/>
      <c r="L136" s="15"/>
    </row>
    <row r="137" spans="1:12" ht="21.95" customHeight="1" x14ac:dyDescent="0.2">
      <c r="A137" s="4"/>
      <c r="B137" s="4"/>
      <c r="C137" s="13"/>
      <c r="D137" s="13"/>
      <c r="E137" s="13"/>
      <c r="F137" s="13"/>
      <c r="G137" s="13"/>
      <c r="H137" s="13"/>
      <c r="I137" s="13"/>
      <c r="J137" s="13"/>
      <c r="K137" s="13"/>
      <c r="L137" s="15"/>
    </row>
    <row r="138" spans="1:12" ht="21.95" customHeight="1" x14ac:dyDescent="0.2">
      <c r="A138" s="4"/>
      <c r="B138" s="4"/>
      <c r="C138" s="13"/>
      <c r="D138" s="13"/>
      <c r="E138" s="13"/>
      <c r="F138" s="13"/>
      <c r="G138" s="13"/>
      <c r="H138" s="13"/>
      <c r="I138" s="13"/>
      <c r="J138" s="13"/>
      <c r="K138" s="13"/>
      <c r="L138" s="15"/>
    </row>
    <row r="139" spans="1:12" ht="21.95" customHeight="1" x14ac:dyDescent="0.2">
      <c r="A139" s="4"/>
      <c r="B139" s="4"/>
      <c r="C139" s="13"/>
      <c r="D139" s="13"/>
      <c r="E139" s="13"/>
      <c r="F139" s="13"/>
      <c r="G139" s="13"/>
      <c r="H139" s="13"/>
      <c r="I139" s="13"/>
      <c r="J139" s="13"/>
      <c r="K139" s="13"/>
      <c r="L139" s="15"/>
    </row>
    <row r="140" spans="1:12" ht="21.95" customHeight="1" x14ac:dyDescent="0.2">
      <c r="A140" s="4"/>
      <c r="B140" s="4"/>
      <c r="C140" s="13"/>
      <c r="D140" s="13"/>
      <c r="E140" s="13"/>
      <c r="F140" s="13"/>
      <c r="G140" s="13"/>
      <c r="H140" s="13"/>
      <c r="I140" s="13"/>
      <c r="J140" s="13"/>
      <c r="K140" s="13"/>
      <c r="L140" s="15"/>
    </row>
    <row r="141" spans="1:12" ht="21.95" customHeight="1" x14ac:dyDescent="0.2">
      <c r="A141" s="4"/>
      <c r="B141" s="4"/>
      <c r="C141" s="13"/>
      <c r="D141" s="13"/>
      <c r="E141" s="13"/>
      <c r="F141" s="13"/>
      <c r="G141" s="13"/>
      <c r="H141" s="13"/>
      <c r="I141" s="13"/>
      <c r="J141" s="13"/>
      <c r="K141" s="13"/>
      <c r="L141" s="15"/>
    </row>
    <row r="142" spans="1:12" ht="21.95" customHeight="1" x14ac:dyDescent="0.2">
      <c r="A142" s="4"/>
      <c r="B142" s="4"/>
      <c r="C142" s="13"/>
      <c r="D142" s="13"/>
      <c r="E142" s="13"/>
      <c r="F142" s="13"/>
      <c r="G142" s="13"/>
      <c r="H142" s="13"/>
      <c r="I142" s="13"/>
      <c r="J142" s="13"/>
      <c r="K142" s="13"/>
      <c r="L142" s="15"/>
    </row>
    <row r="143" spans="1:12" ht="21.95" customHeight="1" x14ac:dyDescent="0.2">
      <c r="A143" s="4"/>
      <c r="B143" s="4"/>
      <c r="C143" s="13"/>
      <c r="D143" s="13"/>
      <c r="E143" s="13"/>
      <c r="F143" s="13"/>
      <c r="G143" s="13"/>
      <c r="H143" s="13"/>
      <c r="I143" s="13"/>
      <c r="J143" s="13"/>
      <c r="K143" s="13"/>
      <c r="L143" s="15"/>
    </row>
    <row r="144" spans="1:12" ht="21.95" customHeight="1" x14ac:dyDescent="0.2">
      <c r="A144" s="4"/>
      <c r="B144" s="4"/>
      <c r="C144" s="13"/>
      <c r="D144" s="13"/>
      <c r="E144" s="13"/>
      <c r="F144" s="13"/>
      <c r="G144" s="13"/>
      <c r="H144" s="13"/>
      <c r="I144" s="13"/>
      <c r="J144" s="13"/>
      <c r="K144" s="13"/>
      <c r="L144" s="15"/>
    </row>
    <row r="145" spans="1:12" ht="21.95" customHeight="1" x14ac:dyDescent="0.2">
      <c r="A145" s="4"/>
      <c r="B145" s="4"/>
      <c r="C145" s="13"/>
      <c r="D145" s="13"/>
      <c r="E145" s="13"/>
      <c r="F145" s="13"/>
      <c r="G145" s="13"/>
      <c r="H145" s="13"/>
      <c r="I145" s="13"/>
      <c r="J145" s="13"/>
      <c r="K145" s="13"/>
      <c r="L145" s="15"/>
    </row>
    <row r="146" spans="1:12" ht="21.95" customHeight="1" x14ac:dyDescent="0.2">
      <c r="A146" s="4"/>
      <c r="B146" s="4"/>
      <c r="C146" s="13"/>
      <c r="D146" s="13"/>
      <c r="E146" s="13"/>
      <c r="F146" s="13"/>
      <c r="G146" s="13"/>
      <c r="H146" s="13"/>
      <c r="I146" s="13"/>
      <c r="J146" s="13"/>
      <c r="K146" s="13"/>
      <c r="L146" s="15"/>
    </row>
    <row r="147" spans="1:12" ht="21.95" customHeight="1" x14ac:dyDescent="0.2">
      <c r="A147" s="4"/>
      <c r="B147" s="4"/>
      <c r="C147" s="13"/>
      <c r="D147" s="13"/>
      <c r="E147" s="13"/>
      <c r="F147" s="13"/>
      <c r="G147" s="13"/>
      <c r="H147" s="13"/>
      <c r="I147" s="13"/>
      <c r="J147" s="13"/>
      <c r="K147" s="13"/>
      <c r="L147" s="15"/>
    </row>
    <row r="148" spans="1:12" ht="21.95" customHeight="1" x14ac:dyDescent="0.2">
      <c r="A148" s="4"/>
      <c r="B148" s="4"/>
      <c r="C148" s="13"/>
      <c r="D148" s="13"/>
      <c r="E148" s="13"/>
      <c r="F148" s="13"/>
      <c r="G148" s="13"/>
      <c r="H148" s="13"/>
      <c r="I148" s="13"/>
      <c r="J148" s="13"/>
      <c r="K148" s="13"/>
      <c r="L148" s="15"/>
    </row>
    <row r="149" spans="1:12" ht="21.95" customHeight="1" x14ac:dyDescent="0.2">
      <c r="A149" s="4"/>
      <c r="B149" s="4"/>
      <c r="C149" s="13"/>
      <c r="D149" s="13"/>
      <c r="E149" s="13"/>
      <c r="F149" s="13"/>
      <c r="G149" s="13"/>
      <c r="H149" s="13"/>
      <c r="I149" s="13"/>
      <c r="J149" s="13"/>
      <c r="K149" s="13"/>
      <c r="L149" s="15"/>
    </row>
    <row r="150" spans="1:12" ht="21.95" customHeight="1" x14ac:dyDescent="0.2">
      <c r="A150" s="4"/>
      <c r="B150" s="4"/>
      <c r="C150" s="13"/>
      <c r="D150" s="13"/>
      <c r="E150" s="13"/>
      <c r="F150" s="13"/>
      <c r="G150" s="13"/>
      <c r="H150" s="13"/>
      <c r="I150" s="13"/>
      <c r="J150" s="13"/>
      <c r="K150" s="13"/>
      <c r="L150" s="15"/>
    </row>
    <row r="151" spans="1:12" ht="21.95" customHeight="1" x14ac:dyDescent="0.2">
      <c r="A151" s="4"/>
      <c r="B151" s="4"/>
      <c r="C151" s="13"/>
      <c r="D151" s="13"/>
      <c r="E151" s="13"/>
      <c r="F151" s="13"/>
      <c r="G151" s="13"/>
      <c r="H151" s="13"/>
      <c r="I151" s="13"/>
      <c r="J151" s="13"/>
      <c r="K151" s="13"/>
      <c r="L151" s="15"/>
    </row>
    <row r="152" spans="1:12" ht="21.95" customHeight="1" x14ac:dyDescent="0.2">
      <c r="A152" s="4"/>
      <c r="B152" s="4"/>
      <c r="C152" s="13"/>
      <c r="D152" s="13"/>
      <c r="E152" s="13"/>
      <c r="F152" s="13"/>
      <c r="G152" s="13"/>
      <c r="H152" s="13"/>
      <c r="I152" s="13"/>
      <c r="J152" s="13"/>
      <c r="K152" s="13"/>
      <c r="L152" s="15"/>
    </row>
    <row r="153" spans="1:12" ht="21.95" customHeight="1" x14ac:dyDescent="0.2">
      <c r="A153" s="4"/>
      <c r="B153" s="4"/>
      <c r="C153" s="13"/>
      <c r="D153" s="13"/>
      <c r="E153" s="13"/>
      <c r="F153" s="13"/>
      <c r="G153" s="13"/>
      <c r="H153" s="13"/>
      <c r="I153" s="13"/>
      <c r="J153" s="13"/>
      <c r="K153" s="13"/>
      <c r="L153" s="15"/>
    </row>
    <row r="154" spans="1:12" ht="21.95" customHeight="1" x14ac:dyDescent="0.2">
      <c r="A154" s="4"/>
      <c r="B154" s="4"/>
      <c r="C154" s="13"/>
      <c r="D154" s="13"/>
      <c r="E154" s="13"/>
      <c r="F154" s="13"/>
      <c r="G154" s="13"/>
      <c r="H154" s="13"/>
      <c r="I154" s="13"/>
      <c r="J154" s="13"/>
      <c r="K154" s="13"/>
      <c r="L154" s="15"/>
    </row>
    <row r="155" spans="1:12" ht="21.95" customHeight="1" x14ac:dyDescent="0.2">
      <c r="A155" s="4"/>
      <c r="B155" s="4"/>
      <c r="C155" s="13"/>
      <c r="D155" s="13"/>
      <c r="E155" s="13"/>
      <c r="F155" s="13"/>
      <c r="G155" s="13"/>
      <c r="H155" s="13"/>
      <c r="I155" s="13"/>
      <c r="J155" s="13"/>
      <c r="K155" s="13"/>
      <c r="L155" s="15"/>
    </row>
    <row r="156" spans="1:12" ht="21.95" customHeight="1" x14ac:dyDescent="0.2">
      <c r="A156" s="4"/>
      <c r="B156" s="4"/>
      <c r="C156" s="13"/>
      <c r="D156" s="13"/>
      <c r="E156" s="13"/>
      <c r="F156" s="13"/>
      <c r="G156" s="13"/>
      <c r="H156" s="13"/>
      <c r="I156" s="13"/>
      <c r="J156" s="13"/>
      <c r="K156" s="13"/>
      <c r="L156" s="15"/>
    </row>
    <row r="157" spans="1:12" ht="21.95" customHeight="1" x14ac:dyDescent="0.2">
      <c r="A157" s="4"/>
      <c r="B157" s="4"/>
      <c r="C157" s="13"/>
      <c r="D157" s="13"/>
      <c r="E157" s="13"/>
      <c r="F157" s="13"/>
      <c r="G157" s="13"/>
      <c r="H157" s="13"/>
      <c r="I157" s="13"/>
      <c r="J157" s="13"/>
      <c r="K157" s="13"/>
      <c r="L157" s="15"/>
    </row>
    <row r="158" spans="1:12" ht="21.95" customHeight="1" x14ac:dyDescent="0.2">
      <c r="A158" s="4"/>
      <c r="B158" s="4"/>
      <c r="C158" s="13"/>
      <c r="D158" s="13"/>
      <c r="E158" s="13"/>
      <c r="F158" s="13"/>
      <c r="G158" s="13"/>
      <c r="H158" s="13"/>
      <c r="I158" s="13"/>
      <c r="J158" s="13"/>
      <c r="K158" s="13"/>
      <c r="L158" s="15"/>
    </row>
    <row r="159" spans="1:12" ht="21.95" customHeight="1" x14ac:dyDescent="0.2">
      <c r="A159" s="4"/>
      <c r="B159" s="4"/>
      <c r="C159" s="13"/>
      <c r="D159" s="13"/>
      <c r="E159" s="13"/>
      <c r="F159" s="13"/>
      <c r="G159" s="13"/>
      <c r="H159" s="13"/>
      <c r="I159" s="13"/>
      <c r="J159" s="13"/>
      <c r="K159" s="13"/>
      <c r="L159" s="15"/>
    </row>
    <row r="160" spans="1:12" ht="21.95" customHeight="1" x14ac:dyDescent="0.2">
      <c r="A160" s="4"/>
      <c r="B160" s="4"/>
      <c r="C160" s="13"/>
      <c r="D160" s="13"/>
      <c r="E160" s="13"/>
      <c r="F160" s="13"/>
      <c r="G160" s="13"/>
      <c r="H160" s="13"/>
      <c r="I160" s="13"/>
      <c r="J160" s="13"/>
      <c r="K160" s="13"/>
      <c r="L160" s="15"/>
    </row>
    <row r="161" spans="1:12" ht="21.95" customHeight="1" x14ac:dyDescent="0.2">
      <c r="A161" s="4"/>
      <c r="B161" s="4"/>
      <c r="C161" s="13"/>
      <c r="D161" s="13"/>
      <c r="E161" s="13"/>
      <c r="F161" s="13"/>
      <c r="G161" s="13"/>
      <c r="H161" s="13"/>
      <c r="I161" s="13"/>
      <c r="J161" s="13"/>
      <c r="K161" s="13"/>
      <c r="L161" s="15"/>
    </row>
    <row r="162" spans="1:12" ht="21.95" customHeight="1" x14ac:dyDescent="0.2">
      <c r="A162" s="4"/>
      <c r="B162" s="4"/>
      <c r="C162" s="13"/>
      <c r="D162" s="13"/>
      <c r="E162" s="13"/>
      <c r="F162" s="13"/>
      <c r="G162" s="13"/>
      <c r="H162" s="13"/>
      <c r="I162" s="13"/>
      <c r="J162" s="13"/>
      <c r="K162" s="13"/>
      <c r="L162" s="15"/>
    </row>
    <row r="163" spans="1:12" ht="21.95" customHeight="1" x14ac:dyDescent="0.2">
      <c r="A163" s="4"/>
      <c r="B163" s="4"/>
      <c r="C163" s="13"/>
      <c r="D163" s="13"/>
      <c r="E163" s="13"/>
      <c r="F163" s="13"/>
      <c r="G163" s="13"/>
      <c r="H163" s="13"/>
      <c r="I163" s="13"/>
      <c r="J163" s="13"/>
      <c r="K163" s="13"/>
      <c r="L163" s="15"/>
    </row>
    <row r="164" spans="1:12" ht="21.95" customHeight="1" x14ac:dyDescent="0.2">
      <c r="A164" s="4"/>
      <c r="B164" s="4"/>
      <c r="C164" s="13"/>
      <c r="D164" s="13"/>
      <c r="E164" s="13"/>
      <c r="F164" s="13"/>
      <c r="G164" s="13"/>
      <c r="H164" s="13"/>
      <c r="I164" s="13"/>
      <c r="J164" s="13"/>
      <c r="K164" s="13"/>
      <c r="L164" s="15"/>
    </row>
    <row r="165" spans="1:12" ht="21.95" customHeight="1" x14ac:dyDescent="0.2">
      <c r="A165" s="4"/>
      <c r="B165" s="4"/>
      <c r="C165" s="13"/>
      <c r="D165" s="13"/>
      <c r="E165" s="13"/>
      <c r="F165" s="13"/>
      <c r="G165" s="13"/>
      <c r="H165" s="13"/>
      <c r="I165" s="13"/>
      <c r="J165" s="13"/>
      <c r="K165" s="13"/>
      <c r="L165" s="15"/>
    </row>
    <row r="166" spans="1:12" ht="21.95" customHeight="1" x14ac:dyDescent="0.2">
      <c r="A166" s="4"/>
      <c r="B166" s="4"/>
      <c r="C166" s="13"/>
      <c r="D166" s="13"/>
      <c r="E166" s="13"/>
      <c r="F166" s="13"/>
      <c r="G166" s="13"/>
      <c r="H166" s="13"/>
      <c r="I166" s="13"/>
      <c r="J166" s="13"/>
      <c r="K166" s="13"/>
      <c r="L166" s="15"/>
    </row>
    <row r="167" spans="1:12" ht="21.95" customHeight="1" x14ac:dyDescent="0.2">
      <c r="A167" s="4"/>
      <c r="B167" s="4"/>
      <c r="C167" s="13"/>
      <c r="D167" s="13"/>
      <c r="E167" s="13"/>
      <c r="F167" s="13"/>
      <c r="G167" s="13"/>
      <c r="H167" s="13"/>
      <c r="I167" s="13"/>
      <c r="J167" s="13"/>
      <c r="K167" s="13"/>
      <c r="L167" s="15"/>
    </row>
    <row r="168" spans="1:12" ht="21.95" customHeight="1" x14ac:dyDescent="0.2">
      <c r="A168" s="4"/>
      <c r="B168" s="4"/>
      <c r="C168" s="13"/>
      <c r="D168" s="13"/>
      <c r="E168" s="13"/>
      <c r="F168" s="13"/>
      <c r="G168" s="13"/>
      <c r="H168" s="13"/>
      <c r="I168" s="13"/>
      <c r="J168" s="13"/>
      <c r="K168" s="13"/>
      <c r="L168" s="15"/>
    </row>
    <row r="169" spans="1:12" ht="21.95" customHeight="1" x14ac:dyDescent="0.2">
      <c r="A169" s="4"/>
      <c r="B169" s="4"/>
      <c r="C169" s="13"/>
      <c r="D169" s="13"/>
      <c r="E169" s="13"/>
      <c r="F169" s="13"/>
      <c r="G169" s="13"/>
      <c r="H169" s="13"/>
      <c r="I169" s="13"/>
      <c r="J169" s="13"/>
      <c r="K169" s="13"/>
      <c r="L169" s="15"/>
    </row>
    <row r="170" spans="1:12" ht="21.95" customHeight="1" x14ac:dyDescent="0.2">
      <c r="A170" s="4"/>
      <c r="B170" s="4"/>
      <c r="C170" s="13"/>
      <c r="D170" s="13"/>
      <c r="E170" s="13"/>
      <c r="F170" s="13"/>
      <c r="G170" s="13"/>
      <c r="H170" s="13"/>
      <c r="I170" s="13"/>
      <c r="J170" s="13"/>
      <c r="K170" s="13"/>
      <c r="L170" s="15"/>
    </row>
    <row r="171" spans="1:12" ht="21.95" customHeight="1" x14ac:dyDescent="0.2">
      <c r="A171" s="4"/>
      <c r="B171" s="4"/>
      <c r="C171" s="13"/>
      <c r="D171" s="13"/>
      <c r="E171" s="13"/>
      <c r="F171" s="13"/>
      <c r="G171" s="13"/>
      <c r="H171" s="13"/>
      <c r="I171" s="13"/>
      <c r="J171" s="13"/>
      <c r="K171" s="13"/>
      <c r="L171" s="15"/>
    </row>
    <row r="172" spans="1:12" ht="21.95" customHeight="1" x14ac:dyDescent="0.2">
      <c r="A172" s="4"/>
      <c r="B172" s="4"/>
      <c r="C172" s="13"/>
      <c r="D172" s="13"/>
      <c r="E172" s="13"/>
      <c r="F172" s="13"/>
      <c r="G172" s="13"/>
      <c r="H172" s="13"/>
      <c r="I172" s="13"/>
      <c r="J172" s="13"/>
      <c r="K172" s="13"/>
      <c r="L172" s="15"/>
    </row>
    <row r="173" spans="1:12" ht="21.95" customHeight="1" x14ac:dyDescent="0.2">
      <c r="A173" s="4"/>
      <c r="B173" s="4"/>
      <c r="C173" s="13"/>
      <c r="D173" s="13"/>
      <c r="E173" s="13"/>
      <c r="F173" s="13"/>
      <c r="G173" s="13"/>
      <c r="H173" s="13"/>
      <c r="I173" s="13"/>
      <c r="J173" s="13"/>
      <c r="K173" s="13"/>
      <c r="L173" s="15"/>
    </row>
    <row r="174" spans="1:12" ht="21.95" customHeight="1" x14ac:dyDescent="0.2">
      <c r="A174" s="4"/>
      <c r="B174" s="4"/>
      <c r="C174" s="13"/>
      <c r="D174" s="13"/>
      <c r="E174" s="13"/>
      <c r="F174" s="13"/>
      <c r="G174" s="13"/>
      <c r="H174" s="13"/>
      <c r="I174" s="13"/>
      <c r="J174" s="13"/>
      <c r="K174" s="13"/>
      <c r="L174" s="15"/>
    </row>
    <row r="175" spans="1:12" ht="21.95" customHeight="1" x14ac:dyDescent="0.2">
      <c r="A175" s="4"/>
      <c r="B175" s="4"/>
      <c r="C175" s="13"/>
      <c r="D175" s="13"/>
      <c r="E175" s="13"/>
      <c r="F175" s="13"/>
      <c r="G175" s="13"/>
      <c r="H175" s="13"/>
      <c r="I175" s="13"/>
      <c r="J175" s="13"/>
      <c r="K175" s="13"/>
      <c r="L175" s="15"/>
    </row>
    <row r="176" spans="1:12" ht="21.95" customHeight="1" x14ac:dyDescent="0.2">
      <c r="A176" s="4"/>
      <c r="B176" s="4"/>
      <c r="C176" s="13"/>
      <c r="D176" s="13"/>
      <c r="E176" s="13"/>
      <c r="F176" s="13"/>
      <c r="G176" s="13"/>
      <c r="H176" s="13"/>
      <c r="I176" s="13"/>
      <c r="J176" s="13"/>
      <c r="K176" s="13"/>
      <c r="L176" s="15"/>
    </row>
    <row r="177" spans="1:12" ht="21.95" customHeight="1" x14ac:dyDescent="0.2">
      <c r="A177" s="4"/>
      <c r="B177" s="4"/>
      <c r="C177" s="13"/>
      <c r="D177" s="13"/>
      <c r="E177" s="13"/>
      <c r="F177" s="13"/>
      <c r="G177" s="13"/>
      <c r="H177" s="13"/>
      <c r="I177" s="13"/>
      <c r="J177" s="13"/>
      <c r="K177" s="13"/>
      <c r="L177" s="15"/>
    </row>
    <row r="178" spans="1:12" ht="21.95" customHeight="1" x14ac:dyDescent="0.2">
      <c r="A178" s="4"/>
      <c r="B178" s="4"/>
      <c r="C178" s="13"/>
      <c r="D178" s="13"/>
      <c r="E178" s="13"/>
      <c r="F178" s="13"/>
      <c r="G178" s="13"/>
      <c r="H178" s="13"/>
      <c r="I178" s="13"/>
      <c r="J178" s="13"/>
      <c r="K178" s="13"/>
      <c r="L178" s="15"/>
    </row>
    <row r="179" spans="1:12" ht="21.95" customHeight="1" x14ac:dyDescent="0.2">
      <c r="A179" s="4"/>
      <c r="B179" s="4"/>
      <c r="C179" s="13"/>
      <c r="D179" s="13"/>
      <c r="E179" s="13"/>
      <c r="F179" s="13"/>
      <c r="G179" s="13"/>
      <c r="H179" s="13"/>
      <c r="I179" s="13"/>
      <c r="J179" s="13"/>
      <c r="K179" s="13"/>
      <c r="L179" s="15"/>
    </row>
    <row r="180" spans="1:12" ht="21.95" customHeight="1" x14ac:dyDescent="0.2">
      <c r="A180" s="4"/>
      <c r="B180" s="4"/>
      <c r="C180" s="13"/>
      <c r="D180" s="13"/>
      <c r="E180" s="13"/>
      <c r="F180" s="13"/>
      <c r="G180" s="13"/>
      <c r="H180" s="13"/>
      <c r="I180" s="13"/>
      <c r="J180" s="13"/>
      <c r="K180" s="13"/>
      <c r="L180" s="15"/>
    </row>
    <row r="181" spans="1:12" ht="21.95" customHeight="1" x14ac:dyDescent="0.2">
      <c r="A181" s="4"/>
      <c r="B181" s="4"/>
      <c r="C181" s="13"/>
      <c r="D181" s="13"/>
      <c r="E181" s="13"/>
      <c r="F181" s="13"/>
      <c r="G181" s="13"/>
      <c r="H181" s="13"/>
      <c r="I181" s="13"/>
      <c r="J181" s="13"/>
      <c r="K181" s="13"/>
      <c r="L181" s="15"/>
    </row>
    <row r="182" spans="1:12" ht="21.95" customHeight="1" x14ac:dyDescent="0.2">
      <c r="A182" s="4"/>
      <c r="B182" s="4"/>
      <c r="C182" s="13"/>
      <c r="D182" s="13"/>
      <c r="E182" s="13"/>
      <c r="F182" s="13"/>
      <c r="G182" s="13"/>
      <c r="H182" s="13"/>
      <c r="I182" s="13"/>
      <c r="J182" s="13"/>
      <c r="K182" s="13"/>
      <c r="L182" s="15"/>
    </row>
    <row r="183" spans="1:12" ht="21.95" customHeight="1" x14ac:dyDescent="0.2">
      <c r="A183" s="4"/>
      <c r="B183" s="4"/>
      <c r="C183" s="13"/>
      <c r="D183" s="13"/>
      <c r="E183" s="13"/>
      <c r="F183" s="13"/>
      <c r="G183" s="13"/>
      <c r="H183" s="13"/>
      <c r="I183" s="13"/>
      <c r="J183" s="13"/>
      <c r="K183" s="13"/>
      <c r="L183" s="15"/>
    </row>
    <row r="184" spans="1:12" ht="21.95" customHeight="1" x14ac:dyDescent="0.2">
      <c r="A184" s="4"/>
      <c r="B184" s="4"/>
      <c r="C184" s="13"/>
      <c r="D184" s="13"/>
      <c r="E184" s="13"/>
      <c r="F184" s="13"/>
      <c r="G184" s="13"/>
      <c r="H184" s="13"/>
      <c r="I184" s="13"/>
      <c r="J184" s="13"/>
      <c r="K184" s="13"/>
      <c r="L184" s="15"/>
    </row>
    <row r="185" spans="1:12" ht="21.95" customHeight="1" x14ac:dyDescent="0.2">
      <c r="A185" s="4"/>
      <c r="B185" s="4"/>
      <c r="C185" s="13"/>
      <c r="D185" s="13"/>
      <c r="E185" s="13"/>
      <c r="F185" s="13"/>
      <c r="G185" s="13"/>
      <c r="H185" s="13"/>
      <c r="I185" s="13"/>
      <c r="J185" s="13"/>
      <c r="K185" s="13"/>
      <c r="L185" s="15"/>
    </row>
    <row r="186" spans="1:12" ht="21.95" customHeight="1" x14ac:dyDescent="0.2">
      <c r="A186" s="4"/>
      <c r="B186" s="4"/>
      <c r="C186" s="13"/>
      <c r="D186" s="13"/>
      <c r="E186" s="13"/>
      <c r="F186" s="13"/>
      <c r="G186" s="13"/>
      <c r="H186" s="13"/>
      <c r="I186" s="13"/>
      <c r="J186" s="13"/>
      <c r="K186" s="13"/>
      <c r="L186" s="15"/>
    </row>
    <row r="187" spans="1:12" ht="21.95" customHeight="1" x14ac:dyDescent="0.2">
      <c r="A187" s="4"/>
      <c r="B187" s="4"/>
      <c r="C187" s="13"/>
      <c r="D187" s="13"/>
      <c r="E187" s="13"/>
      <c r="F187" s="13"/>
      <c r="G187" s="13"/>
      <c r="H187" s="13"/>
      <c r="I187" s="13"/>
      <c r="J187" s="13"/>
      <c r="K187" s="13"/>
      <c r="L187" s="15"/>
    </row>
    <row r="188" spans="1:12" ht="21.95" customHeight="1" x14ac:dyDescent="0.2">
      <c r="A188" s="4"/>
      <c r="B188" s="4"/>
      <c r="C188" s="13"/>
      <c r="D188" s="13"/>
      <c r="E188" s="13"/>
      <c r="F188" s="13"/>
      <c r="G188" s="13"/>
      <c r="H188" s="13"/>
      <c r="I188" s="13"/>
      <c r="J188" s="13"/>
      <c r="K188" s="13"/>
      <c r="L188" s="15"/>
    </row>
    <row r="189" spans="1:12" ht="21.95" customHeight="1" x14ac:dyDescent="0.2">
      <c r="A189" s="4"/>
      <c r="B189" s="4"/>
      <c r="C189" s="13"/>
      <c r="D189" s="13"/>
      <c r="E189" s="13"/>
      <c r="F189" s="13"/>
      <c r="G189" s="13"/>
      <c r="H189" s="13"/>
      <c r="I189" s="13"/>
      <c r="J189" s="13"/>
      <c r="K189" s="13"/>
      <c r="L189" s="15"/>
    </row>
    <row r="190" spans="1:12" ht="21.95" customHeight="1" x14ac:dyDescent="0.2">
      <c r="A190" s="4"/>
      <c r="B190" s="4"/>
      <c r="C190" s="13"/>
      <c r="D190" s="13"/>
      <c r="E190" s="13"/>
      <c r="F190" s="13"/>
      <c r="G190" s="13"/>
      <c r="H190" s="13"/>
      <c r="I190" s="13"/>
      <c r="J190" s="13"/>
      <c r="K190" s="13"/>
      <c r="L190" s="15"/>
    </row>
    <row r="191" spans="1:12" ht="21.95" customHeight="1" x14ac:dyDescent="0.2">
      <c r="A191" s="4"/>
      <c r="B191" s="4"/>
      <c r="C191" s="13"/>
      <c r="D191" s="13"/>
      <c r="E191" s="13"/>
      <c r="F191" s="13"/>
      <c r="G191" s="13"/>
      <c r="H191" s="13"/>
      <c r="I191" s="13"/>
      <c r="J191" s="13"/>
      <c r="K191" s="13"/>
      <c r="L191" s="15"/>
    </row>
    <row r="192" spans="1:12" ht="21.95" customHeight="1" x14ac:dyDescent="0.2">
      <c r="A192" s="4"/>
      <c r="B192" s="4"/>
      <c r="C192" s="13"/>
      <c r="D192" s="13"/>
      <c r="E192" s="13"/>
      <c r="F192" s="13"/>
      <c r="G192" s="13"/>
      <c r="H192" s="13"/>
      <c r="I192" s="13"/>
      <c r="J192" s="13"/>
      <c r="K192" s="13"/>
      <c r="L192" s="15"/>
    </row>
    <row r="193" spans="1:12" ht="21.95" customHeight="1" x14ac:dyDescent="0.2">
      <c r="A193" s="4"/>
      <c r="B193" s="4"/>
      <c r="C193" s="13"/>
      <c r="D193" s="13"/>
      <c r="E193" s="13"/>
      <c r="F193" s="13"/>
      <c r="G193" s="13"/>
      <c r="H193" s="13"/>
      <c r="I193" s="13"/>
      <c r="J193" s="13"/>
      <c r="K193" s="13"/>
      <c r="L193" s="15"/>
    </row>
    <row r="194" spans="1:12" ht="21.95" customHeight="1" x14ac:dyDescent="0.2">
      <c r="A194" s="4"/>
      <c r="B194" s="4"/>
      <c r="C194" s="13"/>
      <c r="D194" s="13"/>
      <c r="E194" s="13"/>
      <c r="F194" s="13"/>
      <c r="G194" s="13"/>
      <c r="H194" s="13"/>
      <c r="I194" s="13"/>
      <c r="J194" s="13"/>
      <c r="K194" s="13"/>
      <c r="L194" s="15"/>
    </row>
    <row r="195" spans="1:12" ht="21.95" customHeight="1" x14ac:dyDescent="0.2">
      <c r="A195" s="4"/>
      <c r="B195" s="4"/>
      <c r="C195" s="13"/>
      <c r="D195" s="13"/>
      <c r="E195" s="13"/>
      <c r="F195" s="13"/>
      <c r="G195" s="13"/>
      <c r="H195" s="13"/>
      <c r="I195" s="13"/>
      <c r="J195" s="13"/>
      <c r="K195" s="13"/>
      <c r="L195" s="15"/>
    </row>
    <row r="196" spans="1:12" ht="21.95" customHeight="1" x14ac:dyDescent="0.2">
      <c r="A196" s="4"/>
      <c r="B196" s="4"/>
      <c r="C196" s="13"/>
      <c r="D196" s="13"/>
      <c r="E196" s="13"/>
      <c r="F196" s="13"/>
      <c r="G196" s="13"/>
      <c r="H196" s="13"/>
      <c r="I196" s="13"/>
      <c r="J196" s="13"/>
      <c r="K196" s="13"/>
      <c r="L196" s="15"/>
    </row>
    <row r="197" spans="1:12" ht="21.95" customHeight="1" x14ac:dyDescent="0.2">
      <c r="A197" s="4"/>
      <c r="B197" s="4"/>
      <c r="C197" s="13"/>
      <c r="D197" s="13"/>
      <c r="E197" s="13"/>
      <c r="F197" s="13"/>
      <c r="G197" s="13"/>
      <c r="H197" s="13"/>
      <c r="I197" s="13"/>
      <c r="J197" s="13"/>
      <c r="K197" s="13"/>
      <c r="L197" s="15"/>
    </row>
    <row r="198" spans="1:12" ht="21.95" customHeight="1" x14ac:dyDescent="0.2">
      <c r="A198" s="4"/>
      <c r="B198" s="4"/>
      <c r="C198" s="13"/>
      <c r="D198" s="13"/>
      <c r="E198" s="13"/>
      <c r="F198" s="13"/>
      <c r="G198" s="13"/>
      <c r="H198" s="13"/>
      <c r="I198" s="13"/>
      <c r="J198" s="13"/>
      <c r="K198" s="13"/>
      <c r="L198" s="15"/>
    </row>
    <row r="199" spans="1:12" ht="21.95" customHeight="1" x14ac:dyDescent="0.2">
      <c r="A199" s="4"/>
      <c r="B199" s="4"/>
      <c r="C199" s="13"/>
      <c r="D199" s="13"/>
      <c r="E199" s="13"/>
      <c r="F199" s="13"/>
      <c r="G199" s="13"/>
      <c r="H199" s="13"/>
      <c r="I199" s="13"/>
      <c r="J199" s="13"/>
      <c r="K199" s="13"/>
      <c r="L199" s="15"/>
    </row>
    <row r="200" spans="1:12" ht="21.95" customHeight="1" x14ac:dyDescent="0.2">
      <c r="A200" s="4"/>
      <c r="B200" s="4"/>
      <c r="C200" s="13"/>
      <c r="D200" s="13"/>
      <c r="E200" s="13"/>
      <c r="F200" s="13"/>
      <c r="G200" s="13"/>
      <c r="H200" s="13"/>
      <c r="I200" s="13"/>
      <c r="J200" s="13"/>
      <c r="K200" s="13"/>
      <c r="L200" s="15"/>
    </row>
    <row r="201" spans="1:12" ht="21.95" customHeight="1" x14ac:dyDescent="0.2">
      <c r="A201" s="4"/>
      <c r="B201" s="4"/>
      <c r="C201" s="13"/>
      <c r="D201" s="13"/>
      <c r="E201" s="13"/>
      <c r="F201" s="13"/>
      <c r="G201" s="13"/>
      <c r="H201" s="13"/>
      <c r="I201" s="13"/>
      <c r="J201" s="13"/>
      <c r="K201" s="13"/>
      <c r="L201" s="15"/>
    </row>
    <row r="202" spans="1:12" ht="21.95" customHeight="1" x14ac:dyDescent="0.2">
      <c r="A202" s="4"/>
      <c r="B202" s="4"/>
      <c r="C202" s="13"/>
      <c r="D202" s="13"/>
      <c r="E202" s="13"/>
      <c r="F202" s="13"/>
      <c r="G202" s="13"/>
      <c r="H202" s="13"/>
      <c r="I202" s="13"/>
      <c r="J202" s="13"/>
      <c r="K202" s="13"/>
      <c r="L202" s="15"/>
    </row>
    <row r="203" spans="1:12" ht="21.95" customHeight="1" x14ac:dyDescent="0.2">
      <c r="A203" s="4"/>
      <c r="B203" s="4"/>
      <c r="C203" s="13"/>
      <c r="D203" s="13"/>
      <c r="E203" s="13"/>
      <c r="F203" s="13"/>
      <c r="G203" s="13"/>
      <c r="H203" s="13"/>
      <c r="I203" s="13"/>
      <c r="J203" s="13"/>
      <c r="K203" s="13"/>
      <c r="L203" s="15"/>
    </row>
    <row r="204" spans="1:12" ht="21.95" customHeight="1" x14ac:dyDescent="0.2">
      <c r="A204" s="4"/>
      <c r="B204" s="4"/>
      <c r="C204" s="13"/>
      <c r="D204" s="13"/>
      <c r="E204" s="13"/>
      <c r="F204" s="13"/>
      <c r="G204" s="13"/>
      <c r="H204" s="13"/>
      <c r="I204" s="13"/>
      <c r="J204" s="13"/>
      <c r="K204" s="13"/>
      <c r="L204" s="15"/>
    </row>
    <row r="205" spans="1:12" ht="21.95" customHeight="1" x14ac:dyDescent="0.2">
      <c r="A205" s="4"/>
      <c r="B205" s="4"/>
      <c r="C205" s="13"/>
      <c r="D205" s="13"/>
      <c r="E205" s="13"/>
      <c r="F205" s="13"/>
      <c r="G205" s="13"/>
      <c r="H205" s="13"/>
      <c r="I205" s="13"/>
      <c r="J205" s="13"/>
      <c r="K205" s="13"/>
      <c r="L205" s="15"/>
    </row>
    <row r="206" spans="1:12" ht="21.95" customHeight="1" x14ac:dyDescent="0.2">
      <c r="A206" s="4"/>
      <c r="B206" s="4"/>
      <c r="C206" s="13"/>
      <c r="D206" s="13"/>
      <c r="E206" s="13"/>
      <c r="F206" s="13"/>
      <c r="G206" s="13"/>
      <c r="H206" s="13"/>
      <c r="I206" s="13"/>
      <c r="J206" s="13"/>
      <c r="K206" s="13"/>
      <c r="L206" s="15"/>
    </row>
    <row r="207" spans="1:12" ht="21.95" customHeight="1" x14ac:dyDescent="0.2">
      <c r="A207" s="4"/>
      <c r="B207" s="4"/>
      <c r="C207" s="13"/>
      <c r="D207" s="13"/>
      <c r="E207" s="13"/>
      <c r="F207" s="13"/>
      <c r="G207" s="13"/>
      <c r="H207" s="13"/>
      <c r="I207" s="13"/>
      <c r="J207" s="13"/>
      <c r="K207" s="13"/>
      <c r="L207" s="15"/>
    </row>
    <row r="208" spans="1:12" ht="21.95" customHeight="1" x14ac:dyDescent="0.2">
      <c r="A208" s="4"/>
      <c r="B208" s="4"/>
      <c r="C208" s="13"/>
      <c r="D208" s="13"/>
      <c r="E208" s="13"/>
      <c r="F208" s="13"/>
      <c r="G208" s="13"/>
      <c r="H208" s="13"/>
      <c r="I208" s="13"/>
      <c r="J208" s="13"/>
      <c r="K208" s="13"/>
      <c r="L208" s="15"/>
    </row>
    <row r="209" spans="1:12" ht="21.95" customHeight="1" x14ac:dyDescent="0.2">
      <c r="A209" s="4"/>
      <c r="B209" s="4"/>
      <c r="C209" s="13"/>
      <c r="D209" s="13"/>
      <c r="E209" s="13"/>
      <c r="F209" s="13"/>
      <c r="G209" s="13"/>
      <c r="H209" s="13"/>
      <c r="I209" s="13"/>
      <c r="J209" s="13"/>
      <c r="K209" s="13"/>
      <c r="L209" s="15"/>
    </row>
    <row r="210" spans="1:12" ht="21.95" customHeight="1" x14ac:dyDescent="0.2">
      <c r="A210" s="4"/>
      <c r="B210" s="4"/>
      <c r="C210" s="13"/>
      <c r="D210" s="13"/>
      <c r="E210" s="13"/>
      <c r="F210" s="13"/>
      <c r="G210" s="13"/>
      <c r="H210" s="13"/>
      <c r="I210" s="13"/>
      <c r="J210" s="13"/>
      <c r="K210" s="13"/>
      <c r="L210" s="15"/>
    </row>
    <row r="211" spans="1:12" ht="21.95" customHeight="1" x14ac:dyDescent="0.2">
      <c r="A211" s="4"/>
      <c r="B211" s="4"/>
      <c r="C211" s="13"/>
      <c r="D211" s="13"/>
      <c r="E211" s="13"/>
      <c r="F211" s="13"/>
      <c r="G211" s="13"/>
      <c r="H211" s="13"/>
      <c r="I211" s="13"/>
      <c r="J211" s="13"/>
      <c r="K211" s="13"/>
      <c r="L211" s="15"/>
    </row>
    <row r="212" spans="1:12" ht="21.95" customHeight="1" x14ac:dyDescent="0.2">
      <c r="A212" s="4"/>
      <c r="B212" s="4"/>
      <c r="C212" s="13"/>
      <c r="D212" s="13"/>
      <c r="E212" s="13"/>
      <c r="F212" s="13"/>
      <c r="G212" s="13"/>
      <c r="H212" s="13"/>
      <c r="I212" s="13"/>
      <c r="J212" s="13"/>
      <c r="K212" s="13"/>
      <c r="L212" s="15"/>
    </row>
    <row r="213" spans="1:12" ht="21.95" customHeight="1" x14ac:dyDescent="0.2">
      <c r="A213" s="4"/>
      <c r="B213" s="4"/>
      <c r="C213" s="13"/>
      <c r="D213" s="13"/>
      <c r="E213" s="13"/>
      <c r="F213" s="13"/>
      <c r="G213" s="13"/>
      <c r="H213" s="13"/>
      <c r="I213" s="13"/>
      <c r="J213" s="13"/>
      <c r="K213" s="13"/>
      <c r="L213" s="15"/>
    </row>
    <row r="214" spans="1:12" ht="21.95" customHeight="1" x14ac:dyDescent="0.2">
      <c r="A214" s="4"/>
      <c r="B214" s="4"/>
      <c r="C214" s="13"/>
      <c r="D214" s="13"/>
      <c r="E214" s="13"/>
      <c r="F214" s="13"/>
      <c r="G214" s="13"/>
      <c r="H214" s="13"/>
      <c r="I214" s="13"/>
      <c r="J214" s="13"/>
      <c r="K214" s="13"/>
      <c r="L214" s="15"/>
    </row>
    <row r="215" spans="1:12" ht="21.95" customHeight="1" x14ac:dyDescent="0.2">
      <c r="A215" s="4"/>
      <c r="B215" s="4"/>
      <c r="C215" s="13"/>
      <c r="D215" s="13"/>
      <c r="E215" s="13"/>
      <c r="F215" s="13"/>
      <c r="G215" s="13"/>
      <c r="H215" s="13"/>
      <c r="I215" s="13"/>
      <c r="J215" s="13"/>
      <c r="K215" s="13"/>
      <c r="L215" s="15"/>
    </row>
    <row r="216" spans="1:12" ht="21.95" customHeight="1" x14ac:dyDescent="0.2">
      <c r="A216" s="4"/>
      <c r="B216" s="4"/>
      <c r="C216" s="13"/>
      <c r="D216" s="13"/>
      <c r="E216" s="13"/>
      <c r="F216" s="13"/>
      <c r="G216" s="13"/>
      <c r="H216" s="13"/>
      <c r="I216" s="13"/>
      <c r="J216" s="13"/>
      <c r="K216" s="13"/>
      <c r="L216" s="15"/>
    </row>
    <row r="217" spans="1:12" ht="21.95" customHeight="1" x14ac:dyDescent="0.2">
      <c r="A217" s="4"/>
      <c r="B217" s="4"/>
      <c r="C217" s="13"/>
      <c r="D217" s="13"/>
      <c r="E217" s="13"/>
      <c r="F217" s="13"/>
      <c r="G217" s="13"/>
      <c r="H217" s="13"/>
      <c r="I217" s="13"/>
      <c r="J217" s="13"/>
      <c r="K217" s="13"/>
      <c r="L217" s="15"/>
    </row>
    <row r="218" spans="1:12" ht="21.95" customHeight="1" x14ac:dyDescent="0.2">
      <c r="A218" s="4"/>
      <c r="B218" s="4"/>
      <c r="C218" s="13"/>
      <c r="D218" s="13"/>
      <c r="E218" s="13"/>
      <c r="F218" s="13"/>
      <c r="G218" s="13"/>
      <c r="H218" s="13"/>
      <c r="I218" s="13"/>
      <c r="J218" s="13"/>
      <c r="K218" s="13"/>
      <c r="L218" s="15"/>
    </row>
    <row r="219" spans="1:12" ht="21.95" customHeight="1" x14ac:dyDescent="0.2">
      <c r="A219" s="4"/>
      <c r="B219" s="4"/>
      <c r="C219" s="13"/>
      <c r="D219" s="13"/>
      <c r="E219" s="13"/>
      <c r="F219" s="13"/>
      <c r="G219" s="13"/>
      <c r="H219" s="13"/>
      <c r="I219" s="13"/>
      <c r="J219" s="13"/>
      <c r="K219" s="13"/>
      <c r="L219" s="15"/>
    </row>
    <row r="220" spans="1:12" ht="21.95" customHeight="1" x14ac:dyDescent="0.2">
      <c r="A220" s="4"/>
      <c r="B220" s="4"/>
      <c r="C220" s="13"/>
      <c r="D220" s="13"/>
      <c r="E220" s="13"/>
      <c r="F220" s="13"/>
      <c r="G220" s="13"/>
      <c r="H220" s="13"/>
      <c r="I220" s="13"/>
      <c r="J220" s="13"/>
      <c r="K220" s="13"/>
      <c r="L220" s="15"/>
    </row>
    <row r="221" spans="1:12" ht="21.95" customHeight="1" x14ac:dyDescent="0.2">
      <c r="A221" s="4"/>
      <c r="B221" s="4"/>
      <c r="C221" s="13"/>
      <c r="D221" s="13"/>
      <c r="E221" s="13"/>
      <c r="F221" s="13"/>
      <c r="G221" s="13"/>
      <c r="H221" s="13"/>
      <c r="I221" s="13"/>
      <c r="J221" s="13"/>
      <c r="K221" s="13"/>
      <c r="L221" s="15"/>
    </row>
    <row r="222" spans="1:12" ht="21.95" customHeight="1" x14ac:dyDescent="0.2">
      <c r="A222" s="4"/>
      <c r="B222" s="4"/>
      <c r="C222" s="13"/>
      <c r="D222" s="13"/>
      <c r="E222" s="13"/>
      <c r="F222" s="13"/>
      <c r="G222" s="13"/>
      <c r="H222" s="13"/>
      <c r="I222" s="13"/>
      <c r="J222" s="13"/>
      <c r="K222" s="13"/>
      <c r="L222" s="15"/>
    </row>
    <row r="223" spans="1:12" ht="21.95" customHeight="1" x14ac:dyDescent="0.2">
      <c r="A223" s="4"/>
      <c r="B223" s="4"/>
      <c r="C223" s="13"/>
      <c r="D223" s="13"/>
      <c r="E223" s="13"/>
      <c r="F223" s="13"/>
      <c r="G223" s="13"/>
      <c r="H223" s="13"/>
      <c r="I223" s="13"/>
      <c r="J223" s="13"/>
      <c r="K223" s="13"/>
      <c r="L223" s="15"/>
    </row>
    <row r="224" spans="1:12" ht="21.95" customHeight="1" x14ac:dyDescent="0.2">
      <c r="A224" s="4"/>
      <c r="B224" s="4"/>
      <c r="C224" s="13"/>
      <c r="D224" s="13"/>
      <c r="E224" s="13"/>
      <c r="F224" s="13"/>
      <c r="G224" s="13"/>
      <c r="H224" s="13"/>
      <c r="I224" s="13"/>
      <c r="J224" s="13"/>
      <c r="K224" s="13"/>
      <c r="L224" s="15"/>
    </row>
    <row r="225" spans="1:12" ht="21.95" customHeight="1" x14ac:dyDescent="0.2">
      <c r="A225" s="4"/>
      <c r="B225" s="4"/>
      <c r="C225" s="13"/>
      <c r="D225" s="13"/>
      <c r="E225" s="13"/>
      <c r="F225" s="13"/>
      <c r="G225" s="13"/>
      <c r="H225" s="13"/>
      <c r="I225" s="13"/>
      <c r="J225" s="13"/>
      <c r="K225" s="13"/>
      <c r="L225" s="15"/>
    </row>
    <row r="226" spans="1:12" ht="21.95" customHeight="1" x14ac:dyDescent="0.2">
      <c r="A226" s="4"/>
      <c r="B226" s="4"/>
      <c r="C226" s="13"/>
      <c r="D226" s="13"/>
      <c r="E226" s="13"/>
      <c r="F226" s="13"/>
      <c r="G226" s="13"/>
      <c r="H226" s="13"/>
      <c r="I226" s="13"/>
      <c r="J226" s="13"/>
      <c r="K226" s="13"/>
      <c r="L226" s="15"/>
    </row>
    <row r="227" spans="1:12" ht="21.95" customHeight="1" x14ac:dyDescent="0.2">
      <c r="A227" s="4"/>
      <c r="B227" s="4"/>
      <c r="C227" s="13"/>
      <c r="D227" s="13"/>
      <c r="E227" s="13"/>
      <c r="F227" s="13"/>
      <c r="G227" s="13"/>
      <c r="H227" s="13"/>
      <c r="I227" s="13"/>
      <c r="J227" s="13"/>
      <c r="K227" s="13"/>
      <c r="L227" s="15"/>
    </row>
    <row r="228" spans="1:12" ht="21.95" customHeight="1" x14ac:dyDescent="0.2">
      <c r="A228" s="4"/>
      <c r="B228" s="4"/>
      <c r="C228" s="13"/>
      <c r="D228" s="13"/>
      <c r="E228" s="13"/>
      <c r="F228" s="13"/>
      <c r="G228" s="13"/>
      <c r="H228" s="13"/>
      <c r="I228" s="13"/>
      <c r="J228" s="13"/>
      <c r="K228" s="13"/>
      <c r="L228" s="15"/>
    </row>
    <row r="229" spans="1:12" ht="21.95" customHeight="1" x14ac:dyDescent="0.2">
      <c r="A229" s="4"/>
      <c r="B229" s="4"/>
      <c r="C229" s="13"/>
      <c r="D229" s="13"/>
      <c r="E229" s="13"/>
      <c r="F229" s="13"/>
      <c r="G229" s="13"/>
      <c r="H229" s="13"/>
      <c r="I229" s="13"/>
      <c r="J229" s="13"/>
      <c r="K229" s="13"/>
      <c r="L229" s="15"/>
    </row>
    <row r="230" spans="1:12" ht="21.95" customHeight="1" x14ac:dyDescent="0.2">
      <c r="A230" s="4"/>
      <c r="B230" s="4"/>
      <c r="C230" s="13"/>
      <c r="D230" s="13"/>
      <c r="E230" s="13"/>
      <c r="F230" s="13"/>
      <c r="G230" s="13"/>
      <c r="H230" s="13"/>
      <c r="I230" s="13"/>
      <c r="J230" s="13"/>
      <c r="K230" s="13"/>
      <c r="L230" s="15"/>
    </row>
    <row r="231" spans="1:12" ht="21.95" customHeight="1" x14ac:dyDescent="0.2">
      <c r="A231" s="4"/>
      <c r="B231" s="4"/>
      <c r="C231" s="13"/>
      <c r="D231" s="13"/>
      <c r="E231" s="13"/>
      <c r="F231" s="13"/>
      <c r="G231" s="13"/>
      <c r="H231" s="13"/>
      <c r="I231" s="13"/>
      <c r="J231" s="13"/>
      <c r="K231" s="13"/>
      <c r="L231" s="15"/>
    </row>
    <row r="232" spans="1:12" ht="21.95" customHeight="1" x14ac:dyDescent="0.2">
      <c r="A232" s="4"/>
      <c r="B232" s="4"/>
      <c r="C232" s="13"/>
      <c r="D232" s="13"/>
      <c r="E232" s="13"/>
      <c r="F232" s="13"/>
      <c r="G232" s="13"/>
      <c r="H232" s="13"/>
      <c r="I232" s="13"/>
      <c r="J232" s="13"/>
      <c r="K232" s="13"/>
      <c r="L232" s="15"/>
    </row>
    <row r="233" spans="1:12" ht="21.95" customHeight="1" x14ac:dyDescent="0.2">
      <c r="A233" s="4"/>
      <c r="B233" s="4"/>
      <c r="C233" s="13"/>
      <c r="D233" s="13"/>
      <c r="E233" s="13"/>
      <c r="F233" s="13"/>
      <c r="G233" s="13"/>
      <c r="H233" s="13"/>
      <c r="I233" s="13"/>
      <c r="J233" s="13"/>
      <c r="K233" s="13"/>
      <c r="L233" s="15"/>
    </row>
    <row r="234" spans="1:12" ht="21.95" customHeight="1" x14ac:dyDescent="0.2">
      <c r="A234" s="4"/>
      <c r="B234" s="4"/>
      <c r="C234" s="13"/>
      <c r="D234" s="13"/>
      <c r="E234" s="13"/>
      <c r="F234" s="13"/>
      <c r="G234" s="13"/>
      <c r="H234" s="13"/>
      <c r="I234" s="13"/>
      <c r="J234" s="13"/>
      <c r="K234" s="13"/>
      <c r="L234" s="15"/>
    </row>
    <row r="235" spans="1:12" ht="21.95" customHeight="1" x14ac:dyDescent="0.2">
      <c r="A235" s="4"/>
      <c r="B235" s="4"/>
      <c r="C235" s="13"/>
      <c r="D235" s="13"/>
      <c r="E235" s="13"/>
      <c r="F235" s="13"/>
      <c r="G235" s="13"/>
      <c r="H235" s="13"/>
      <c r="I235" s="13"/>
      <c r="J235" s="13"/>
      <c r="K235" s="13"/>
      <c r="L235" s="15"/>
    </row>
    <row r="236" spans="1:12" ht="21.95" customHeight="1" x14ac:dyDescent="0.2">
      <c r="A236" s="4"/>
      <c r="B236" s="4"/>
      <c r="C236" s="13"/>
      <c r="D236" s="13"/>
      <c r="E236" s="13"/>
      <c r="F236" s="13"/>
      <c r="G236" s="13"/>
      <c r="H236" s="13"/>
      <c r="I236" s="13"/>
      <c r="J236" s="13"/>
      <c r="K236" s="13"/>
      <c r="L236" s="15"/>
    </row>
    <row r="237" spans="1:12" ht="21.95" customHeight="1" x14ac:dyDescent="0.2">
      <c r="A237" s="4"/>
      <c r="B237" s="4"/>
      <c r="C237" s="13"/>
      <c r="D237" s="13"/>
      <c r="E237" s="13"/>
      <c r="F237" s="13"/>
      <c r="G237" s="13"/>
      <c r="H237" s="13"/>
      <c r="I237" s="13"/>
      <c r="J237" s="13"/>
      <c r="K237" s="13"/>
      <c r="L237" s="15"/>
    </row>
    <row r="238" spans="1:12" ht="21.95" customHeight="1" x14ac:dyDescent="0.2">
      <c r="A238" s="4"/>
      <c r="B238" s="4"/>
      <c r="C238" s="13"/>
      <c r="D238" s="13"/>
      <c r="E238" s="13"/>
      <c r="F238" s="13"/>
      <c r="G238" s="13"/>
      <c r="H238" s="13"/>
      <c r="I238" s="13"/>
      <c r="J238" s="13"/>
      <c r="K238" s="13"/>
      <c r="L238" s="15"/>
    </row>
    <row r="239" spans="1:12" ht="21.95" customHeight="1" x14ac:dyDescent="0.2">
      <c r="A239" s="4"/>
      <c r="B239" s="4"/>
      <c r="C239" s="13"/>
      <c r="D239" s="13"/>
      <c r="E239" s="13"/>
      <c r="F239" s="13"/>
      <c r="G239" s="13"/>
      <c r="H239" s="13"/>
      <c r="I239" s="13"/>
      <c r="J239" s="13"/>
      <c r="K239" s="13"/>
      <c r="L239" s="15"/>
    </row>
    <row r="240" spans="1:12" ht="21.95" customHeight="1" x14ac:dyDescent="0.2">
      <c r="A240" s="4"/>
      <c r="B240" s="4"/>
      <c r="C240" s="13"/>
      <c r="D240" s="13"/>
      <c r="E240" s="13"/>
      <c r="F240" s="13"/>
      <c r="G240" s="13"/>
      <c r="H240" s="13"/>
      <c r="I240" s="13"/>
      <c r="J240" s="13"/>
      <c r="K240" s="13"/>
      <c r="L240" s="15"/>
    </row>
    <row r="241" spans="1:12" ht="21.95" customHeight="1" x14ac:dyDescent="0.2">
      <c r="A241" s="4"/>
      <c r="B241" s="4"/>
      <c r="C241" s="13"/>
      <c r="D241" s="13"/>
      <c r="E241" s="13"/>
      <c r="F241" s="13"/>
      <c r="G241" s="13"/>
      <c r="H241" s="13"/>
      <c r="I241" s="13"/>
      <c r="J241" s="13"/>
      <c r="K241" s="13"/>
      <c r="L241" s="15"/>
    </row>
    <row r="242" spans="1:12" ht="21.95" customHeight="1" x14ac:dyDescent="0.2">
      <c r="A242" s="4"/>
      <c r="B242" s="4"/>
      <c r="C242" s="13"/>
      <c r="D242" s="13"/>
      <c r="E242" s="13"/>
      <c r="F242" s="13"/>
      <c r="G242" s="13"/>
      <c r="H242" s="13"/>
      <c r="I242" s="13"/>
      <c r="J242" s="13"/>
      <c r="K242" s="13"/>
      <c r="L242" s="15"/>
    </row>
    <row r="243" spans="1:12" ht="21.95" customHeight="1" x14ac:dyDescent="0.2">
      <c r="A243" s="4"/>
      <c r="B243" s="4"/>
      <c r="C243" s="13"/>
      <c r="D243" s="13"/>
      <c r="E243" s="13"/>
      <c r="F243" s="13"/>
      <c r="G243" s="13"/>
      <c r="H243" s="13"/>
      <c r="I243" s="13"/>
      <c r="J243" s="13"/>
      <c r="K243" s="13"/>
      <c r="L243" s="15"/>
    </row>
    <row r="244" spans="1:12" ht="21.95" customHeight="1" x14ac:dyDescent="0.2">
      <c r="A244" s="4"/>
      <c r="B244" s="4"/>
      <c r="C244" s="13"/>
      <c r="D244" s="13"/>
      <c r="E244" s="13"/>
      <c r="F244" s="13"/>
      <c r="G244" s="13"/>
      <c r="H244" s="13"/>
      <c r="I244" s="13"/>
      <c r="J244" s="13"/>
      <c r="K244" s="13"/>
      <c r="L244" s="15"/>
    </row>
    <row r="245" spans="1:12" ht="21.95" customHeight="1" x14ac:dyDescent="0.2">
      <c r="A245" s="4"/>
      <c r="B245" s="4"/>
      <c r="C245" s="13"/>
      <c r="D245" s="13"/>
      <c r="E245" s="13"/>
      <c r="F245" s="13"/>
      <c r="G245" s="13"/>
      <c r="H245" s="13"/>
      <c r="I245" s="13"/>
      <c r="J245" s="13"/>
      <c r="K245" s="13"/>
      <c r="L245" s="15"/>
    </row>
    <row r="246" spans="1:12" ht="21.95" customHeight="1" x14ac:dyDescent="0.2">
      <c r="A246" s="4"/>
      <c r="B246" s="4"/>
      <c r="C246" s="13"/>
      <c r="D246" s="13"/>
      <c r="E246" s="13"/>
      <c r="F246" s="13"/>
      <c r="G246" s="13"/>
      <c r="H246" s="13"/>
      <c r="I246" s="13"/>
      <c r="J246" s="13"/>
      <c r="K246" s="13"/>
      <c r="L246" s="15"/>
    </row>
    <row r="247" spans="1:12" ht="21.95" customHeight="1" x14ac:dyDescent="0.2">
      <c r="A247" s="4"/>
      <c r="B247" s="4"/>
      <c r="C247" s="13"/>
      <c r="D247" s="13"/>
      <c r="E247" s="13"/>
      <c r="F247" s="13"/>
      <c r="G247" s="13"/>
      <c r="H247" s="13"/>
      <c r="I247" s="13"/>
      <c r="J247" s="13"/>
      <c r="K247" s="13"/>
      <c r="L247" s="15"/>
    </row>
    <row r="248" spans="1:12" ht="21.95" customHeight="1" x14ac:dyDescent="0.2">
      <c r="A248" s="4"/>
      <c r="B248" s="4"/>
      <c r="C248" s="13"/>
      <c r="D248" s="13"/>
      <c r="E248" s="13"/>
      <c r="F248" s="13"/>
      <c r="G248" s="13"/>
      <c r="H248" s="13"/>
      <c r="I248" s="13"/>
      <c r="J248" s="13"/>
      <c r="K248" s="13"/>
      <c r="L248" s="15"/>
    </row>
    <row r="249" spans="1:12" ht="21.95" customHeight="1" x14ac:dyDescent="0.2">
      <c r="A249" s="4"/>
      <c r="B249" s="4"/>
      <c r="C249" s="13"/>
      <c r="D249" s="13"/>
      <c r="E249" s="13"/>
      <c r="F249" s="13"/>
      <c r="G249" s="13"/>
      <c r="H249" s="13"/>
      <c r="I249" s="13"/>
      <c r="J249" s="13"/>
      <c r="K249" s="13"/>
      <c r="L249" s="15"/>
    </row>
    <row r="250" spans="1:12" ht="21.95" customHeight="1" x14ac:dyDescent="0.2">
      <c r="A250" s="4"/>
      <c r="B250" s="4"/>
      <c r="C250" s="13"/>
      <c r="D250" s="13"/>
      <c r="E250" s="13"/>
      <c r="F250" s="13"/>
      <c r="G250" s="13"/>
      <c r="H250" s="13"/>
      <c r="I250" s="13"/>
      <c r="J250" s="13"/>
      <c r="K250" s="13"/>
      <c r="L250" s="15"/>
    </row>
    <row r="251" spans="1:12" ht="21.95" customHeight="1" x14ac:dyDescent="0.2">
      <c r="A251" s="4"/>
      <c r="B251" s="4"/>
      <c r="C251" s="13"/>
      <c r="D251" s="13"/>
      <c r="E251" s="13"/>
      <c r="F251" s="13"/>
      <c r="G251" s="13"/>
      <c r="H251" s="13"/>
      <c r="I251" s="13"/>
      <c r="J251" s="13"/>
      <c r="K251" s="13"/>
      <c r="L251" s="15"/>
    </row>
    <row r="252" spans="1:12" ht="21.95" customHeight="1" x14ac:dyDescent="0.2">
      <c r="A252" s="4"/>
      <c r="B252" s="4"/>
      <c r="C252" s="13"/>
      <c r="D252" s="13"/>
      <c r="E252" s="13"/>
      <c r="F252" s="13"/>
      <c r="G252" s="13"/>
      <c r="H252" s="13"/>
      <c r="I252" s="13"/>
      <c r="J252" s="13"/>
      <c r="K252" s="13"/>
      <c r="L252" s="15"/>
    </row>
    <row r="253" spans="1:12" ht="21.95" customHeight="1" x14ac:dyDescent="0.2">
      <c r="A253" s="4"/>
      <c r="B253" s="4"/>
      <c r="C253" s="13"/>
      <c r="D253" s="13"/>
      <c r="E253" s="13"/>
      <c r="F253" s="13"/>
      <c r="G253" s="13"/>
      <c r="H253" s="13"/>
      <c r="I253" s="13"/>
      <c r="J253" s="13"/>
      <c r="K253" s="13"/>
      <c r="L253" s="15"/>
    </row>
    <row r="254" spans="1:12" ht="21.95" customHeight="1" x14ac:dyDescent="0.2">
      <c r="A254" s="4"/>
      <c r="B254" s="4"/>
      <c r="C254" s="13"/>
      <c r="D254" s="13"/>
      <c r="E254" s="13"/>
      <c r="F254" s="13"/>
      <c r="G254" s="13"/>
      <c r="H254" s="13"/>
      <c r="I254" s="13"/>
      <c r="J254" s="13"/>
      <c r="K254" s="13"/>
      <c r="L254" s="15"/>
    </row>
    <row r="255" spans="1:12" ht="21.95" customHeight="1" x14ac:dyDescent="0.2">
      <c r="A255" s="4"/>
      <c r="B255" s="4"/>
      <c r="C255" s="13"/>
      <c r="D255" s="13"/>
      <c r="E255" s="13"/>
      <c r="F255" s="13"/>
      <c r="G255" s="13"/>
      <c r="H255" s="13"/>
      <c r="I255" s="13"/>
      <c r="J255" s="13"/>
      <c r="K255" s="13"/>
      <c r="L255" s="15"/>
    </row>
    <row r="256" spans="1:12" ht="21.95" customHeight="1" x14ac:dyDescent="0.2">
      <c r="A256" s="4"/>
      <c r="B256" s="4"/>
      <c r="C256" s="13"/>
      <c r="D256" s="13"/>
      <c r="E256" s="13"/>
      <c r="F256" s="13"/>
      <c r="G256" s="13"/>
      <c r="H256" s="13"/>
      <c r="I256" s="13"/>
      <c r="J256" s="13"/>
      <c r="K256" s="13"/>
      <c r="L256" s="15"/>
    </row>
    <row r="257" spans="1:12" ht="21.95" customHeight="1" x14ac:dyDescent="0.2">
      <c r="A257" s="4"/>
      <c r="B257" s="4"/>
      <c r="C257" s="13"/>
      <c r="D257" s="13"/>
      <c r="E257" s="13"/>
      <c r="F257" s="13"/>
      <c r="G257" s="13"/>
      <c r="H257" s="13"/>
      <c r="I257" s="13"/>
      <c r="J257" s="13"/>
      <c r="K257" s="13"/>
      <c r="L257" s="15"/>
    </row>
    <row r="258" spans="1:12" ht="21.95" customHeight="1" x14ac:dyDescent="0.2">
      <c r="A258" s="4"/>
      <c r="B258" s="4"/>
      <c r="C258" s="13"/>
      <c r="D258" s="13"/>
      <c r="E258" s="13"/>
      <c r="F258" s="13"/>
      <c r="G258" s="13"/>
      <c r="H258" s="13"/>
      <c r="I258" s="13"/>
      <c r="J258" s="13"/>
      <c r="K258" s="13"/>
      <c r="L258" s="15"/>
    </row>
    <row r="259" spans="1:12" ht="21.95" customHeight="1" x14ac:dyDescent="0.2">
      <c r="A259" s="4"/>
      <c r="B259" s="4"/>
      <c r="C259" s="13"/>
      <c r="D259" s="13"/>
      <c r="E259" s="13"/>
      <c r="F259" s="13"/>
      <c r="G259" s="13"/>
      <c r="H259" s="13"/>
      <c r="I259" s="13"/>
      <c r="J259" s="13"/>
      <c r="K259" s="13"/>
      <c r="L259" s="15"/>
    </row>
    <row r="260" spans="1:12" ht="21.95" customHeight="1" x14ac:dyDescent="0.2">
      <c r="A260" s="4"/>
      <c r="B260" s="4"/>
      <c r="C260" s="13"/>
      <c r="D260" s="13"/>
      <c r="E260" s="13"/>
      <c r="F260" s="13"/>
      <c r="G260" s="13"/>
      <c r="H260" s="13"/>
      <c r="I260" s="13"/>
      <c r="J260" s="13"/>
      <c r="K260" s="13"/>
      <c r="L260" s="15"/>
    </row>
    <row r="261" spans="1:12" ht="21.95" customHeight="1" x14ac:dyDescent="0.2">
      <c r="A261" s="4"/>
      <c r="B261" s="4"/>
      <c r="C261" s="13"/>
      <c r="D261" s="13"/>
      <c r="E261" s="13"/>
      <c r="F261" s="13"/>
      <c r="G261" s="13"/>
      <c r="H261" s="13"/>
      <c r="I261" s="13"/>
      <c r="J261" s="13"/>
      <c r="K261" s="13"/>
      <c r="L261" s="15"/>
    </row>
    <row r="262" spans="1:12" ht="21.95" customHeight="1" x14ac:dyDescent="0.2">
      <c r="A262" s="4"/>
      <c r="B262" s="4"/>
      <c r="C262" s="13"/>
      <c r="D262" s="13"/>
      <c r="E262" s="13"/>
      <c r="F262" s="13"/>
      <c r="G262" s="13"/>
      <c r="H262" s="13"/>
      <c r="I262" s="13"/>
      <c r="J262" s="13"/>
      <c r="K262" s="13"/>
      <c r="L262" s="15"/>
    </row>
    <row r="263" spans="1:12" ht="21.95" customHeight="1" x14ac:dyDescent="0.2">
      <c r="A263" s="4"/>
      <c r="B263" s="4"/>
      <c r="C263" s="13"/>
      <c r="D263" s="13"/>
      <c r="E263" s="13"/>
      <c r="F263" s="13"/>
      <c r="G263" s="13"/>
      <c r="H263" s="13"/>
      <c r="I263" s="13"/>
      <c r="J263" s="13"/>
      <c r="K263" s="13"/>
      <c r="L263" s="15"/>
    </row>
    <row r="264" spans="1:12" ht="21.95" customHeight="1" x14ac:dyDescent="0.2">
      <c r="A264" s="4"/>
      <c r="B264" s="4"/>
      <c r="C264" s="13"/>
      <c r="D264" s="13"/>
      <c r="E264" s="13"/>
      <c r="F264" s="13"/>
      <c r="G264" s="13"/>
      <c r="H264" s="13"/>
      <c r="I264" s="13"/>
      <c r="J264" s="13"/>
      <c r="K264" s="13"/>
      <c r="L264" s="15"/>
    </row>
    <row r="265" spans="1:12" ht="21.95" customHeight="1" x14ac:dyDescent="0.2">
      <c r="A265" s="4"/>
      <c r="B265" s="4"/>
      <c r="C265" s="13"/>
      <c r="D265" s="13"/>
      <c r="E265" s="13"/>
      <c r="F265" s="13"/>
      <c r="G265" s="13"/>
      <c r="H265" s="13"/>
      <c r="I265" s="13"/>
      <c r="J265" s="13"/>
      <c r="K265" s="13"/>
      <c r="L265" s="15"/>
    </row>
    <row r="266" spans="1:12" ht="21.95" customHeight="1" x14ac:dyDescent="0.2">
      <c r="A266" s="4"/>
      <c r="B266" s="4"/>
      <c r="C266" s="13"/>
      <c r="D266" s="13"/>
      <c r="E266" s="13"/>
      <c r="F266" s="13"/>
      <c r="G266" s="13"/>
      <c r="H266" s="13"/>
      <c r="I266" s="13"/>
      <c r="J266" s="13"/>
      <c r="K266" s="13"/>
      <c r="L266" s="15"/>
    </row>
    <row r="267" spans="1:12" ht="21.95" customHeight="1" x14ac:dyDescent="0.2">
      <c r="A267" s="4"/>
      <c r="B267" s="4"/>
      <c r="C267" s="13"/>
      <c r="D267" s="13"/>
      <c r="E267" s="13"/>
      <c r="F267" s="13"/>
      <c r="G267" s="13"/>
      <c r="H267" s="13"/>
      <c r="I267" s="13"/>
      <c r="J267" s="13"/>
      <c r="K267" s="13"/>
      <c r="L267" s="15"/>
    </row>
    <row r="268" spans="1:12" ht="21.95" customHeight="1" x14ac:dyDescent="0.2">
      <c r="A268" s="4"/>
      <c r="B268" s="4"/>
      <c r="C268" s="13"/>
      <c r="D268" s="13"/>
      <c r="E268" s="13"/>
      <c r="F268" s="13"/>
      <c r="G268" s="13"/>
      <c r="H268" s="13"/>
      <c r="I268" s="13"/>
      <c r="J268" s="13"/>
      <c r="K268" s="13"/>
      <c r="L268" s="15"/>
    </row>
    <row r="269" spans="1:12" ht="21.95" customHeight="1" x14ac:dyDescent="0.2">
      <c r="A269" s="4"/>
      <c r="B269" s="4"/>
      <c r="C269" s="13"/>
      <c r="D269" s="13"/>
      <c r="E269" s="13"/>
      <c r="F269" s="13"/>
      <c r="G269" s="13"/>
      <c r="H269" s="13"/>
      <c r="I269" s="13"/>
      <c r="J269" s="13"/>
      <c r="K269" s="13"/>
      <c r="L269" s="15"/>
    </row>
    <row r="270" spans="1:12" ht="21.95" customHeight="1" x14ac:dyDescent="0.2">
      <c r="A270" s="4"/>
      <c r="B270" s="4"/>
      <c r="C270" s="13"/>
      <c r="D270" s="13"/>
      <c r="E270" s="13"/>
      <c r="F270" s="13"/>
      <c r="G270" s="13"/>
      <c r="H270" s="13"/>
      <c r="I270" s="13"/>
      <c r="J270" s="13"/>
      <c r="K270" s="13"/>
      <c r="L270" s="15"/>
    </row>
    <row r="271" spans="1:12" ht="21.95" customHeight="1" x14ac:dyDescent="0.2">
      <c r="A271" s="4"/>
      <c r="B271" s="4"/>
      <c r="C271" s="13"/>
      <c r="D271" s="13"/>
      <c r="E271" s="13"/>
      <c r="F271" s="13"/>
      <c r="G271" s="13"/>
      <c r="H271" s="13"/>
      <c r="I271" s="13"/>
      <c r="J271" s="13"/>
      <c r="K271" s="13"/>
      <c r="L271" s="15"/>
    </row>
    <row r="272" spans="1:12" ht="21.95" customHeight="1" x14ac:dyDescent="0.2">
      <c r="A272" s="4"/>
      <c r="B272" s="4"/>
      <c r="C272" s="13"/>
      <c r="D272" s="13"/>
      <c r="E272" s="13"/>
      <c r="F272" s="13"/>
      <c r="G272" s="13"/>
      <c r="H272" s="13"/>
      <c r="I272" s="13"/>
      <c r="J272" s="13"/>
      <c r="K272" s="13"/>
      <c r="L272" s="15"/>
    </row>
    <row r="273" spans="1:12" ht="21.95" customHeight="1" x14ac:dyDescent="0.2">
      <c r="A273" s="4"/>
      <c r="B273" s="4"/>
      <c r="C273" s="13"/>
      <c r="D273" s="13"/>
      <c r="E273" s="13"/>
      <c r="F273" s="13"/>
      <c r="G273" s="13"/>
      <c r="H273" s="13"/>
      <c r="I273" s="13"/>
      <c r="J273" s="13"/>
      <c r="K273" s="13"/>
      <c r="L273" s="15"/>
    </row>
    <row r="274" spans="1:12" ht="21.95" customHeight="1" x14ac:dyDescent="0.2">
      <c r="A274" s="4"/>
      <c r="B274" s="4"/>
      <c r="C274" s="13"/>
      <c r="D274" s="13"/>
      <c r="E274" s="13"/>
      <c r="F274" s="13"/>
      <c r="G274" s="13"/>
      <c r="H274" s="13"/>
      <c r="I274" s="13"/>
      <c r="J274" s="13"/>
      <c r="K274" s="13"/>
      <c r="L274" s="15"/>
    </row>
    <row r="275" spans="1:12" ht="21.95" customHeight="1" x14ac:dyDescent="0.2">
      <c r="A275" s="4"/>
      <c r="B275" s="4"/>
      <c r="C275" s="13"/>
      <c r="D275" s="13"/>
      <c r="E275" s="13"/>
      <c r="F275" s="13"/>
      <c r="G275" s="13"/>
      <c r="H275" s="13"/>
      <c r="I275" s="13"/>
      <c r="J275" s="13"/>
      <c r="K275" s="13"/>
      <c r="L275" s="15"/>
    </row>
    <row r="276" spans="1:12" ht="21.95" customHeight="1" x14ac:dyDescent="0.2">
      <c r="A276" s="4"/>
      <c r="B276" s="4"/>
      <c r="C276" s="13"/>
      <c r="D276" s="13"/>
      <c r="E276" s="13"/>
      <c r="F276" s="13"/>
      <c r="G276" s="13"/>
      <c r="H276" s="13"/>
      <c r="I276" s="13"/>
      <c r="J276" s="13"/>
      <c r="K276" s="13"/>
      <c r="L276" s="15"/>
    </row>
    <row r="277" spans="1:12" ht="21.95" customHeight="1" x14ac:dyDescent="0.2">
      <c r="A277" s="4"/>
      <c r="B277" s="4"/>
      <c r="C277" s="13"/>
      <c r="D277" s="13"/>
      <c r="E277" s="13"/>
      <c r="F277" s="13"/>
      <c r="G277" s="13"/>
      <c r="H277" s="13"/>
      <c r="I277" s="13"/>
      <c r="J277" s="13"/>
      <c r="K277" s="13"/>
      <c r="L277" s="15"/>
    </row>
    <row r="278" spans="1:12" ht="21.95" customHeight="1" x14ac:dyDescent="0.2">
      <c r="A278" s="4"/>
      <c r="B278" s="4"/>
      <c r="C278" s="13"/>
      <c r="D278" s="13"/>
      <c r="E278" s="13"/>
      <c r="F278" s="13"/>
      <c r="G278" s="13"/>
      <c r="H278" s="13"/>
      <c r="I278" s="13"/>
      <c r="J278" s="13"/>
      <c r="K278" s="13"/>
      <c r="L278" s="15"/>
    </row>
    <row r="279" spans="1:12" ht="21.95" customHeight="1" x14ac:dyDescent="0.2">
      <c r="A279" s="4"/>
      <c r="B279" s="4"/>
      <c r="C279" s="13"/>
      <c r="D279" s="13"/>
      <c r="E279" s="13"/>
      <c r="F279" s="13"/>
      <c r="G279" s="13"/>
      <c r="H279" s="13"/>
      <c r="I279" s="13"/>
      <c r="J279" s="13"/>
      <c r="K279" s="13"/>
      <c r="L279" s="15"/>
    </row>
    <row r="280" spans="1:12" ht="21.95" customHeight="1" x14ac:dyDescent="0.2">
      <c r="A280" s="4"/>
      <c r="B280" s="4"/>
      <c r="C280" s="13"/>
      <c r="D280" s="13"/>
      <c r="E280" s="13"/>
      <c r="F280" s="13"/>
      <c r="G280" s="13"/>
      <c r="H280" s="13"/>
      <c r="I280" s="13"/>
      <c r="J280" s="13"/>
      <c r="K280" s="13"/>
      <c r="L280" s="15"/>
    </row>
    <row r="281" spans="1:12" ht="21.95" customHeight="1" x14ac:dyDescent="0.2">
      <c r="A281" s="4"/>
      <c r="B281" s="4"/>
      <c r="C281" s="13"/>
      <c r="D281" s="13"/>
      <c r="E281" s="13"/>
      <c r="F281" s="13"/>
      <c r="G281" s="13"/>
      <c r="H281" s="13"/>
      <c r="I281" s="13"/>
      <c r="J281" s="13"/>
      <c r="K281" s="13"/>
      <c r="L281" s="15"/>
    </row>
    <row r="282" spans="1:12" ht="21.95" customHeight="1" x14ac:dyDescent="0.2">
      <c r="A282" s="4"/>
      <c r="B282" s="4"/>
      <c r="C282" s="13"/>
      <c r="D282" s="13"/>
      <c r="E282" s="13"/>
      <c r="F282" s="13"/>
      <c r="G282" s="13"/>
      <c r="H282" s="13"/>
      <c r="I282" s="13"/>
      <c r="J282" s="13"/>
      <c r="K282" s="13"/>
      <c r="L282" s="15"/>
    </row>
    <row r="283" spans="1:12" ht="21.95" customHeight="1" x14ac:dyDescent="0.2">
      <c r="A283" s="4"/>
      <c r="B283" s="4"/>
      <c r="C283" s="13"/>
      <c r="D283" s="13"/>
      <c r="E283" s="13"/>
      <c r="F283" s="13"/>
      <c r="G283" s="13"/>
      <c r="H283" s="13"/>
      <c r="I283" s="13"/>
      <c r="J283" s="13"/>
      <c r="K283" s="13"/>
      <c r="L283" s="15"/>
    </row>
    <row r="284" spans="1:12" ht="21.95" customHeight="1" x14ac:dyDescent="0.2">
      <c r="A284" s="4"/>
      <c r="B284" s="4"/>
      <c r="C284" s="13"/>
      <c r="D284" s="13"/>
      <c r="E284" s="13"/>
      <c r="F284" s="13"/>
      <c r="G284" s="13"/>
      <c r="H284" s="13"/>
      <c r="I284" s="13"/>
      <c r="J284" s="13"/>
      <c r="K284" s="13"/>
      <c r="L284" s="15"/>
    </row>
    <row r="285" spans="1:12" ht="21.95" customHeight="1" x14ac:dyDescent="0.2">
      <c r="A285" s="4"/>
      <c r="B285" s="4"/>
      <c r="C285" s="13"/>
      <c r="D285" s="13"/>
      <c r="E285" s="13"/>
      <c r="F285" s="13"/>
      <c r="G285" s="13"/>
      <c r="H285" s="13"/>
      <c r="I285" s="13"/>
      <c r="J285" s="13"/>
      <c r="K285" s="13"/>
      <c r="L285" s="15"/>
    </row>
    <row r="286" spans="1:12" ht="21.95" customHeight="1" x14ac:dyDescent="0.2">
      <c r="A286" s="4"/>
      <c r="B286" s="4"/>
      <c r="C286" s="13"/>
      <c r="D286" s="13"/>
      <c r="E286" s="13"/>
      <c r="F286" s="13"/>
      <c r="G286" s="13"/>
      <c r="H286" s="13"/>
      <c r="I286" s="13"/>
      <c r="J286" s="13"/>
      <c r="K286" s="13"/>
      <c r="L286" s="15"/>
    </row>
    <row r="287" spans="1:12" ht="21.95" customHeight="1" x14ac:dyDescent="0.2">
      <c r="A287" s="4"/>
      <c r="B287" s="4"/>
      <c r="C287" s="13"/>
      <c r="D287" s="13"/>
      <c r="E287" s="13"/>
      <c r="F287" s="13"/>
      <c r="G287" s="13"/>
      <c r="H287" s="13"/>
      <c r="I287" s="13"/>
      <c r="J287" s="13"/>
      <c r="K287" s="13"/>
      <c r="L287" s="15"/>
    </row>
    <row r="288" spans="1:12" ht="21.95" customHeight="1" x14ac:dyDescent="0.2">
      <c r="A288" s="4"/>
      <c r="B288" s="4"/>
      <c r="C288" s="13"/>
      <c r="D288" s="13"/>
      <c r="E288" s="13"/>
      <c r="F288" s="13"/>
      <c r="G288" s="13"/>
      <c r="H288" s="13"/>
      <c r="I288" s="13"/>
      <c r="J288" s="13"/>
      <c r="K288" s="13"/>
      <c r="L288" s="15"/>
    </row>
    <row r="289" spans="1:12" ht="21.95" customHeight="1" x14ac:dyDescent="0.2">
      <c r="A289" s="4"/>
      <c r="B289" s="4"/>
      <c r="C289" s="13"/>
      <c r="D289" s="13"/>
      <c r="E289" s="13"/>
      <c r="F289" s="13"/>
      <c r="G289" s="13"/>
      <c r="H289" s="13"/>
      <c r="I289" s="13"/>
      <c r="J289" s="13"/>
      <c r="K289" s="13"/>
      <c r="L289" s="15"/>
    </row>
    <row r="290" spans="1:12" ht="21.95" customHeight="1" x14ac:dyDescent="0.2">
      <c r="A290" s="4"/>
      <c r="B290" s="4"/>
      <c r="C290" s="13"/>
      <c r="D290" s="13"/>
      <c r="E290" s="13"/>
      <c r="F290" s="13"/>
      <c r="G290" s="13"/>
      <c r="H290" s="13"/>
      <c r="I290" s="13"/>
      <c r="J290" s="13"/>
      <c r="K290" s="13"/>
      <c r="L290" s="15"/>
    </row>
    <row r="291" spans="1:12" ht="21.95" customHeight="1" x14ac:dyDescent="0.2">
      <c r="A291" s="4"/>
      <c r="B291" s="4"/>
      <c r="C291" s="13"/>
      <c r="D291" s="13"/>
      <c r="E291" s="13"/>
      <c r="F291" s="13"/>
      <c r="G291" s="13"/>
      <c r="H291" s="13"/>
      <c r="I291" s="13"/>
      <c r="J291" s="13"/>
      <c r="K291" s="13"/>
      <c r="L291" s="15"/>
    </row>
    <row r="292" spans="1:12" ht="21.95" customHeight="1" x14ac:dyDescent="0.2">
      <c r="A292" s="4"/>
      <c r="B292" s="4"/>
      <c r="C292" s="13"/>
      <c r="D292" s="13"/>
      <c r="E292" s="13"/>
      <c r="F292" s="13"/>
      <c r="G292" s="13"/>
      <c r="H292" s="13"/>
      <c r="I292" s="13"/>
      <c r="J292" s="13"/>
      <c r="K292" s="13"/>
      <c r="L292" s="15"/>
    </row>
    <row r="293" spans="1:12" ht="21.95" customHeight="1" x14ac:dyDescent="0.2">
      <c r="A293" s="4"/>
      <c r="B293" s="4"/>
      <c r="C293" s="13"/>
      <c r="D293" s="13"/>
      <c r="E293" s="13"/>
      <c r="F293" s="13"/>
      <c r="G293" s="13"/>
      <c r="H293" s="13"/>
      <c r="I293" s="13"/>
      <c r="J293" s="13"/>
      <c r="K293" s="13"/>
      <c r="L293" s="15"/>
    </row>
    <row r="294" spans="1:12" ht="21.95" customHeight="1" x14ac:dyDescent="0.2">
      <c r="A294" s="4"/>
      <c r="B294" s="4"/>
      <c r="C294" s="13"/>
      <c r="D294" s="13"/>
      <c r="E294" s="13"/>
      <c r="F294" s="13"/>
      <c r="G294" s="13"/>
      <c r="H294" s="13"/>
      <c r="I294" s="13"/>
      <c r="J294" s="13"/>
      <c r="K294" s="13"/>
      <c r="L294" s="15"/>
    </row>
    <row r="295" spans="1:12" ht="21.95" customHeight="1" x14ac:dyDescent="0.2">
      <c r="A295" s="4"/>
      <c r="B295" s="4"/>
      <c r="C295" s="13"/>
      <c r="D295" s="13"/>
      <c r="E295" s="13"/>
      <c r="F295" s="13"/>
      <c r="G295" s="13"/>
      <c r="H295" s="13"/>
      <c r="I295" s="13"/>
      <c r="J295" s="13"/>
      <c r="K295" s="13"/>
      <c r="L295" s="15"/>
    </row>
    <row r="296" spans="1:12" ht="21.95" customHeight="1" x14ac:dyDescent="0.2">
      <c r="A296" s="4"/>
      <c r="B296" s="4"/>
      <c r="C296" s="13"/>
      <c r="D296" s="13"/>
      <c r="E296" s="13"/>
      <c r="F296" s="13"/>
      <c r="G296" s="13"/>
      <c r="H296" s="13"/>
      <c r="I296" s="13"/>
      <c r="J296" s="13"/>
      <c r="K296" s="13"/>
      <c r="L296" s="15"/>
    </row>
    <row r="297" spans="1:12" ht="21.95" customHeight="1" x14ac:dyDescent="0.2">
      <c r="A297" s="4"/>
      <c r="B297" s="4"/>
      <c r="C297" s="13"/>
      <c r="D297" s="13"/>
      <c r="E297" s="13"/>
      <c r="F297" s="13"/>
      <c r="G297" s="13"/>
      <c r="H297" s="13"/>
      <c r="I297" s="13"/>
      <c r="J297" s="13"/>
      <c r="K297" s="13"/>
      <c r="L297" s="15"/>
    </row>
    <row r="298" spans="1:12" ht="21.95" customHeight="1" x14ac:dyDescent="0.2">
      <c r="A298" s="4"/>
      <c r="B298" s="4"/>
      <c r="C298" s="13"/>
      <c r="D298" s="13"/>
      <c r="E298" s="13"/>
      <c r="F298" s="13"/>
      <c r="G298" s="13"/>
      <c r="H298" s="13"/>
      <c r="I298" s="13"/>
      <c r="J298" s="13"/>
      <c r="K298" s="13"/>
      <c r="L298" s="15"/>
    </row>
    <row r="299" spans="1:12" ht="21.95" customHeight="1" x14ac:dyDescent="0.2">
      <c r="A299" s="4"/>
      <c r="B299" s="4"/>
      <c r="C299" s="13"/>
      <c r="D299" s="13"/>
      <c r="E299" s="13"/>
      <c r="F299" s="13"/>
      <c r="G299" s="13"/>
      <c r="H299" s="13"/>
      <c r="I299" s="13"/>
      <c r="J299" s="13"/>
      <c r="K299" s="13"/>
      <c r="L299" s="15"/>
    </row>
    <row r="300" spans="1:12" ht="21.95" customHeight="1" x14ac:dyDescent="0.2">
      <c r="A300" s="4"/>
      <c r="B300" s="4"/>
      <c r="C300" s="13"/>
      <c r="D300" s="13"/>
      <c r="E300" s="13"/>
      <c r="F300" s="13"/>
      <c r="G300" s="13"/>
      <c r="H300" s="13"/>
      <c r="I300" s="13"/>
      <c r="J300" s="13"/>
      <c r="K300" s="13"/>
      <c r="L300" s="15"/>
    </row>
    <row r="301" spans="1:12" ht="21.95" customHeight="1" x14ac:dyDescent="0.2">
      <c r="A301" s="4"/>
      <c r="B301" s="4"/>
      <c r="C301" s="13"/>
      <c r="D301" s="13"/>
      <c r="E301" s="13"/>
      <c r="F301" s="13"/>
      <c r="G301" s="13"/>
      <c r="H301" s="13"/>
      <c r="I301" s="13"/>
      <c r="J301" s="13"/>
      <c r="K301" s="13"/>
      <c r="L301" s="15"/>
    </row>
    <row r="302" spans="1:12" ht="21.95" customHeight="1" x14ac:dyDescent="0.2">
      <c r="A302" s="4"/>
      <c r="B302" s="4"/>
      <c r="C302" s="13"/>
      <c r="D302" s="13"/>
      <c r="E302" s="13"/>
      <c r="F302" s="13"/>
      <c r="G302" s="13"/>
      <c r="H302" s="13"/>
      <c r="I302" s="13"/>
      <c r="J302" s="13"/>
      <c r="K302" s="13"/>
      <c r="L302" s="15"/>
    </row>
    <row r="303" spans="1:12" ht="21.95" customHeight="1" x14ac:dyDescent="0.2">
      <c r="A303" s="4"/>
      <c r="B303" s="4"/>
      <c r="C303" s="13"/>
      <c r="D303" s="13"/>
      <c r="E303" s="13"/>
      <c r="F303" s="13"/>
      <c r="G303" s="13"/>
      <c r="H303" s="13"/>
      <c r="I303" s="13"/>
      <c r="J303" s="13"/>
      <c r="K303" s="13"/>
      <c r="L303" s="15"/>
    </row>
    <row r="304" spans="1:12" ht="21.95" customHeight="1" x14ac:dyDescent="0.2">
      <c r="A304" s="4"/>
      <c r="B304" s="4"/>
      <c r="C304" s="13"/>
      <c r="D304" s="13"/>
      <c r="E304" s="13"/>
      <c r="F304" s="13"/>
      <c r="G304" s="13"/>
      <c r="H304" s="13"/>
      <c r="I304" s="13"/>
      <c r="J304" s="13"/>
      <c r="K304" s="13"/>
      <c r="L304" s="15"/>
    </row>
    <row r="305" spans="1:12" ht="21.95" customHeight="1" x14ac:dyDescent="0.2">
      <c r="A305" s="4"/>
      <c r="B305" s="4"/>
      <c r="C305" s="13"/>
      <c r="D305" s="13"/>
      <c r="E305" s="13"/>
      <c r="F305" s="13"/>
      <c r="G305" s="13"/>
      <c r="H305" s="13"/>
      <c r="I305" s="13"/>
      <c r="J305" s="13"/>
      <c r="K305" s="13"/>
      <c r="L305" s="15"/>
    </row>
    <row r="306" spans="1:12" ht="21.95" customHeight="1" x14ac:dyDescent="0.2">
      <c r="A306" s="4"/>
      <c r="B306" s="4"/>
      <c r="C306" s="13"/>
      <c r="D306" s="13"/>
      <c r="E306" s="13"/>
      <c r="F306" s="13"/>
      <c r="G306" s="13"/>
      <c r="H306" s="13"/>
      <c r="I306" s="13"/>
      <c r="J306" s="13"/>
      <c r="K306" s="13"/>
      <c r="L306" s="15"/>
    </row>
    <row r="307" spans="1:12" ht="21.95" customHeight="1" x14ac:dyDescent="0.2">
      <c r="A307" s="4"/>
      <c r="B307" s="4"/>
      <c r="C307" s="13"/>
      <c r="D307" s="13"/>
      <c r="E307" s="13"/>
      <c r="F307" s="13"/>
      <c r="G307" s="13"/>
      <c r="H307" s="13"/>
      <c r="I307" s="13"/>
      <c r="J307" s="13"/>
      <c r="K307" s="13"/>
      <c r="L307" s="15"/>
    </row>
    <row r="308" spans="1:12" ht="21.95" customHeight="1" x14ac:dyDescent="0.2">
      <c r="A308" s="4"/>
      <c r="B308" s="4"/>
      <c r="C308" s="13"/>
      <c r="D308" s="13"/>
      <c r="E308" s="13"/>
      <c r="F308" s="13"/>
      <c r="G308" s="13"/>
      <c r="H308" s="13"/>
      <c r="I308" s="13"/>
      <c r="J308" s="13"/>
      <c r="K308" s="13"/>
      <c r="L308" s="15"/>
    </row>
    <row r="309" spans="1:12" ht="21.95" customHeight="1" x14ac:dyDescent="0.2">
      <c r="A309" s="4"/>
      <c r="B309" s="4"/>
      <c r="C309" s="13"/>
      <c r="D309" s="13"/>
      <c r="E309" s="13"/>
      <c r="F309" s="13"/>
      <c r="G309" s="13"/>
      <c r="H309" s="13"/>
      <c r="I309" s="13"/>
      <c r="J309" s="13"/>
      <c r="K309" s="13"/>
      <c r="L309" s="15"/>
    </row>
    <row r="310" spans="1:12" ht="21.95" customHeight="1" x14ac:dyDescent="0.2">
      <c r="A310" s="4"/>
      <c r="B310" s="4"/>
      <c r="C310" s="13"/>
      <c r="D310" s="13"/>
      <c r="E310" s="13"/>
      <c r="F310" s="13"/>
      <c r="G310" s="13"/>
      <c r="H310" s="13"/>
      <c r="I310" s="13"/>
      <c r="J310" s="13"/>
      <c r="K310" s="13"/>
      <c r="L310" s="15"/>
    </row>
    <row r="311" spans="1:12" ht="21.95" customHeight="1" x14ac:dyDescent="0.2">
      <c r="A311" s="4"/>
      <c r="B311" s="4"/>
      <c r="C311" s="13"/>
      <c r="D311" s="13"/>
      <c r="E311" s="13"/>
      <c r="F311" s="13"/>
      <c r="G311" s="13"/>
      <c r="H311" s="13"/>
      <c r="I311" s="13"/>
      <c r="J311" s="13"/>
      <c r="K311" s="13"/>
      <c r="L311" s="15"/>
    </row>
    <row r="312" spans="1:12" ht="21.95" customHeight="1" x14ac:dyDescent="0.2">
      <c r="A312" s="4"/>
      <c r="B312" s="4"/>
      <c r="C312" s="13"/>
      <c r="D312" s="13"/>
      <c r="E312" s="13"/>
      <c r="F312" s="13"/>
      <c r="G312" s="13"/>
      <c r="H312" s="13"/>
      <c r="I312" s="13"/>
      <c r="J312" s="13"/>
      <c r="K312" s="13"/>
      <c r="L312" s="15"/>
    </row>
    <row r="313" spans="1:12" ht="21.95" customHeight="1" x14ac:dyDescent="0.2">
      <c r="A313" s="4"/>
      <c r="B313" s="4"/>
      <c r="C313" s="13"/>
      <c r="D313" s="13"/>
      <c r="E313" s="13"/>
      <c r="F313" s="13"/>
      <c r="G313" s="13"/>
      <c r="H313" s="13"/>
      <c r="I313" s="13"/>
      <c r="J313" s="13"/>
      <c r="K313" s="13"/>
      <c r="L313" s="15"/>
    </row>
    <row r="314" spans="1:12" ht="21.95" customHeight="1" x14ac:dyDescent="0.2">
      <c r="A314" s="4"/>
      <c r="B314" s="4"/>
      <c r="C314" s="13"/>
      <c r="D314" s="13"/>
      <c r="E314" s="13"/>
      <c r="F314" s="13"/>
      <c r="G314" s="13"/>
      <c r="H314" s="13"/>
      <c r="I314" s="13"/>
      <c r="J314" s="13"/>
      <c r="K314" s="13"/>
      <c r="L314" s="15"/>
    </row>
    <row r="315" spans="1:12" ht="21.95" customHeight="1" x14ac:dyDescent="0.2">
      <c r="A315" s="4"/>
      <c r="B315" s="4"/>
      <c r="C315" s="13"/>
      <c r="D315" s="13"/>
      <c r="E315" s="13"/>
      <c r="F315" s="13"/>
      <c r="G315" s="13"/>
      <c r="H315" s="13"/>
      <c r="I315" s="13"/>
      <c r="J315" s="13"/>
      <c r="K315" s="13"/>
      <c r="L315" s="15"/>
    </row>
    <row r="316" spans="1:12" ht="21.95" customHeight="1" x14ac:dyDescent="0.2">
      <c r="A316" s="4"/>
      <c r="B316" s="4"/>
      <c r="C316" s="13"/>
      <c r="D316" s="13"/>
      <c r="E316" s="13"/>
      <c r="F316" s="13"/>
      <c r="G316" s="13"/>
      <c r="H316" s="13"/>
      <c r="I316" s="13"/>
      <c r="J316" s="13"/>
      <c r="K316" s="13"/>
      <c r="L316" s="15"/>
    </row>
    <row r="317" spans="1:12" ht="21.95" customHeight="1" x14ac:dyDescent="0.2">
      <c r="A317" s="4"/>
      <c r="B317" s="4"/>
      <c r="C317" s="13"/>
      <c r="D317" s="13"/>
      <c r="E317" s="13"/>
      <c r="F317" s="13"/>
      <c r="G317" s="13"/>
      <c r="H317" s="13"/>
      <c r="I317" s="13"/>
      <c r="J317" s="13"/>
      <c r="K317" s="13"/>
      <c r="L317" s="15"/>
    </row>
    <row r="318" spans="1:12" ht="21.95" customHeight="1" x14ac:dyDescent="0.2">
      <c r="A318" s="4"/>
      <c r="B318" s="4"/>
      <c r="C318" s="13"/>
      <c r="D318" s="13"/>
      <c r="E318" s="13"/>
      <c r="F318" s="13"/>
      <c r="G318" s="13"/>
      <c r="H318" s="13"/>
      <c r="I318" s="13"/>
      <c r="J318" s="13"/>
      <c r="K318" s="13"/>
      <c r="L318" s="15"/>
    </row>
    <row r="319" spans="1:12" ht="21.95" customHeight="1" x14ac:dyDescent="0.2">
      <c r="A319" s="4"/>
      <c r="B319" s="4"/>
      <c r="C319" s="13"/>
      <c r="D319" s="13"/>
      <c r="E319" s="13"/>
      <c r="F319" s="13"/>
      <c r="G319" s="13"/>
      <c r="H319" s="13"/>
      <c r="I319" s="13"/>
      <c r="J319" s="13"/>
      <c r="K319" s="13"/>
      <c r="L319" s="15"/>
    </row>
    <row r="320" spans="1:12" ht="21.95" customHeight="1" x14ac:dyDescent="0.2">
      <c r="A320" s="4"/>
      <c r="B320" s="4"/>
      <c r="C320" s="13"/>
      <c r="D320" s="13"/>
      <c r="E320" s="13"/>
      <c r="F320" s="13"/>
      <c r="G320" s="13"/>
      <c r="H320" s="13"/>
      <c r="I320" s="13"/>
      <c r="J320" s="13"/>
      <c r="K320" s="13"/>
      <c r="L320" s="15"/>
    </row>
    <row r="321" spans="1:12" ht="21.95" customHeight="1" x14ac:dyDescent="0.2">
      <c r="A321" s="4"/>
      <c r="B321" s="4"/>
      <c r="C321" s="13"/>
      <c r="D321" s="13"/>
      <c r="E321" s="13"/>
      <c r="F321" s="13"/>
      <c r="G321" s="13"/>
      <c r="H321" s="13"/>
      <c r="I321" s="13"/>
      <c r="J321" s="13"/>
      <c r="K321" s="13"/>
      <c r="L321" s="15"/>
    </row>
    <row r="322" spans="1:12" ht="21.95" customHeight="1" x14ac:dyDescent="0.2">
      <c r="A322" s="4"/>
      <c r="B322" s="4"/>
      <c r="C322" s="13"/>
      <c r="D322" s="13"/>
      <c r="E322" s="13"/>
      <c r="F322" s="13"/>
      <c r="G322" s="13"/>
      <c r="H322" s="13"/>
      <c r="I322" s="13"/>
      <c r="J322" s="13"/>
      <c r="K322" s="13"/>
      <c r="L322" s="15"/>
    </row>
    <row r="323" spans="1:12" ht="21.95" customHeight="1" x14ac:dyDescent="0.2">
      <c r="A323" s="4"/>
      <c r="B323" s="4"/>
      <c r="C323" s="13"/>
      <c r="D323" s="13"/>
      <c r="E323" s="13"/>
      <c r="F323" s="13"/>
      <c r="G323" s="13"/>
      <c r="H323" s="13"/>
      <c r="I323" s="13"/>
      <c r="J323" s="13"/>
      <c r="K323" s="13"/>
      <c r="L323" s="15"/>
    </row>
    <row r="324" spans="1:12" ht="21.95" customHeight="1" x14ac:dyDescent="0.2">
      <c r="A324" s="4"/>
      <c r="B324" s="4"/>
      <c r="C324" s="13"/>
      <c r="D324" s="13"/>
      <c r="E324" s="13"/>
      <c r="F324" s="13"/>
      <c r="G324" s="13"/>
      <c r="H324" s="13"/>
      <c r="I324" s="13"/>
      <c r="J324" s="13"/>
      <c r="K324" s="13"/>
      <c r="L324" s="15"/>
    </row>
    <row r="325" spans="1:12" ht="21.95" customHeight="1" x14ac:dyDescent="0.2">
      <c r="A325" s="4"/>
      <c r="B325" s="4"/>
      <c r="C325" s="13"/>
      <c r="D325" s="13"/>
      <c r="E325" s="13"/>
      <c r="F325" s="13"/>
      <c r="G325" s="13"/>
      <c r="H325" s="13"/>
      <c r="I325" s="13"/>
      <c r="J325" s="13"/>
      <c r="K325" s="13"/>
      <c r="L325" s="15"/>
    </row>
    <row r="326" spans="1:12" ht="21.95" customHeight="1" x14ac:dyDescent="0.2">
      <c r="A326" s="4"/>
      <c r="B326" s="4"/>
      <c r="C326" s="13"/>
      <c r="D326" s="13"/>
      <c r="E326" s="13"/>
      <c r="F326" s="13"/>
      <c r="G326" s="13"/>
      <c r="H326" s="13"/>
      <c r="I326" s="13"/>
      <c r="J326" s="13"/>
      <c r="K326" s="13"/>
      <c r="L326" s="15"/>
    </row>
    <row r="327" spans="1:12" ht="21.95" customHeight="1" x14ac:dyDescent="0.2">
      <c r="A327" s="4"/>
      <c r="B327" s="4"/>
      <c r="C327" s="13"/>
      <c r="D327" s="13"/>
      <c r="E327" s="13"/>
      <c r="F327" s="13"/>
      <c r="G327" s="13"/>
      <c r="H327" s="13"/>
      <c r="I327" s="13"/>
      <c r="J327" s="13"/>
      <c r="K327" s="13"/>
      <c r="L327" s="15"/>
    </row>
    <row r="328" spans="1:12" ht="21.95" customHeight="1" x14ac:dyDescent="0.2">
      <c r="A328" s="4"/>
      <c r="B328" s="4"/>
      <c r="C328" s="13"/>
      <c r="D328" s="13"/>
      <c r="E328" s="13"/>
      <c r="F328" s="13"/>
      <c r="G328" s="13"/>
      <c r="H328" s="13"/>
      <c r="I328" s="13"/>
      <c r="J328" s="13"/>
      <c r="K328" s="13"/>
      <c r="L328" s="15"/>
    </row>
    <row r="329" spans="1:12" ht="21.95" customHeight="1" x14ac:dyDescent="0.2">
      <c r="A329" s="4"/>
      <c r="B329" s="4"/>
      <c r="C329" s="13"/>
      <c r="D329" s="13"/>
      <c r="E329" s="13"/>
      <c r="F329" s="13"/>
      <c r="G329" s="13"/>
      <c r="H329" s="13"/>
      <c r="I329" s="13"/>
      <c r="J329" s="13"/>
      <c r="K329" s="13"/>
      <c r="L329" s="15"/>
    </row>
    <row r="330" spans="1:12" ht="21.95" customHeight="1" x14ac:dyDescent="0.2">
      <c r="A330" s="4"/>
      <c r="B330" s="4"/>
      <c r="C330" s="13"/>
      <c r="D330" s="13"/>
      <c r="E330" s="13"/>
      <c r="F330" s="13"/>
      <c r="G330" s="13"/>
      <c r="H330" s="13"/>
      <c r="I330" s="13"/>
      <c r="J330" s="13"/>
      <c r="K330" s="13"/>
      <c r="L330" s="15"/>
    </row>
    <row r="331" spans="1:12" ht="21.95" customHeight="1" x14ac:dyDescent="0.2">
      <c r="A331" s="4"/>
      <c r="B331" s="4"/>
      <c r="C331" s="13"/>
      <c r="D331" s="13"/>
      <c r="E331" s="13"/>
      <c r="F331" s="13"/>
      <c r="G331" s="13"/>
      <c r="H331" s="13"/>
      <c r="I331" s="13"/>
      <c r="J331" s="13"/>
      <c r="K331" s="13"/>
      <c r="L331" s="15"/>
    </row>
    <row r="332" spans="1:12" ht="21.95" customHeight="1" x14ac:dyDescent="0.2">
      <c r="A332" s="4"/>
      <c r="B332" s="4"/>
      <c r="C332" s="13"/>
      <c r="D332" s="13"/>
      <c r="E332" s="13"/>
      <c r="F332" s="13"/>
      <c r="G332" s="13"/>
      <c r="H332" s="13"/>
      <c r="I332" s="13"/>
      <c r="J332" s="13"/>
      <c r="K332" s="13"/>
      <c r="L332" s="15"/>
    </row>
    <row r="333" spans="1:12" ht="21.95" customHeight="1" x14ac:dyDescent="0.2">
      <c r="A333" s="4"/>
      <c r="B333" s="4"/>
      <c r="C333" s="13"/>
      <c r="D333" s="13"/>
      <c r="E333" s="13"/>
      <c r="F333" s="13"/>
      <c r="G333" s="13"/>
      <c r="H333" s="13"/>
      <c r="I333" s="13"/>
      <c r="J333" s="13"/>
      <c r="K333" s="13"/>
      <c r="L333" s="15"/>
    </row>
    <row r="334" spans="1:12" ht="21.95" customHeight="1" x14ac:dyDescent="0.2">
      <c r="A334" s="4"/>
      <c r="B334" s="4"/>
      <c r="C334" s="13"/>
      <c r="D334" s="13"/>
      <c r="E334" s="13"/>
      <c r="F334" s="13"/>
      <c r="G334" s="13"/>
      <c r="H334" s="13"/>
      <c r="I334" s="13"/>
      <c r="J334" s="13"/>
      <c r="K334" s="13"/>
      <c r="L334" s="15"/>
    </row>
    <row r="335" spans="1:12" ht="21.95" customHeight="1" x14ac:dyDescent="0.2">
      <c r="A335" s="4"/>
      <c r="B335" s="4"/>
      <c r="C335" s="13"/>
      <c r="D335" s="13"/>
      <c r="E335" s="13"/>
      <c r="F335" s="13"/>
      <c r="G335" s="13"/>
      <c r="H335" s="13"/>
      <c r="I335" s="13"/>
      <c r="J335" s="13"/>
      <c r="K335" s="13"/>
      <c r="L335" s="15"/>
    </row>
    <row r="336" spans="1:12" ht="21.95" customHeight="1" x14ac:dyDescent="0.2">
      <c r="A336" s="4"/>
      <c r="B336" s="4"/>
      <c r="C336" s="13"/>
      <c r="D336" s="13"/>
      <c r="E336" s="13"/>
      <c r="F336" s="13"/>
      <c r="G336" s="13"/>
      <c r="H336" s="13"/>
      <c r="I336" s="13"/>
      <c r="J336" s="13"/>
      <c r="K336" s="13"/>
      <c r="L336" s="15"/>
    </row>
    <row r="337" spans="1:12" ht="21.95" customHeight="1" x14ac:dyDescent="0.2">
      <c r="A337" s="4"/>
      <c r="B337" s="4"/>
      <c r="C337" s="13"/>
      <c r="D337" s="13"/>
      <c r="E337" s="13"/>
      <c r="F337" s="13"/>
      <c r="G337" s="13"/>
      <c r="H337" s="13"/>
      <c r="I337" s="13"/>
      <c r="J337" s="13"/>
      <c r="K337" s="13"/>
      <c r="L337" s="15"/>
    </row>
    <row r="338" spans="1:12" ht="21.95" customHeight="1" x14ac:dyDescent="0.2">
      <c r="A338" s="4"/>
      <c r="B338" s="4"/>
      <c r="C338" s="13"/>
      <c r="D338" s="13"/>
      <c r="E338" s="13"/>
      <c r="F338" s="13"/>
      <c r="G338" s="13"/>
      <c r="H338" s="13"/>
      <c r="I338" s="13"/>
      <c r="J338" s="13"/>
      <c r="K338" s="13"/>
      <c r="L338" s="15"/>
    </row>
    <row r="339" spans="1:12" ht="21.95" customHeight="1" x14ac:dyDescent="0.2">
      <c r="A339" s="4"/>
      <c r="B339" s="4"/>
      <c r="C339" s="13"/>
      <c r="D339" s="13"/>
      <c r="E339" s="13"/>
      <c r="F339" s="13"/>
      <c r="G339" s="13"/>
      <c r="H339" s="13"/>
      <c r="I339" s="13"/>
      <c r="J339" s="13"/>
      <c r="K339" s="13"/>
      <c r="L339" s="15"/>
    </row>
    <row r="340" spans="1:12" ht="21.95" customHeight="1" x14ac:dyDescent="0.2">
      <c r="A340" s="4"/>
      <c r="B340" s="4"/>
      <c r="C340" s="13"/>
      <c r="D340" s="13"/>
      <c r="E340" s="13"/>
      <c r="F340" s="13"/>
      <c r="G340" s="13"/>
      <c r="H340" s="13"/>
      <c r="I340" s="13"/>
      <c r="J340" s="13"/>
      <c r="K340" s="13"/>
      <c r="L340" s="15"/>
    </row>
    <row r="341" spans="1:12" ht="21.95" customHeight="1" x14ac:dyDescent="0.2">
      <c r="A341" s="4"/>
      <c r="B341" s="4"/>
      <c r="C341" s="13"/>
      <c r="D341" s="13"/>
      <c r="E341" s="13"/>
      <c r="F341" s="13"/>
      <c r="G341" s="13"/>
      <c r="H341" s="13"/>
      <c r="I341" s="13"/>
      <c r="J341" s="13"/>
      <c r="K341" s="13"/>
      <c r="L341" s="15"/>
    </row>
    <row r="342" spans="1:12" ht="21.95" customHeight="1" x14ac:dyDescent="0.2">
      <c r="A342" s="4"/>
      <c r="B342" s="4"/>
      <c r="C342" s="13"/>
      <c r="D342" s="13"/>
      <c r="E342" s="13"/>
      <c r="F342" s="13"/>
      <c r="G342" s="13"/>
      <c r="H342" s="13"/>
      <c r="I342" s="13"/>
      <c r="J342" s="13"/>
      <c r="K342" s="13"/>
      <c r="L342" s="15"/>
    </row>
    <row r="343" spans="1:12" ht="21.95" customHeight="1" x14ac:dyDescent="0.2">
      <c r="A343" s="4"/>
      <c r="B343" s="4"/>
      <c r="C343" s="13"/>
      <c r="D343" s="13"/>
      <c r="E343" s="13"/>
      <c r="F343" s="13"/>
      <c r="G343" s="13"/>
      <c r="H343" s="13"/>
      <c r="I343" s="13"/>
      <c r="J343" s="13"/>
      <c r="K343" s="13"/>
      <c r="L343" s="15"/>
    </row>
    <row r="344" spans="1:12" ht="21.95" customHeight="1" x14ac:dyDescent="0.2">
      <c r="A344" s="4"/>
      <c r="B344" s="4"/>
      <c r="C344" s="13"/>
      <c r="D344" s="13"/>
      <c r="E344" s="13"/>
      <c r="F344" s="13"/>
      <c r="G344" s="13"/>
      <c r="H344" s="13"/>
      <c r="I344" s="13"/>
      <c r="J344" s="13"/>
      <c r="K344" s="13"/>
      <c r="L344" s="15"/>
    </row>
    <row r="345" spans="1:12" ht="21.95" customHeight="1" x14ac:dyDescent="0.2">
      <c r="A345" s="4"/>
      <c r="B345" s="4"/>
      <c r="C345" s="13"/>
      <c r="D345" s="13"/>
      <c r="E345" s="13"/>
      <c r="F345" s="13"/>
      <c r="G345" s="13"/>
      <c r="H345" s="13"/>
      <c r="I345" s="13"/>
      <c r="J345" s="13"/>
      <c r="K345" s="13"/>
      <c r="L345" s="15"/>
    </row>
    <row r="346" spans="1:12" ht="21.95" customHeight="1" x14ac:dyDescent="0.2">
      <c r="A346" s="4"/>
      <c r="B346" s="4"/>
      <c r="C346" s="13"/>
      <c r="D346" s="13"/>
      <c r="E346" s="13"/>
      <c r="F346" s="13"/>
      <c r="G346" s="13"/>
      <c r="H346" s="13"/>
      <c r="I346" s="13"/>
      <c r="J346" s="13"/>
      <c r="K346" s="13"/>
      <c r="L346" s="15"/>
    </row>
    <row r="347" spans="1:12" ht="21.95" customHeight="1" x14ac:dyDescent="0.2">
      <c r="A347" s="4"/>
      <c r="B347" s="4"/>
      <c r="C347" s="13"/>
      <c r="D347" s="13"/>
      <c r="E347" s="13"/>
      <c r="F347" s="13"/>
      <c r="G347" s="13"/>
      <c r="H347" s="13"/>
      <c r="I347" s="13"/>
      <c r="J347" s="13"/>
      <c r="K347" s="13"/>
      <c r="L347" s="15"/>
    </row>
    <row r="348" spans="1:12" ht="21.95" customHeight="1" x14ac:dyDescent="0.2">
      <c r="A348" s="4"/>
      <c r="B348" s="4"/>
      <c r="C348" s="13"/>
      <c r="D348" s="13"/>
      <c r="E348" s="13"/>
      <c r="F348" s="13"/>
      <c r="G348" s="13"/>
      <c r="H348" s="13"/>
      <c r="I348" s="13"/>
      <c r="J348" s="13"/>
      <c r="K348" s="13"/>
      <c r="L348" s="15"/>
    </row>
    <row r="349" spans="1:12" ht="21.95" customHeight="1" x14ac:dyDescent="0.2">
      <c r="A349" s="4"/>
      <c r="B349" s="4"/>
      <c r="C349" s="13"/>
      <c r="D349" s="13"/>
      <c r="E349" s="13"/>
      <c r="F349" s="13"/>
      <c r="G349" s="13"/>
      <c r="H349" s="13"/>
      <c r="I349" s="13"/>
      <c r="J349" s="13"/>
      <c r="K349" s="13"/>
      <c r="L349" s="15"/>
    </row>
    <row r="350" spans="1:12" ht="21.95" customHeight="1" x14ac:dyDescent="0.2">
      <c r="A350" s="4"/>
      <c r="B350" s="4"/>
      <c r="C350" s="13"/>
      <c r="D350" s="13"/>
      <c r="E350" s="13"/>
      <c r="F350" s="13"/>
      <c r="G350" s="13"/>
      <c r="H350" s="13"/>
      <c r="I350" s="13"/>
      <c r="J350" s="13"/>
      <c r="K350" s="13"/>
      <c r="L350" s="15"/>
    </row>
    <row r="351" spans="1:12" ht="21.95" customHeight="1" x14ac:dyDescent="0.2">
      <c r="A351" s="4"/>
      <c r="B351" s="4"/>
      <c r="C351" s="13"/>
      <c r="D351" s="13"/>
      <c r="E351" s="13"/>
      <c r="F351" s="13"/>
      <c r="G351" s="13"/>
      <c r="H351" s="13"/>
      <c r="I351" s="13"/>
      <c r="J351" s="13"/>
      <c r="K351" s="13"/>
      <c r="L351" s="15"/>
    </row>
    <row r="352" spans="1:12" ht="21.95" customHeight="1" x14ac:dyDescent="0.2">
      <c r="A352" s="4"/>
      <c r="B352" s="4"/>
      <c r="C352" s="13"/>
      <c r="D352" s="13"/>
      <c r="E352" s="13"/>
      <c r="F352" s="13"/>
      <c r="G352" s="13"/>
      <c r="H352" s="13"/>
      <c r="I352" s="13"/>
      <c r="J352" s="13"/>
      <c r="K352" s="13"/>
      <c r="L352" s="15"/>
    </row>
    <row r="353" spans="1:12" ht="21.95" customHeight="1" x14ac:dyDescent="0.2">
      <c r="A353" s="4"/>
      <c r="B353" s="4"/>
      <c r="C353" s="13"/>
      <c r="D353" s="13"/>
      <c r="E353" s="13"/>
      <c r="F353" s="13"/>
      <c r="G353" s="13"/>
      <c r="H353" s="13"/>
      <c r="I353" s="13"/>
      <c r="J353" s="13"/>
      <c r="K353" s="13"/>
      <c r="L353" s="15"/>
    </row>
    <row r="354" spans="1:12" ht="21.95" customHeight="1" x14ac:dyDescent="0.2">
      <c r="A354" s="4"/>
      <c r="B354" s="4"/>
      <c r="C354" s="13"/>
      <c r="D354" s="13"/>
      <c r="E354" s="13"/>
      <c r="F354" s="13"/>
      <c r="G354" s="13"/>
      <c r="H354" s="13"/>
      <c r="I354" s="13"/>
      <c r="J354" s="13"/>
      <c r="K354" s="13"/>
      <c r="L354" s="15"/>
    </row>
    <row r="355" spans="1:12" ht="21.95" customHeight="1" x14ac:dyDescent="0.2">
      <c r="A355" s="4"/>
      <c r="B355" s="4"/>
      <c r="C355" s="13"/>
      <c r="D355" s="13"/>
      <c r="E355" s="13"/>
      <c r="F355" s="13"/>
      <c r="G355" s="13"/>
      <c r="H355" s="13"/>
      <c r="I355" s="13"/>
      <c r="J355" s="13"/>
      <c r="K355" s="13"/>
      <c r="L355" s="15"/>
    </row>
    <row r="356" spans="1:12" ht="21.95" customHeight="1" x14ac:dyDescent="0.2">
      <c r="A356" s="4"/>
      <c r="B356" s="4"/>
      <c r="C356" s="13"/>
      <c r="D356" s="13"/>
      <c r="E356" s="13"/>
      <c r="F356" s="13"/>
      <c r="G356" s="13"/>
      <c r="H356" s="13"/>
      <c r="I356" s="13"/>
      <c r="J356" s="13"/>
      <c r="K356" s="13"/>
      <c r="L356" s="15"/>
    </row>
    <row r="357" spans="1:12" ht="21.95" customHeight="1" x14ac:dyDescent="0.2">
      <c r="A357" s="4"/>
      <c r="B357" s="4"/>
      <c r="C357" s="13"/>
      <c r="D357" s="13"/>
      <c r="E357" s="13"/>
      <c r="F357" s="13"/>
      <c r="G357" s="13"/>
      <c r="H357" s="13"/>
      <c r="I357" s="13"/>
      <c r="J357" s="13"/>
      <c r="K357" s="13"/>
      <c r="L357" s="15"/>
    </row>
    <row r="358" spans="1:12" ht="21.95" customHeight="1" x14ac:dyDescent="0.2">
      <c r="A358" s="4"/>
      <c r="B358" s="4"/>
      <c r="C358" s="13"/>
      <c r="D358" s="13"/>
      <c r="E358" s="13"/>
      <c r="F358" s="13"/>
      <c r="G358" s="13"/>
      <c r="H358" s="13"/>
      <c r="I358" s="13"/>
      <c r="J358" s="13"/>
      <c r="K358" s="13"/>
      <c r="L358" s="15"/>
    </row>
    <row r="359" spans="1:12" ht="21.95" customHeight="1" x14ac:dyDescent="0.2">
      <c r="A359" s="4"/>
      <c r="B359" s="4"/>
      <c r="C359" s="13"/>
      <c r="D359" s="13"/>
      <c r="E359" s="13"/>
      <c r="F359" s="13"/>
      <c r="G359" s="13"/>
      <c r="H359" s="13"/>
      <c r="I359" s="13"/>
      <c r="J359" s="13"/>
      <c r="K359" s="13"/>
      <c r="L359" s="15"/>
    </row>
    <row r="360" spans="1:12" ht="21.95" customHeight="1" x14ac:dyDescent="0.2">
      <c r="A360" s="4"/>
      <c r="B360" s="4"/>
      <c r="C360" s="13"/>
      <c r="D360" s="13"/>
      <c r="E360" s="13"/>
      <c r="F360" s="13"/>
      <c r="G360" s="13"/>
      <c r="H360" s="13"/>
      <c r="I360" s="13"/>
      <c r="J360" s="13"/>
      <c r="K360" s="13"/>
      <c r="L360" s="15"/>
    </row>
    <row r="361" spans="1:12" ht="21.95" customHeight="1" x14ac:dyDescent="0.2">
      <c r="A361" s="4"/>
      <c r="B361" s="4"/>
      <c r="C361" s="13"/>
      <c r="D361" s="13"/>
      <c r="E361" s="13"/>
      <c r="F361" s="13"/>
      <c r="G361" s="13"/>
      <c r="H361" s="13"/>
      <c r="I361" s="13"/>
      <c r="J361" s="13"/>
      <c r="K361" s="13"/>
      <c r="L361" s="15"/>
    </row>
    <row r="362" spans="1:12" ht="21.95" customHeight="1" x14ac:dyDescent="0.2">
      <c r="A362" s="4"/>
      <c r="B362" s="4"/>
      <c r="C362" s="13"/>
      <c r="D362" s="13"/>
      <c r="E362" s="13"/>
      <c r="F362" s="13"/>
      <c r="G362" s="13"/>
      <c r="H362" s="13"/>
      <c r="I362" s="13"/>
      <c r="J362" s="13"/>
      <c r="K362" s="13"/>
      <c r="L362" s="15"/>
    </row>
    <row r="363" spans="1:12" ht="21.95" customHeight="1" x14ac:dyDescent="0.2">
      <c r="A363" s="4"/>
      <c r="B363" s="4"/>
      <c r="C363" s="13"/>
      <c r="D363" s="13"/>
      <c r="E363" s="13"/>
      <c r="F363" s="13"/>
      <c r="G363" s="13"/>
      <c r="H363" s="13"/>
      <c r="I363" s="13"/>
      <c r="J363" s="13"/>
      <c r="K363" s="13"/>
      <c r="L363" s="15"/>
    </row>
    <row r="364" spans="1:12" ht="21.95" customHeight="1" x14ac:dyDescent="0.2">
      <c r="A364" s="4"/>
      <c r="B364" s="4"/>
      <c r="C364" s="13"/>
      <c r="D364" s="13"/>
      <c r="E364" s="13"/>
      <c r="F364" s="13"/>
      <c r="G364" s="13"/>
      <c r="H364" s="13"/>
      <c r="I364" s="13"/>
      <c r="J364" s="13"/>
      <c r="K364" s="13"/>
      <c r="L364" s="15"/>
    </row>
    <row r="365" spans="1:12" ht="21.95" customHeight="1" x14ac:dyDescent="0.2">
      <c r="A365" s="4"/>
      <c r="B365" s="4"/>
      <c r="C365" s="13"/>
      <c r="D365" s="13"/>
      <c r="E365" s="13"/>
      <c r="F365" s="13"/>
      <c r="G365" s="13"/>
      <c r="H365" s="13"/>
      <c r="I365" s="13"/>
      <c r="J365" s="13"/>
      <c r="K365" s="13"/>
      <c r="L365" s="15"/>
    </row>
    <row r="366" spans="1:12" ht="21.95" customHeight="1" x14ac:dyDescent="0.2">
      <c r="A366" s="4"/>
      <c r="B366" s="4"/>
      <c r="C366" s="13"/>
      <c r="D366" s="13"/>
      <c r="E366" s="13"/>
      <c r="F366" s="13"/>
      <c r="G366" s="13"/>
      <c r="H366" s="13"/>
      <c r="I366" s="13"/>
      <c r="J366" s="13"/>
      <c r="K366" s="13"/>
      <c r="L366" s="15"/>
    </row>
    <row r="367" spans="1:12" ht="21.95" customHeight="1" x14ac:dyDescent="0.2">
      <c r="A367" s="4"/>
      <c r="B367" s="4"/>
      <c r="C367" s="13"/>
      <c r="D367" s="13"/>
      <c r="E367" s="13"/>
      <c r="F367" s="13"/>
      <c r="G367" s="13"/>
      <c r="H367" s="13"/>
      <c r="I367" s="13"/>
      <c r="J367" s="13"/>
      <c r="K367" s="13"/>
      <c r="L367" s="15"/>
    </row>
    <row r="368" spans="1:12" ht="21.95" customHeight="1" x14ac:dyDescent="0.2">
      <c r="A368" s="4"/>
      <c r="B368" s="4"/>
      <c r="C368" s="13"/>
      <c r="D368" s="13"/>
      <c r="E368" s="13"/>
      <c r="F368" s="13"/>
      <c r="G368" s="13"/>
      <c r="H368" s="13"/>
      <c r="I368" s="13"/>
      <c r="J368" s="13"/>
      <c r="K368" s="13"/>
      <c r="L368" s="15"/>
    </row>
    <row r="369" spans="1:12" ht="21.95" customHeight="1" x14ac:dyDescent="0.2">
      <c r="A369" s="4"/>
      <c r="B369" s="4"/>
      <c r="C369" s="13"/>
      <c r="D369" s="13"/>
      <c r="E369" s="13"/>
      <c r="F369" s="13"/>
      <c r="G369" s="13"/>
      <c r="H369" s="13"/>
      <c r="I369" s="13"/>
      <c r="J369" s="13"/>
      <c r="K369" s="13"/>
      <c r="L369" s="15"/>
    </row>
    <row r="370" spans="1:12" ht="21.95" customHeight="1" x14ac:dyDescent="0.2">
      <c r="A370" s="4"/>
      <c r="B370" s="4"/>
      <c r="C370" s="13"/>
      <c r="D370" s="13"/>
      <c r="E370" s="13"/>
      <c r="F370" s="13"/>
      <c r="G370" s="13"/>
      <c r="H370" s="13"/>
      <c r="I370" s="13"/>
      <c r="J370" s="13"/>
      <c r="K370" s="13"/>
      <c r="L370" s="15"/>
    </row>
    <row r="371" spans="1:12" ht="21.95" customHeight="1" x14ac:dyDescent="0.2">
      <c r="A371" s="4"/>
      <c r="B371" s="4"/>
      <c r="C371" s="13"/>
      <c r="D371" s="13"/>
      <c r="E371" s="13"/>
      <c r="F371" s="13"/>
      <c r="G371" s="13"/>
      <c r="H371" s="13"/>
      <c r="I371" s="13"/>
      <c r="J371" s="13"/>
      <c r="K371" s="13"/>
      <c r="L371" s="15"/>
    </row>
    <row r="372" spans="1:12" ht="21.95" customHeight="1" x14ac:dyDescent="0.2">
      <c r="A372" s="4"/>
      <c r="B372" s="4"/>
      <c r="C372" s="13"/>
      <c r="D372" s="13"/>
      <c r="E372" s="13"/>
      <c r="F372" s="13"/>
      <c r="G372" s="13"/>
      <c r="H372" s="13"/>
      <c r="I372" s="13"/>
      <c r="J372" s="13"/>
      <c r="K372" s="13"/>
      <c r="L372" s="15"/>
    </row>
    <row r="373" spans="1:12" ht="21.95" customHeight="1" x14ac:dyDescent="0.2">
      <c r="A373" s="4"/>
      <c r="B373" s="4"/>
      <c r="C373" s="13"/>
      <c r="D373" s="13"/>
      <c r="E373" s="13"/>
      <c r="F373" s="13"/>
      <c r="G373" s="13"/>
      <c r="H373" s="13"/>
      <c r="I373" s="13"/>
      <c r="J373" s="13"/>
      <c r="K373" s="13"/>
      <c r="L373" s="15"/>
    </row>
  </sheetData>
  <autoFilter ref="A1:L164"/>
  <mergeCells count="82">
    <mergeCell ref="J6:J7"/>
    <mergeCell ref="J15:J16"/>
    <mergeCell ref="J18:J21"/>
    <mergeCell ref="J23:J29"/>
    <mergeCell ref="J55:J58"/>
    <mergeCell ref="J60:J65"/>
    <mergeCell ref="J69:J71"/>
    <mergeCell ref="C18:C29"/>
    <mergeCell ref="C30:K30"/>
    <mergeCell ref="C32:K32"/>
    <mergeCell ref="C34:K34"/>
    <mergeCell ref="C36:K36"/>
    <mergeCell ref="C38:K38"/>
    <mergeCell ref="C40:K40"/>
    <mergeCell ref="C42:K42"/>
    <mergeCell ref="C44:K44"/>
    <mergeCell ref="D18:D21"/>
    <mergeCell ref="D23:D24"/>
    <mergeCell ref="D25:D26"/>
    <mergeCell ref="D27:D28"/>
    <mergeCell ref="E18:E29"/>
    <mergeCell ref="F18:F19"/>
    <mergeCell ref="F23:F24"/>
    <mergeCell ref="F25:F26"/>
    <mergeCell ref="F27:F28"/>
    <mergeCell ref="G27:G28"/>
    <mergeCell ref="H18:H23"/>
    <mergeCell ref="H25:H29"/>
    <mergeCell ref="I18:I21"/>
    <mergeCell ref="I23:I29"/>
    <mergeCell ref="A2:A5"/>
    <mergeCell ref="A6:A73"/>
    <mergeCell ref="B2:B3"/>
    <mergeCell ref="B4:B5"/>
    <mergeCell ref="B6:B11"/>
    <mergeCell ref="B12:B13"/>
    <mergeCell ref="B14:B17"/>
    <mergeCell ref="B18:B30"/>
    <mergeCell ref="B31:B59"/>
    <mergeCell ref="B60:B73"/>
    <mergeCell ref="C3:K3"/>
    <mergeCell ref="C5:K5"/>
    <mergeCell ref="C6:C7"/>
    <mergeCell ref="C8:K8"/>
    <mergeCell ref="C9:C10"/>
    <mergeCell ref="C11:K11"/>
    <mergeCell ref="C13:K13"/>
    <mergeCell ref="C14:C16"/>
    <mergeCell ref="C17:K17"/>
    <mergeCell ref="C46:K46"/>
    <mergeCell ref="C48:K48"/>
    <mergeCell ref="C50:K50"/>
    <mergeCell ref="C52:K52"/>
    <mergeCell ref="C54:K54"/>
    <mergeCell ref="C55:C58"/>
    <mergeCell ref="C59:K59"/>
    <mergeCell ref="C60:C72"/>
    <mergeCell ref="C73:K73"/>
    <mergeCell ref="D6:D7"/>
    <mergeCell ref="D9:D10"/>
    <mergeCell ref="D14:D16"/>
    <mergeCell ref="D55:D56"/>
    <mergeCell ref="D60:D68"/>
    <mergeCell ref="D69:D72"/>
    <mergeCell ref="H15:H16"/>
    <mergeCell ref="H55:H58"/>
    <mergeCell ref="H60:H72"/>
    <mergeCell ref="I15:I16"/>
    <mergeCell ref="I60:I65"/>
    <mergeCell ref="I69:I71"/>
    <mergeCell ref="H6:H7"/>
    <mergeCell ref="H9:H10"/>
    <mergeCell ref="F55:F56"/>
    <mergeCell ref="F57:F58"/>
    <mergeCell ref="F61:F64"/>
    <mergeCell ref="F65:F66"/>
    <mergeCell ref="F70:F71"/>
    <mergeCell ref="E6:E7"/>
    <mergeCell ref="E9:E10"/>
    <mergeCell ref="E14:E16"/>
    <mergeCell ref="E55:E58"/>
    <mergeCell ref="E60:E72"/>
  </mergeCells>
  <conditionalFormatting sqref="A1:A1048576">
    <cfRule type="cellIs" dxfId="286" priority="4" operator="equal">
      <formula>"Faltante"</formula>
    </cfRule>
  </conditionalFormatting>
  <conditionalFormatting sqref="J1:J1048576">
    <cfRule type="cellIs" dxfId="285" priority="19" operator="equal">
      <formula>"Cuenta Corriente"</formula>
    </cfRule>
  </conditionalFormatting>
  <conditionalFormatting sqref="N2">
    <cfRule type="cellIs" dxfId="284" priority="2" operator="equal">
      <formula>"Warning"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páginas&amp;C114 avisos&amp;Rsábado 20 mayo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2023-05-20T13:22:43Z</cp:lastPrinted>
  <dcterms:created xsi:type="dcterms:W3CDTF">2015-10-29T20:42:16Z</dcterms:created>
  <dcterms:modified xsi:type="dcterms:W3CDTF">2023-05-20T13:22:55Z</dcterms:modified>
</cp:coreProperties>
</file>