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Documents\AP7\TYC-Semeria\[FINAL]\Repaso\"/>
    </mc:Choice>
  </mc:AlternateContent>
  <xr:revisionPtr revIDLastSave="0" documentId="13_ncr:1_{8555D35D-021E-4301-8792-5922559879D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unto 1" sheetId="1" r:id="rId1"/>
    <sheet name="Punto 3" sheetId="2" r:id="rId2"/>
    <sheet name="Potencias d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1" i="1" s="1"/>
  <c r="C3" i="1"/>
  <c r="D4" i="1" s="1"/>
  <c r="E3" i="1" l="1"/>
  <c r="A4" i="1" s="1"/>
  <c r="E10" i="1"/>
  <c r="B4" i="1"/>
  <c r="C4" i="1" s="1"/>
  <c r="D5" i="1" s="1"/>
  <c r="F3" i="1"/>
  <c r="O6" i="2"/>
  <c r="O5" i="2"/>
  <c r="O4" i="2"/>
  <c r="O3" i="2"/>
  <c r="K6" i="2"/>
  <c r="J6" i="2"/>
  <c r="K5" i="2"/>
  <c r="J5" i="2"/>
  <c r="K4" i="2"/>
  <c r="J4" i="2"/>
  <c r="K3" i="2"/>
  <c r="J3" i="2"/>
  <c r="K2" i="2"/>
  <c r="J2" i="2"/>
  <c r="B6" i="2"/>
  <c r="B5" i="2"/>
  <c r="B4" i="2"/>
  <c r="B3" i="2"/>
  <c r="O2" i="2"/>
  <c r="N2" i="2"/>
  <c r="B2" i="2"/>
  <c r="B1" i="3"/>
  <c r="A2" i="3"/>
  <c r="A3" i="3" s="1"/>
  <c r="B2" i="3" l="1"/>
  <c r="A11" i="1"/>
  <c r="F10" i="1"/>
  <c r="E4" i="1"/>
  <c r="A4" i="3"/>
  <c r="B3" i="3"/>
  <c r="N6" i="2"/>
  <c r="N3" i="2"/>
  <c r="N5" i="2"/>
  <c r="N4" i="2"/>
  <c r="B11" i="1" l="1"/>
  <c r="C11" i="1" s="1"/>
  <c r="D12" i="1" s="1"/>
  <c r="A5" i="1"/>
  <c r="F4" i="1"/>
  <c r="A5" i="3"/>
  <c r="B4" i="3"/>
  <c r="E11" i="1" l="1"/>
  <c r="B5" i="1"/>
  <c r="C5" i="1" s="1"/>
  <c r="D6" i="1" s="1"/>
  <c r="A6" i="3"/>
  <c r="B5" i="3"/>
  <c r="A12" i="1" l="1"/>
  <c r="F11" i="1"/>
  <c r="E5" i="1"/>
  <c r="A7" i="3"/>
  <c r="B6" i="3"/>
  <c r="B12" i="1" l="1"/>
  <c r="C12" i="1" s="1"/>
  <c r="F5" i="1"/>
  <c r="A6" i="1"/>
  <c r="A8" i="3"/>
  <c r="B7" i="3"/>
  <c r="E12" i="1" l="1"/>
  <c r="B6" i="1"/>
  <c r="C6" i="1" s="1"/>
  <c r="E6" i="1" s="1"/>
  <c r="F6" i="1" s="1"/>
  <c r="A9" i="3"/>
  <c r="B8" i="3"/>
  <c r="F12" i="1" l="1"/>
  <c r="A10" i="3"/>
  <c r="B9" i="3"/>
  <c r="A11" i="3" l="1"/>
  <c r="B10" i="3"/>
  <c r="A12" i="3" l="1"/>
  <c r="B11" i="3"/>
  <c r="A13" i="3" l="1"/>
  <c r="B12" i="3"/>
  <c r="A14" i="3" l="1"/>
  <c r="B13" i="3"/>
  <c r="A15" i="3" l="1"/>
  <c r="B14" i="3"/>
  <c r="A16" i="3" l="1"/>
  <c r="B16" i="3" s="1"/>
  <c r="B15" i="3"/>
</calcChain>
</file>

<file path=xl/sharedStrings.xml><?xml version="1.0" encoding="utf-8"?>
<sst xmlns="http://schemas.openxmlformats.org/spreadsheetml/2006/main" count="41" uniqueCount="35">
  <si>
    <t>DATOS</t>
  </si>
  <si>
    <t>Último host</t>
  </si>
  <si>
    <t>Broadcast</t>
  </si>
  <si>
    <t>Red</t>
  </si>
  <si>
    <t>Hosts</t>
  </si>
  <si>
    <t>Máscara</t>
  </si>
  <si>
    <t>140.140.0.0</t>
  </si>
  <si>
    <t>140.140.31.255</t>
  </si>
  <si>
    <t>140.140.32.0</t>
  </si>
  <si>
    <t>140.140.36.0</t>
  </si>
  <si>
    <t>140.140.36.63</t>
  </si>
  <si>
    <t>140.140.36.67</t>
  </si>
  <si>
    <t>140.140.36.71</t>
  </si>
  <si>
    <t>Primer host</t>
  </si>
  <si>
    <t>140.140.31.254</t>
  </si>
  <si>
    <t>140.140.35.254</t>
  </si>
  <si>
    <t>140.140.36.62</t>
  </si>
  <si>
    <t>140.140.36.66</t>
  </si>
  <si>
    <t>140.140.36.70</t>
  </si>
  <si>
    <t>140.140.0.1</t>
  </si>
  <si>
    <t>140.140.32.1</t>
  </si>
  <si>
    <t>140.140.36.1</t>
  </si>
  <si>
    <t>140.140.36.64</t>
  </si>
  <si>
    <t>140.140.36.68</t>
  </si>
  <si>
    <t>Calcula Broadcast</t>
  </si>
  <si>
    <t>Calcula Red</t>
  </si>
  <si>
    <t>Bits host</t>
  </si>
  <si>
    <t>140.140.35.255</t>
  </si>
  <si>
    <t>140.140.36.65</t>
  </si>
  <si>
    <t>140.140.36.69</t>
  </si>
  <si>
    <t>S/CABECERA</t>
  </si>
  <si>
    <t>OFFSET</t>
  </si>
  <si>
    <t>DATOS RESTANTES</t>
  </si>
  <si>
    <t>TAMAÑO DEL PAQUETE</t>
  </si>
  <si>
    <t>MTU NECESARIO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</si>
</sst>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scadia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F12"/>
  <sheetViews>
    <sheetView zoomScale="120" zoomScaleNormal="120" workbookViewId="0">
      <selection activeCell="B14" sqref="B14"/>
    </sheetView>
  </sheetViews>
  <sheetFormatPr baseColWidth="10" defaultColWidth="8.88671875" defaultRowHeight="14.4" x14ac:dyDescent="0.3"/>
  <cols>
    <col min="1" max="1" width="6.6640625" bestFit="1" customWidth="1"/>
    <col min="2" max="2" width="15" bestFit="1" customWidth="1"/>
    <col min="3" max="3" width="11.5546875" bestFit="1" customWidth="1"/>
    <col min="4" max="4" width="7.109375" bestFit="1" customWidth="1"/>
    <col min="5" max="5" width="16.77734375" bestFit="1" customWidth="1"/>
    <col min="6" max="6" width="20.88671875" bestFit="1" customWidth="1"/>
    <col min="7" max="8" width="7.5546875" bestFit="1" customWidth="1"/>
    <col min="9" max="9" width="2.77734375" customWidth="1"/>
    <col min="10" max="10" width="13.5546875" bestFit="1" customWidth="1"/>
    <col min="11" max="11" width="16.77734375" bestFit="1" customWidth="1"/>
  </cols>
  <sheetData>
    <row r="2" spans="1:6" x14ac:dyDescent="0.3">
      <c r="A2" t="s">
        <v>0</v>
      </c>
      <c r="B2" t="s">
        <v>34</v>
      </c>
      <c r="C2" t="s">
        <v>30</v>
      </c>
      <c r="D2" t="s">
        <v>31</v>
      </c>
      <c r="E2" t="s">
        <v>32</v>
      </c>
      <c r="F2" t="s">
        <v>33</v>
      </c>
    </row>
    <row r="3" spans="1:6" x14ac:dyDescent="0.3">
      <c r="A3">
        <v>16000</v>
      </c>
      <c r="B3">
        <v>4400</v>
      </c>
      <c r="C3">
        <f>B3-20</f>
        <v>4380</v>
      </c>
      <c r="D3">
        <v>0</v>
      </c>
      <c r="E3">
        <f>A3-C3</f>
        <v>11620</v>
      </c>
      <c r="F3">
        <f>A3-E3+20</f>
        <v>4400</v>
      </c>
    </row>
    <row r="4" spans="1:6" x14ac:dyDescent="0.3">
      <c r="A4">
        <f>E3</f>
        <v>11620</v>
      </c>
      <c r="B4">
        <f>IF(A4&gt;C3,B3,A4+20)</f>
        <v>4400</v>
      </c>
      <c r="C4">
        <f t="shared" ref="C4:C6" si="0">B4-20</f>
        <v>4380</v>
      </c>
      <c r="D4">
        <f>D3+C3</f>
        <v>4380</v>
      </c>
      <c r="E4">
        <f>A4-C4</f>
        <v>7240</v>
      </c>
      <c r="F4">
        <f>A4-E4+20</f>
        <v>4400</v>
      </c>
    </row>
    <row r="5" spans="1:6" x14ac:dyDescent="0.3">
      <c r="A5">
        <f>E4</f>
        <v>7240</v>
      </c>
      <c r="B5">
        <f t="shared" ref="B5:B6" si="1">IF(A5&gt;C4,B4,A5+20)</f>
        <v>4400</v>
      </c>
      <c r="C5">
        <f t="shared" si="0"/>
        <v>4380</v>
      </c>
      <c r="D5">
        <f t="shared" ref="D5:D6" si="2">D4+C4</f>
        <v>8760</v>
      </c>
      <c r="E5">
        <f>A5-C5</f>
        <v>2860</v>
      </c>
      <c r="F5">
        <f>A5-E5+20</f>
        <v>4400</v>
      </c>
    </row>
    <row r="6" spans="1:6" x14ac:dyDescent="0.3">
      <c r="A6">
        <f>E5</f>
        <v>2860</v>
      </c>
      <c r="B6">
        <f t="shared" si="1"/>
        <v>2880</v>
      </c>
      <c r="C6">
        <f t="shared" si="0"/>
        <v>2860</v>
      </c>
      <c r="D6">
        <f t="shared" si="2"/>
        <v>13140</v>
      </c>
      <c r="E6">
        <f>A6-C6</f>
        <v>0</v>
      </c>
      <c r="F6">
        <f>A6-E6+20</f>
        <v>2880</v>
      </c>
    </row>
    <row r="9" spans="1:6" x14ac:dyDescent="0.3">
      <c r="A9" t="s">
        <v>0</v>
      </c>
      <c r="B9" t="s">
        <v>34</v>
      </c>
      <c r="C9" t="s">
        <v>30</v>
      </c>
      <c r="D9" t="s">
        <v>31</v>
      </c>
      <c r="E9" t="s">
        <v>32</v>
      </c>
      <c r="F9" t="s">
        <v>33</v>
      </c>
    </row>
    <row r="10" spans="1:6" x14ac:dyDescent="0.3">
      <c r="A10">
        <v>4380</v>
      </c>
      <c r="B10">
        <v>1500</v>
      </c>
      <c r="C10">
        <f>B10-20</f>
        <v>1480</v>
      </c>
      <c r="D10">
        <v>0</v>
      </c>
      <c r="E10">
        <f>A10-C10</f>
        <v>2900</v>
      </c>
      <c r="F10">
        <f>A10-E10+20</f>
        <v>1500</v>
      </c>
    </row>
    <row r="11" spans="1:6" x14ac:dyDescent="0.3">
      <c r="A11">
        <f>E10</f>
        <v>2900</v>
      </c>
      <c r="B11">
        <f>IF(A11&gt;C10,B10,A11+20)</f>
        <v>1500</v>
      </c>
      <c r="C11">
        <f t="shared" ref="C11:C12" si="3">B11-20</f>
        <v>1480</v>
      </c>
      <c r="D11">
        <f>D10+C10</f>
        <v>1480</v>
      </c>
      <c r="E11">
        <f>A11-C11</f>
        <v>1420</v>
      </c>
      <c r="F11">
        <f>A11-E11+20</f>
        <v>1500</v>
      </c>
    </row>
    <row r="12" spans="1:6" x14ac:dyDescent="0.3">
      <c r="A12">
        <f>E11</f>
        <v>1420</v>
      </c>
      <c r="B12">
        <f t="shared" ref="B12" si="4">IF(A12&gt;C11,B11,A12+20)</f>
        <v>1440</v>
      </c>
      <c r="C12">
        <f t="shared" si="3"/>
        <v>1420</v>
      </c>
      <c r="D12">
        <f t="shared" ref="D12" si="5">D11+C11</f>
        <v>2960</v>
      </c>
      <c r="E12">
        <f>A12-C12</f>
        <v>0</v>
      </c>
      <c r="F12">
        <f>A12-E12+20</f>
        <v>1440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7FD5F-4C9C-4D8A-BD17-C10A132B6DB8}">
  <sheetPr codeName="Hoja2"/>
  <dimension ref="A1:AA6"/>
  <sheetViews>
    <sheetView zoomScale="110" zoomScaleNormal="110" workbookViewId="0">
      <selection activeCell="A7" sqref="A7"/>
    </sheetView>
  </sheetViews>
  <sheetFormatPr baseColWidth="10" defaultRowHeight="16.2" x14ac:dyDescent="0.35"/>
  <cols>
    <col min="1" max="1" width="7.109375" style="1" bestFit="1" customWidth="1"/>
    <col min="2" max="2" width="9.5546875" style="1" bestFit="1" customWidth="1"/>
    <col min="3" max="3" width="5.88671875" style="1" bestFit="1" customWidth="1"/>
    <col min="4" max="4" width="17" style="1" bestFit="1" customWidth="1"/>
    <col min="5" max="5" width="18.21875" style="1" bestFit="1" customWidth="1"/>
    <col min="6" max="6" width="17" style="1" bestFit="1" customWidth="1"/>
    <col min="7" max="7" width="18.21875" style="1" bestFit="1" customWidth="1"/>
    <col min="8" max="8" width="8.33203125" style="1" bestFit="1" customWidth="1"/>
    <col min="9" max="9" width="9.5546875" style="1" bestFit="1" customWidth="1"/>
    <col min="10" max="11" width="3.44140625" style="1" bestFit="1" customWidth="1"/>
    <col min="12" max="12" width="8.33203125" style="1" bestFit="1" customWidth="1"/>
    <col min="13" max="13" width="10.77734375" style="1" customWidth="1"/>
    <col min="14" max="14" width="3.44140625" style="1" bestFit="1" customWidth="1"/>
    <col min="15" max="15" width="4.6640625" style="1" bestFit="1" customWidth="1"/>
    <col min="16" max="27" width="11.5546875" style="1"/>
    <col min="28" max="16384" width="11.5546875" style="2"/>
  </cols>
  <sheetData>
    <row r="1" spans="1:15" ht="32.4" x14ac:dyDescent="0.35">
      <c r="A1" s="1" t="s">
        <v>4</v>
      </c>
      <c r="B1" s="1" t="s">
        <v>5</v>
      </c>
      <c r="C1" s="5" t="s">
        <v>26</v>
      </c>
      <c r="D1" s="1" t="s">
        <v>3</v>
      </c>
      <c r="E1" s="1" t="s">
        <v>2</v>
      </c>
      <c r="F1" s="1" t="s">
        <v>13</v>
      </c>
      <c r="G1" s="1" t="s">
        <v>1</v>
      </c>
      <c r="H1" s="6" t="s">
        <v>25</v>
      </c>
      <c r="I1" s="6"/>
      <c r="J1" s="6"/>
      <c r="K1" s="6"/>
      <c r="L1" s="6" t="s">
        <v>24</v>
      </c>
      <c r="M1" s="6"/>
      <c r="N1" s="6"/>
      <c r="O1" s="6"/>
    </row>
    <row r="2" spans="1:15" x14ac:dyDescent="0.35">
      <c r="A2" s="1">
        <v>7200</v>
      </c>
      <c r="B2" s="1">
        <f>32-C2</f>
        <v>19</v>
      </c>
      <c r="C2" s="1">
        <v>13</v>
      </c>
      <c r="D2" s="4" t="s">
        <v>6</v>
      </c>
      <c r="E2" s="4" t="s">
        <v>7</v>
      </c>
      <c r="F2" s="1" t="s">
        <v>19</v>
      </c>
      <c r="G2" s="1" t="s">
        <v>14</v>
      </c>
      <c r="H2" s="1">
        <v>0</v>
      </c>
      <c r="I2" s="1">
        <v>0</v>
      </c>
      <c r="J2" s="4">
        <f>BIN2DEC(H2)</f>
        <v>0</v>
      </c>
      <c r="K2" s="4">
        <f>BIN2DEC(I2)</f>
        <v>0</v>
      </c>
      <c r="L2" s="3">
        <v>11111</v>
      </c>
      <c r="M2" s="3">
        <v>11111111</v>
      </c>
      <c r="N2" s="4">
        <f>BIN2DEC(L2)</f>
        <v>31</v>
      </c>
      <c r="O2" s="4">
        <f>BIN2DEC(M2)</f>
        <v>255</v>
      </c>
    </row>
    <row r="3" spans="1:15" x14ac:dyDescent="0.35">
      <c r="A3" s="1">
        <v>670</v>
      </c>
      <c r="B3" s="1">
        <f>32-C3</f>
        <v>22</v>
      </c>
      <c r="C3" s="1">
        <v>10</v>
      </c>
      <c r="D3" s="4" t="s">
        <v>8</v>
      </c>
      <c r="E3" s="4" t="s">
        <v>27</v>
      </c>
      <c r="F3" s="1" t="s">
        <v>20</v>
      </c>
      <c r="G3" s="1" t="s">
        <v>15</v>
      </c>
      <c r="H3" s="1">
        <v>100000</v>
      </c>
      <c r="I3" s="1">
        <v>0</v>
      </c>
      <c r="J3" s="4">
        <f t="shared" ref="J3:J6" si="0">BIN2DEC(H3)</f>
        <v>32</v>
      </c>
      <c r="K3" s="4">
        <f t="shared" ref="K3:K6" si="1">BIN2DEC(I3)</f>
        <v>0</v>
      </c>
      <c r="L3" s="3">
        <v>100011</v>
      </c>
      <c r="M3" s="3">
        <v>11111111</v>
      </c>
      <c r="N3" s="4">
        <f t="shared" ref="N3:N6" si="2">BIN2DEC(L3)</f>
        <v>35</v>
      </c>
      <c r="O3" s="4">
        <f t="shared" ref="O3:O6" si="3">BIN2DEC(M3)</f>
        <v>255</v>
      </c>
    </row>
    <row r="4" spans="1:15" x14ac:dyDescent="0.35">
      <c r="A4" s="1">
        <v>31</v>
      </c>
      <c r="B4" s="1">
        <f>32-C4</f>
        <v>26</v>
      </c>
      <c r="C4" s="1">
        <v>6</v>
      </c>
      <c r="D4" s="4" t="s">
        <v>9</v>
      </c>
      <c r="E4" s="4" t="s">
        <v>10</v>
      </c>
      <c r="F4" s="1" t="s">
        <v>21</v>
      </c>
      <c r="G4" s="1" t="s">
        <v>16</v>
      </c>
      <c r="H4" s="1">
        <v>100100</v>
      </c>
      <c r="I4" s="1">
        <v>0</v>
      </c>
      <c r="J4" s="4">
        <f t="shared" si="0"/>
        <v>36</v>
      </c>
      <c r="K4" s="4">
        <f t="shared" si="1"/>
        <v>0</v>
      </c>
      <c r="L4" s="3">
        <v>100100</v>
      </c>
      <c r="M4" s="3">
        <v>111111</v>
      </c>
      <c r="N4" s="4">
        <f t="shared" si="2"/>
        <v>36</v>
      </c>
      <c r="O4" s="4">
        <f t="shared" si="3"/>
        <v>63</v>
      </c>
    </row>
    <row r="5" spans="1:15" x14ac:dyDescent="0.35">
      <c r="A5" s="1">
        <v>2</v>
      </c>
      <c r="B5" s="1">
        <f>32-C5</f>
        <v>30</v>
      </c>
      <c r="C5" s="1">
        <v>2</v>
      </c>
      <c r="D5" s="4" t="s">
        <v>22</v>
      </c>
      <c r="E5" s="4" t="s">
        <v>11</v>
      </c>
      <c r="F5" s="1" t="s">
        <v>28</v>
      </c>
      <c r="G5" s="1" t="s">
        <v>17</v>
      </c>
      <c r="H5" s="1">
        <v>100100</v>
      </c>
      <c r="I5" s="1">
        <v>1000000</v>
      </c>
      <c r="J5" s="4">
        <f t="shared" si="0"/>
        <v>36</v>
      </c>
      <c r="K5" s="4">
        <f t="shared" si="1"/>
        <v>64</v>
      </c>
      <c r="L5" s="3">
        <v>100100</v>
      </c>
      <c r="M5" s="3">
        <v>1000011</v>
      </c>
      <c r="N5" s="4">
        <f t="shared" si="2"/>
        <v>36</v>
      </c>
      <c r="O5" s="4">
        <f t="shared" si="3"/>
        <v>67</v>
      </c>
    </row>
    <row r="6" spans="1:15" x14ac:dyDescent="0.35">
      <c r="A6" s="1">
        <v>2</v>
      </c>
      <c r="B6" s="1">
        <f>32-C6</f>
        <v>30</v>
      </c>
      <c r="C6" s="1">
        <v>2</v>
      </c>
      <c r="D6" s="4" t="s">
        <v>23</v>
      </c>
      <c r="E6" s="4" t="s">
        <v>12</v>
      </c>
      <c r="F6" s="1" t="s">
        <v>29</v>
      </c>
      <c r="G6" s="1" t="s">
        <v>18</v>
      </c>
      <c r="H6" s="1">
        <v>100100</v>
      </c>
      <c r="I6" s="1">
        <v>1000100</v>
      </c>
      <c r="J6" s="4">
        <f t="shared" si="0"/>
        <v>36</v>
      </c>
      <c r="K6" s="4">
        <f t="shared" si="1"/>
        <v>68</v>
      </c>
      <c r="L6" s="3">
        <v>100100</v>
      </c>
      <c r="M6" s="3">
        <v>1000111</v>
      </c>
      <c r="N6" s="4">
        <f t="shared" si="2"/>
        <v>36</v>
      </c>
      <c r="O6" s="4">
        <f t="shared" si="3"/>
        <v>71</v>
      </c>
    </row>
  </sheetData>
  <mergeCells count="2">
    <mergeCell ref="H1:K1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193F-AC9E-45AD-AF40-53A5ADA5D0EE}">
  <sheetPr codeName="Hoja3"/>
  <dimension ref="A1:B16"/>
  <sheetViews>
    <sheetView tabSelected="1" zoomScale="120" zoomScaleNormal="120" workbookViewId="0">
      <selection activeCell="A18" sqref="A18"/>
    </sheetView>
  </sheetViews>
  <sheetFormatPr baseColWidth="10" defaultRowHeight="14.4" x14ac:dyDescent="0.3"/>
  <sheetData>
    <row r="1" spans="1:2" x14ac:dyDescent="0.3">
      <c r="A1">
        <v>1</v>
      </c>
      <c r="B1">
        <f>2^A1</f>
        <v>2</v>
      </c>
    </row>
    <row r="2" spans="1:2" x14ac:dyDescent="0.3">
      <c r="A2">
        <f>A1+1</f>
        <v>2</v>
      </c>
      <c r="B2">
        <f t="shared" ref="B2:B16" si="0">2^A2</f>
        <v>4</v>
      </c>
    </row>
    <row r="3" spans="1:2" x14ac:dyDescent="0.3">
      <c r="A3">
        <f t="shared" ref="A3:A16" si="1">A2+1</f>
        <v>3</v>
      </c>
      <c r="B3">
        <f t="shared" si="0"/>
        <v>8</v>
      </c>
    </row>
    <row r="4" spans="1:2" x14ac:dyDescent="0.3">
      <c r="A4">
        <f t="shared" si="1"/>
        <v>4</v>
      </c>
      <c r="B4">
        <f t="shared" si="0"/>
        <v>16</v>
      </c>
    </row>
    <row r="5" spans="1:2" x14ac:dyDescent="0.3">
      <c r="A5">
        <f t="shared" si="1"/>
        <v>5</v>
      </c>
      <c r="B5">
        <f t="shared" si="0"/>
        <v>32</v>
      </c>
    </row>
    <row r="6" spans="1:2" x14ac:dyDescent="0.3">
      <c r="A6">
        <f t="shared" si="1"/>
        <v>6</v>
      </c>
      <c r="B6">
        <f t="shared" si="0"/>
        <v>64</v>
      </c>
    </row>
    <row r="7" spans="1:2" x14ac:dyDescent="0.3">
      <c r="A7">
        <f t="shared" si="1"/>
        <v>7</v>
      </c>
      <c r="B7">
        <f t="shared" si="0"/>
        <v>128</v>
      </c>
    </row>
    <row r="8" spans="1:2" x14ac:dyDescent="0.3">
      <c r="A8">
        <f t="shared" si="1"/>
        <v>8</v>
      </c>
      <c r="B8">
        <f t="shared" si="0"/>
        <v>256</v>
      </c>
    </row>
    <row r="9" spans="1:2" x14ac:dyDescent="0.3">
      <c r="A9">
        <f t="shared" si="1"/>
        <v>9</v>
      </c>
      <c r="B9">
        <f t="shared" si="0"/>
        <v>512</v>
      </c>
    </row>
    <row r="10" spans="1:2" x14ac:dyDescent="0.3">
      <c r="A10">
        <f t="shared" si="1"/>
        <v>10</v>
      </c>
      <c r="B10">
        <f t="shared" si="0"/>
        <v>1024</v>
      </c>
    </row>
    <row r="11" spans="1:2" x14ac:dyDescent="0.3">
      <c r="A11">
        <f t="shared" si="1"/>
        <v>11</v>
      </c>
      <c r="B11">
        <f t="shared" si="0"/>
        <v>2048</v>
      </c>
    </row>
    <row r="12" spans="1:2" x14ac:dyDescent="0.3">
      <c r="A12">
        <f t="shared" si="1"/>
        <v>12</v>
      </c>
      <c r="B12">
        <f t="shared" si="0"/>
        <v>4096</v>
      </c>
    </row>
    <row r="13" spans="1:2" x14ac:dyDescent="0.3">
      <c r="A13">
        <f t="shared" si="1"/>
        <v>13</v>
      </c>
      <c r="B13">
        <f t="shared" si="0"/>
        <v>8192</v>
      </c>
    </row>
    <row r="14" spans="1:2" x14ac:dyDescent="0.3">
      <c r="A14">
        <f t="shared" si="1"/>
        <v>14</v>
      </c>
      <c r="B14">
        <f t="shared" si="0"/>
        <v>16384</v>
      </c>
    </row>
    <row r="15" spans="1:2" x14ac:dyDescent="0.3">
      <c r="A15">
        <f t="shared" si="1"/>
        <v>15</v>
      </c>
      <c r="B15">
        <f t="shared" si="0"/>
        <v>32768</v>
      </c>
    </row>
    <row r="16" spans="1:2" x14ac:dyDescent="0.3">
      <c r="A16">
        <f t="shared" si="1"/>
        <v>16</v>
      </c>
      <c r="B16">
        <f t="shared" si="0"/>
        <v>65536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Punto 1</vt:lpstr>
      <vt:lpstr>Punto 3</vt:lpstr>
      <vt:lpstr>Potencias de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Tordoya, Gerardo</cp:lastModifiedBy>
  <dcterms:created xsi:type="dcterms:W3CDTF">2015-06-05T18:17:20Z</dcterms:created>
  <dcterms:modified xsi:type="dcterms:W3CDTF">2023-12-21T19:12:00Z</dcterms:modified>
</cp:coreProperties>
</file>