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zhenghegong/Documents/TIS/tanpin-customer/マイレビュー_v2/"/>
    </mc:Choice>
  </mc:AlternateContent>
  <xr:revisionPtr revIDLastSave="0" documentId="13_ncr:1_{5CB3DBFC-FDA9-EA4E-850A-C8B43C33C6E6}" xr6:coauthVersionLast="47" xr6:coauthVersionMax="47" xr10:uidLastSave="{00000000-0000-0000-0000-000000000000}"/>
  <bookViews>
    <workbookView xWindow="0" yWindow="500" windowWidth="28800" windowHeight="16020" tabRatio="898" activeTab="1" xr2:uid="{00000000-000D-0000-FFFF-FFFF00000000}"/>
  </bookViews>
  <sheets>
    <sheet name="対応画面" sheetId="5" state="hidden" r:id="rId1"/>
    <sheet name="はじめに" sheetId="41" r:id="rId2"/>
    <sheet name="全体図" sheetId="20" r:id="rId3"/>
    <sheet name="SP" sheetId="36" r:id="rId4"/>
    <sheet name="PC" sheetId="38" r:id="rId5"/>
    <sheet name="処理内容" sheetId="37" r:id="rId6"/>
    <sheet name="画面流れ" sheetId="42" r:id="rId7"/>
  </sheets>
  <externalReferences>
    <externalReference r:id="rId8"/>
    <externalReference r:id="rId9"/>
  </externalReferences>
  <definedNames>
    <definedName name="_xlnm.Print_Area" localSheetId="4">PC!$A$1:$BQ$64</definedName>
    <definedName name="_xlnm.Print_Area" localSheetId="3">SP!$A$1:$BQ$537</definedName>
    <definedName name="_xlnm.Print_Area" localSheetId="1">はじめに!$A$1:$EE$31</definedName>
    <definedName name="Tenpo">[1]店舗!#REF!</definedName>
    <definedName name="累計2">[2]店舗!#REF!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0" i="37" l="1"/>
  <c r="C109" i="37"/>
  <c r="C108" i="37"/>
  <c r="C107" i="37"/>
  <c r="C111" i="37" s="1"/>
  <c r="C85" i="37" l="1"/>
  <c r="C84" i="37"/>
  <c r="C83" i="37"/>
  <c r="C82" i="37"/>
  <c r="C86" i="37" s="1"/>
  <c r="C56" i="37"/>
  <c r="C57" i="37" l="1"/>
  <c r="C55" i="37"/>
  <c r="C54" i="37"/>
  <c r="C58" i="37" s="1"/>
  <c r="C30" i="37" l="1"/>
  <c r="C31" i="37"/>
  <c r="C32" i="37"/>
  <c r="C29" i="37"/>
  <c r="C6" i="37"/>
  <c r="C5" i="37"/>
  <c r="C4" i="37"/>
  <c r="C3" i="37"/>
  <c r="C7" i="37" l="1"/>
  <c r="C33" i="37"/>
</calcChain>
</file>

<file path=xl/sharedStrings.xml><?xml version="1.0" encoding="utf-8"?>
<sst xmlns="http://schemas.openxmlformats.org/spreadsheetml/2006/main" count="439" uniqueCount="179">
  <si>
    <t>PJ名</t>
  </si>
  <si>
    <t>成果物名</t>
  </si>
  <si>
    <t>作成</t>
  </si>
  <si>
    <t>対応画面</t>
    <rPh sb="0" eb="2">
      <t>タイオウ</t>
    </rPh>
    <rPh sb="2" eb="4">
      <t>ガメン</t>
    </rPh>
    <phoneticPr fontId="3"/>
  </si>
  <si>
    <t>パスワードを変更する</t>
  </si>
  <si>
    <t>クレジットカード情報の削除</t>
    <phoneticPr fontId="6"/>
  </si>
  <si>
    <t>お支払い方法の登録</t>
  </si>
  <si>
    <t>会員退会</t>
    <rPh sb="0" eb="2">
      <t>カイイン</t>
    </rPh>
    <rPh sb="2" eb="4">
      <t>タイカイ</t>
    </rPh>
    <phoneticPr fontId="6"/>
  </si>
  <si>
    <t>欲しいものリスト一覧</t>
    <rPh sb="0" eb="1">
      <t>ホ</t>
    </rPh>
    <rPh sb="8" eb="10">
      <t>イチラン</t>
    </rPh>
    <phoneticPr fontId="3"/>
  </si>
  <si>
    <t>会員登録情報の変更</t>
    <rPh sb="0" eb="2">
      <t>カイイン</t>
    </rPh>
    <rPh sb="2" eb="4">
      <t>トウロク</t>
    </rPh>
    <rPh sb="4" eb="6">
      <t>ジョウホウ</t>
    </rPh>
    <rPh sb="7" eb="9">
      <t>ヘンコウ</t>
    </rPh>
    <phoneticPr fontId="3"/>
  </si>
  <si>
    <t>購入履歴</t>
    <rPh sb="0" eb="2">
      <t>コウニュウ</t>
    </rPh>
    <rPh sb="2" eb="4">
      <t>リレキ</t>
    </rPh>
    <phoneticPr fontId="3"/>
  </si>
  <si>
    <t>ドスパラポイント履歴</t>
    <rPh sb="8" eb="10">
      <t>リレキ</t>
    </rPh>
    <phoneticPr fontId="3"/>
  </si>
  <si>
    <t>派生画面</t>
    <rPh sb="0" eb="2">
      <t>ハセイ</t>
    </rPh>
    <rPh sb="2" eb="4">
      <t>ガメン</t>
    </rPh>
    <phoneticPr fontId="3"/>
  </si>
  <si>
    <t>トップ</t>
    <phoneticPr fontId="3"/>
  </si>
  <si>
    <t>入力</t>
    <rPh sb="0" eb="2">
      <t>ニュウリョク</t>
    </rPh>
    <phoneticPr fontId="3"/>
  </si>
  <si>
    <t>確認</t>
    <rPh sb="0" eb="2">
      <t>カクニン</t>
    </rPh>
    <phoneticPr fontId="3"/>
  </si>
  <si>
    <t>完了</t>
    <rPh sb="0" eb="2">
      <t>カンリョウ</t>
    </rPh>
    <phoneticPr fontId="3"/>
  </si>
  <si>
    <t>削除</t>
    <rPh sb="0" eb="2">
      <t>サクジョ</t>
    </rPh>
    <phoneticPr fontId="3"/>
  </si>
  <si>
    <t>（確認）</t>
    <rPh sb="1" eb="3">
      <t>カクニン</t>
    </rPh>
    <phoneticPr fontId="3"/>
  </si>
  <si>
    <t>退会</t>
    <rPh sb="0" eb="2">
      <t>タイカイ</t>
    </rPh>
    <phoneticPr fontId="3"/>
  </si>
  <si>
    <t>再確認</t>
    <rPh sb="0" eb="3">
      <t>サイカクニン</t>
    </rPh>
    <phoneticPr fontId="3"/>
  </si>
  <si>
    <t>一覧</t>
    <rPh sb="0" eb="2">
      <t>イチラン</t>
    </rPh>
    <phoneticPr fontId="3"/>
  </si>
  <si>
    <t>詳細</t>
    <rPh sb="0" eb="2">
      <t>ショウサイ</t>
    </rPh>
    <phoneticPr fontId="3"/>
  </si>
  <si>
    <t>機能名</t>
    <rPh sb="0" eb="2">
      <t>キノウ</t>
    </rPh>
    <rPh sb="2" eb="3">
      <t>メイ</t>
    </rPh>
    <phoneticPr fontId="3"/>
  </si>
  <si>
    <t>対応画面はPC／SPでレスポンシブ</t>
    <rPh sb="0" eb="2">
      <t>タイオウ</t>
    </rPh>
    <rPh sb="2" eb="4">
      <t>ガメン</t>
    </rPh>
    <phoneticPr fontId="3"/>
  </si>
  <si>
    <t>ログイン（認証）</t>
    <rPh sb="5" eb="7">
      <t>ニンショウ</t>
    </rPh>
    <phoneticPr fontId="3"/>
  </si>
  <si>
    <t>マイページ（会員）</t>
    <rPh sb="6" eb="8">
      <t>カイイン</t>
    </rPh>
    <phoneticPr fontId="3"/>
  </si>
  <si>
    <t>スロット集計値</t>
    <rPh sb="4" eb="6">
      <t>シュウケイ</t>
    </rPh>
    <rPh sb="6" eb="7">
      <t>チ</t>
    </rPh>
    <phoneticPr fontId="4"/>
  </si>
  <si>
    <t>コンテンツスロット(A～E)</t>
    <phoneticPr fontId="4"/>
  </si>
  <si>
    <t>コンテンツアセット(F)</t>
    <phoneticPr fontId="4"/>
  </si>
  <si>
    <t>システム管理(G)</t>
    <rPh sb="4" eb="6">
      <t>カンリ</t>
    </rPh>
    <phoneticPr fontId="4"/>
  </si>
  <si>
    <t>合計</t>
    <rPh sb="0" eb="2">
      <t>ゴウケイ</t>
    </rPh>
    <phoneticPr fontId="4"/>
  </si>
  <si>
    <t>No</t>
    <phoneticPr fontId="4"/>
  </si>
  <si>
    <t>処理内容</t>
    <rPh sb="0" eb="2">
      <t>ショリ</t>
    </rPh>
    <rPh sb="2" eb="4">
      <t>ナイヨウ</t>
    </rPh>
    <phoneticPr fontId="4"/>
  </si>
  <si>
    <t>遷移先</t>
    <rPh sb="0" eb="2">
      <t>センイ</t>
    </rPh>
    <rPh sb="2" eb="3">
      <t>サキ</t>
    </rPh>
    <phoneticPr fontId="4"/>
  </si>
  <si>
    <t>SFCCでの
対応方針</t>
    <rPh sb="7" eb="9">
      <t>タイオウ</t>
    </rPh>
    <rPh sb="9" eb="11">
      <t>ホウシン</t>
    </rPh>
    <phoneticPr fontId="4"/>
  </si>
  <si>
    <t>備考/確認事項</t>
    <rPh sb="0" eb="2">
      <t>ビコウ</t>
    </rPh>
    <rPh sb="3" eb="5">
      <t>カクニン</t>
    </rPh>
    <rPh sb="5" eb="7">
      <t>ジコウ</t>
    </rPh>
    <phoneticPr fontId="4"/>
  </si>
  <si>
    <t>[詳細仕様]</t>
    <rPh sb="1" eb="3">
      <t>ショウサイ</t>
    </rPh>
    <rPh sb="3" eb="5">
      <t>シヨウ</t>
    </rPh>
    <phoneticPr fontId="4"/>
  </si>
  <si>
    <t>画面名</t>
    <rPh sb="0" eb="2">
      <t>ガメン</t>
    </rPh>
    <rPh sb="2" eb="3">
      <t>メイ</t>
    </rPh>
    <phoneticPr fontId="4"/>
  </si>
  <si>
    <t>処理詳細</t>
    <rPh sb="0" eb="2">
      <t>ショリ</t>
    </rPh>
    <rPh sb="2" eb="4">
      <t>ショウサイ</t>
    </rPh>
    <phoneticPr fontId="4"/>
  </si>
  <si>
    <t>データ管理(手動/連携)</t>
    <rPh sb="3" eb="5">
      <t>カンリ</t>
    </rPh>
    <rPh sb="6" eb="8">
      <t>シュドウ</t>
    </rPh>
    <rPh sb="9" eb="11">
      <t>レンケイ</t>
    </rPh>
    <phoneticPr fontId="4"/>
  </si>
  <si>
    <t>[SP版]</t>
    <rPh sb="3" eb="4">
      <t>バン</t>
    </rPh>
    <phoneticPr fontId="4"/>
  </si>
  <si>
    <t>■全体図</t>
    <rPh sb="1" eb="3">
      <t>ゼンタイ</t>
    </rPh>
    <rPh sb="3" eb="4">
      <t>ズ</t>
    </rPh>
    <phoneticPr fontId="3"/>
  </si>
  <si>
    <t>■SP</t>
    <phoneticPr fontId="3"/>
  </si>
  <si>
    <t>■PC</t>
    <phoneticPr fontId="3"/>
  </si>
  <si>
    <t>①</t>
    <phoneticPr fontId="3"/>
  </si>
  <si>
    <t>遷移なし</t>
    <rPh sb="0" eb="2">
      <t>センイ</t>
    </rPh>
    <phoneticPr fontId="3"/>
  </si>
  <si>
    <t>②</t>
    <phoneticPr fontId="3"/>
  </si>
  <si>
    <t>③</t>
    <phoneticPr fontId="3"/>
  </si>
  <si>
    <t>④</t>
    <phoneticPr fontId="3"/>
  </si>
  <si>
    <t>⑤</t>
    <phoneticPr fontId="3"/>
  </si>
  <si>
    <t>⑥</t>
    <phoneticPr fontId="3"/>
  </si>
  <si>
    <t>⑦</t>
    <phoneticPr fontId="3"/>
  </si>
  <si>
    <t>⑧</t>
    <phoneticPr fontId="3"/>
  </si>
  <si>
    <t>⑨</t>
    <phoneticPr fontId="3"/>
  </si>
  <si>
    <t>[PC版]</t>
    <rPh sb="3" eb="4">
      <t>バン</t>
    </rPh>
    <phoneticPr fontId="4"/>
  </si>
  <si>
    <t>■はじめに</t>
    <phoneticPr fontId="3"/>
  </si>
  <si>
    <t>現行）</t>
  </si>
  <si>
    <t>＜マイレビュー導線＞</t>
    <rPh sb="1" eb="3">
      <t>チュウモン</t>
    </rPh>
    <rPh sb="3" eb="5">
      <t>ドウセン</t>
    </rPh>
    <phoneticPr fontId="3"/>
  </si>
  <si>
    <t>マイレビュー、ページ切り替え処理方法について</t>
    <phoneticPr fontId="3"/>
  </si>
  <si>
    <t>マイページの「マイレビュー」機能をオンにして「マイコメント」へ</t>
    <phoneticPr fontId="3"/>
  </si>
  <si>
    <t>2021/6/17時点のワイヤーフレームより</t>
    <rPh sb="8" eb="10">
      <t>ジテン</t>
    </rPh>
    <phoneticPr fontId="3"/>
  </si>
  <si>
    <t>MW鄭賀公</t>
    <rPh sb="3" eb="5">
      <t>ワカバヤシ</t>
    </rPh>
    <phoneticPr fontId="3"/>
  </si>
  <si>
    <t>商品を選びの画面</t>
    <phoneticPr fontId="3"/>
  </si>
  <si>
    <t>商品レビューの参照</t>
    <rPh sb="0" eb="2">
      <t>センイ</t>
    </rPh>
    <phoneticPr fontId="3"/>
  </si>
  <si>
    <t>H</t>
    <phoneticPr fontId="3"/>
  </si>
  <si>
    <t>⓾</t>
    <phoneticPr fontId="3"/>
  </si>
  <si>
    <t>PIONEERプロジェクト</t>
    <phoneticPr fontId="3"/>
  </si>
  <si>
    <t>⑪</t>
    <phoneticPr fontId="3"/>
  </si>
  <si>
    <t>⑫</t>
    <phoneticPr fontId="3"/>
  </si>
  <si>
    <t>⑬</t>
    <phoneticPr fontId="3"/>
  </si>
  <si>
    <t>⑭</t>
    <phoneticPr fontId="3"/>
  </si>
  <si>
    <t>ホームページへ</t>
    <phoneticPr fontId="3"/>
  </si>
  <si>
    <t>レビューを編集ページへ</t>
    <phoneticPr fontId="3"/>
  </si>
  <si>
    <t>コメントメッセージの投稿</t>
    <phoneticPr fontId="3"/>
  </si>
  <si>
    <t>マイレビュー画面</t>
    <rPh sb="1" eb="3">
      <t>キャクサマ</t>
    </rPh>
    <rPh sb="3" eb="5">
      <t>ジョウホウ</t>
    </rPh>
    <rPh sb="6" eb="8">
      <t>ニュウリョク</t>
    </rPh>
    <phoneticPr fontId="3"/>
  </si>
  <si>
    <t>マイページ</t>
    <rPh sb="0" eb="2">
      <t>シンキ</t>
    </rPh>
    <rPh sb="2" eb="4">
      <t>カイイントウロクバアイ</t>
    </rPh>
    <phoneticPr fontId="3"/>
  </si>
  <si>
    <t>マイレビューリスト</t>
    <phoneticPr fontId="3"/>
  </si>
  <si>
    <t>マイレビュー参照</t>
    <phoneticPr fontId="3"/>
  </si>
  <si>
    <t>マイレビューに用品を選び</t>
    <phoneticPr fontId="3"/>
  </si>
  <si>
    <t>マイレビュー書き・登録</t>
    <phoneticPr fontId="3"/>
  </si>
  <si>
    <t>タイトル</t>
    <phoneticPr fontId="3"/>
  </si>
  <si>
    <t>レビュー商品</t>
    <phoneticPr fontId="3"/>
  </si>
  <si>
    <t>G</t>
    <phoneticPr fontId="3"/>
  </si>
  <si>
    <t>カスタマイズ可能、SFCCページを拡張して書き換え、このモジュールはYOTPOプラグインには含まれなくなった</t>
    <rPh sb="1" eb="2">
      <t>キャク</t>
    </rPh>
    <rPh sb="2" eb="3">
      <t>サマ</t>
    </rPh>
    <phoneticPr fontId="3"/>
  </si>
  <si>
    <t>コメントページタイトル</t>
    <phoneticPr fontId="3"/>
  </si>
  <si>
    <t>ページエラー警告</t>
    <rPh sb="0" eb="2">
      <t>コジン</t>
    </rPh>
    <rPh sb="3" eb="5">
      <t>ホウジン</t>
    </rPh>
    <rPh sb="5" eb="7">
      <t>クブンショキヒョウジコジン</t>
    </rPh>
    <phoneticPr fontId="3"/>
  </si>
  <si>
    <t>レビューページのヒント</t>
    <phoneticPr fontId="3"/>
  </si>
  <si>
    <t>カスタマイズ可能、SFCCページを拡張して書き換え可能、このモジュールはYOTPOプラグインには含まれていない</t>
    <rPh sb="0" eb="2">
      <t>ナマエ</t>
    </rPh>
    <rPh sb="2" eb="4">
      <t>ニュウリョク</t>
    </rPh>
    <phoneticPr fontId="3"/>
  </si>
  <si>
    <t>tabイトル</t>
    <phoneticPr fontId="3"/>
  </si>
  <si>
    <t>商品満足度</t>
    <phoneticPr fontId="3"/>
  </si>
  <si>
    <t>ユーザーによる製品レビューのタイトル</t>
    <rPh sb="4" eb="6">
      <t>ニュウリョク</t>
    </rPh>
    <phoneticPr fontId="3"/>
  </si>
  <si>
    <t>レビュータイトル</t>
    <phoneticPr fontId="3"/>
  </si>
  <si>
    <t>レビューの詳細</t>
    <phoneticPr fontId="3"/>
  </si>
  <si>
    <t>プロジェクトの満足度</t>
    <phoneticPr fontId="3"/>
  </si>
  <si>
    <t>推奨・非推奨</t>
    <phoneticPr fontId="3"/>
  </si>
  <si>
    <t>商品写真</t>
    <phoneticPr fontId="3"/>
  </si>
  <si>
    <t>商品紹介ビデオ</t>
    <phoneticPr fontId="3"/>
  </si>
  <si>
    <t>公開名称</t>
    <phoneticPr fontId="3"/>
  </si>
  <si>
    <t>マイレビュー設計書</t>
    <phoneticPr fontId="4"/>
  </si>
  <si>
    <t>■マイレビュー流れ</t>
    <phoneticPr fontId="147" type="noConversion"/>
  </si>
  <si>
    <t>■マイページ</t>
    <phoneticPr fontId="147" type="noConversion"/>
  </si>
  <si>
    <t>■マイレビューリスト</t>
    <phoneticPr fontId="147" type="noConversion"/>
  </si>
  <si>
    <t>■マイレビューリスト「削除ボタンが表示」</t>
    <phoneticPr fontId="147" type="noConversion"/>
  </si>
  <si>
    <t>■マイレビュー参照</t>
    <phoneticPr fontId="147" type="noConversion"/>
  </si>
  <si>
    <t>■マレビュー商品を選ぶ</t>
    <phoneticPr fontId="147" type="noConversion"/>
  </si>
  <si>
    <t>■マイレビューを編集</t>
    <phoneticPr fontId="147" type="noConversion"/>
  </si>
  <si>
    <t>■マイレビューを書く完了</t>
    <phoneticPr fontId="147" type="noConversion"/>
  </si>
  <si>
    <t>■マイレビュー編集・登録画面</t>
    <rPh sb="1" eb="3">
      <t>シンキ</t>
    </rPh>
    <rPh sb="3" eb="5">
      <t>カイイン</t>
    </rPh>
    <rPh sb="5" eb="7">
      <t>トウロクチュウモンバアイ</t>
    </rPh>
    <phoneticPr fontId="3"/>
  </si>
  <si>
    <t>マイレビュー編集・登録画面</t>
    <phoneticPr fontId="4"/>
  </si>
  <si>
    <t>コメントメッセージの投稿</t>
    <phoneticPr fontId="4"/>
  </si>
  <si>
    <t>ホームページに戻る</t>
    <phoneticPr fontId="4"/>
  </si>
  <si>
    <t>■マイレビューリスト画面</t>
    <rPh sb="1" eb="3">
      <t>シンキ</t>
    </rPh>
    <rPh sb="3" eb="5">
      <t>カイイン</t>
    </rPh>
    <rPh sb="5" eb="7">
      <t>トウロクチュウモンバアイ</t>
    </rPh>
    <phoneticPr fontId="3"/>
  </si>
  <si>
    <t>全体画面</t>
    <phoneticPr fontId="3"/>
  </si>
  <si>
    <t>YOTPO管理</t>
    <phoneticPr fontId="4"/>
  </si>
  <si>
    <t>■マイレビュー編集・登録画面</t>
    <phoneticPr fontId="4"/>
  </si>
  <si>
    <t>■マイレビューリスト画面</t>
    <phoneticPr fontId="4"/>
  </si>
  <si>
    <t>マイレビューリスト画面</t>
    <phoneticPr fontId="4"/>
  </si>
  <si>
    <t>編集ボタン</t>
    <phoneticPr fontId="3"/>
  </si>
  <si>
    <t>商品レビューを追加ボタン</t>
    <phoneticPr fontId="3"/>
  </si>
  <si>
    <t>商品レビューの参照のボタン</t>
    <phoneticPr fontId="3"/>
  </si>
  <si>
    <t>商品の写真</t>
    <phoneticPr fontId="3"/>
  </si>
  <si>
    <t>商品の情報</t>
    <phoneticPr fontId="3"/>
  </si>
  <si>
    <t>商品の詳細</t>
    <phoneticPr fontId="3"/>
  </si>
  <si>
    <t>商品レビュー</t>
    <phoneticPr fontId="3"/>
  </si>
  <si>
    <t>ユーザーが商品に満足度</t>
    <phoneticPr fontId="3"/>
  </si>
  <si>
    <t>このユーザーが商品の写真</t>
    <phoneticPr fontId="3"/>
  </si>
  <si>
    <t>ボタンをクリックすると、そのコメントの削除ボタンが表示される。</t>
    <rPh sb="9" eb="11">
      <t>キャクサマ</t>
    </rPh>
    <rPh sb="11" eb="13">
      <t>ジョウホウ</t>
    </rPh>
    <rPh sb="14" eb="16">
      <t>ニュウリョク</t>
    </rPh>
    <rPh sb="17" eb="19">
      <t>モジ</t>
    </rPh>
    <rPh sb="20" eb="21">
      <t>イロ</t>
    </rPh>
    <rPh sb="22" eb="23">
      <t>コ</t>
    </rPh>
    <rPh sb="26" eb="28">
      <t>ヒョウジ</t>
    </rPh>
    <phoneticPr fontId="3"/>
  </si>
  <si>
    <t>クリックするとコメントの詳細にジャンプする</t>
    <rPh sb="0" eb="2">
      <t>コジン</t>
    </rPh>
    <rPh sb="3" eb="5">
      <t>ホウジン</t>
    </rPh>
    <rPh sb="5" eb="7">
      <t>クブン</t>
    </rPh>
    <rPh sb="8" eb="10">
      <t>ショキ</t>
    </rPh>
    <rPh sb="10" eb="12">
      <t>ヒョウジ</t>
    </rPh>
    <rPh sb="13" eb="15">
      <t>コジン</t>
    </rPh>
    <phoneticPr fontId="3"/>
  </si>
  <si>
    <t>商品の写真のところ</t>
    <rPh sb="0" eb="2">
      <t>ナマエ</t>
    </rPh>
    <rPh sb="2" eb="4">
      <t>ニュウリョク</t>
    </rPh>
    <phoneticPr fontId="3"/>
  </si>
  <si>
    <t>商品の情報のところ</t>
    <rPh sb="4" eb="6">
      <t>ニュウリョク</t>
    </rPh>
    <phoneticPr fontId="3"/>
  </si>
  <si>
    <t>商品の詳細のところ</t>
    <rPh sb="4" eb="6">
      <t>ニュウリョク</t>
    </rPh>
    <phoneticPr fontId="3"/>
  </si>
  <si>
    <t>ユーザーが商品レビューを入れる</t>
    <rPh sb="0" eb="2">
      <t>ジュウショ</t>
    </rPh>
    <rPh sb="6" eb="10">
      <t>トドウフケンセンタクトドウフケンシクチョウソンチョウメバンチメイトウ</t>
    </rPh>
    <phoneticPr fontId="3"/>
  </si>
  <si>
    <t>このユーザーの商品に対する満足度</t>
    <rPh sb="0" eb="2">
      <t>デンワ</t>
    </rPh>
    <rPh sb="2" eb="4">
      <t>バンゴウ</t>
    </rPh>
    <rPh sb="4" eb="6">
      <t>ニュウリョク</t>
    </rPh>
    <rPh sb="10" eb="12">
      <t>ハンカク</t>
    </rPh>
    <rPh sb="12" eb="14">
      <t>スウジニュウリョクカノウ</t>
    </rPh>
    <phoneticPr fontId="3"/>
  </si>
  <si>
    <t>このユーザーが商品に写真を追加した</t>
    <rPh sb="7" eb="9">
      <t>ニュウリョク</t>
    </rPh>
    <phoneticPr fontId="3"/>
  </si>
  <si>
    <t>データ取得方法</t>
    <phoneticPr fontId="4"/>
  </si>
  <si>
    <t>SFCC</t>
    <phoneticPr fontId="4"/>
  </si>
  <si>
    <t>YOTPO</t>
    <phoneticPr fontId="4"/>
  </si>
  <si>
    <t>■レビュー参照画面</t>
    <rPh sb="1" eb="3">
      <t>シンキ</t>
    </rPh>
    <rPh sb="3" eb="5">
      <t>カイイン</t>
    </rPh>
    <rPh sb="5" eb="7">
      <t>トウロクチュウモンバアイ</t>
    </rPh>
    <phoneticPr fontId="3"/>
  </si>
  <si>
    <t>■マイレビュー参照画面</t>
    <phoneticPr fontId="4"/>
  </si>
  <si>
    <t>マイレビュー参照画面</t>
    <phoneticPr fontId="4"/>
  </si>
  <si>
    <t>各プロジェクトの満足度</t>
    <phoneticPr fontId="3"/>
  </si>
  <si>
    <t>公開された商品ページの商品コメント一覧に、コメントしたユーザー名を表示する</t>
    <phoneticPr fontId="3"/>
  </si>
  <si>
    <t>製品情報を変更するための入力ボタン</t>
    <phoneticPr fontId="3"/>
  </si>
  <si>
    <t>編集画面に戻る</t>
    <phoneticPr fontId="4"/>
  </si>
  <si>
    <t>商品表示パネル</t>
    <rPh sb="4" eb="6">
      <t>ニュウリョク</t>
    </rPh>
    <phoneticPr fontId="3"/>
  </si>
  <si>
    <t>コードで変更可能</t>
    <rPh sb="0" eb="8">
      <t>キャクサマジョウホウニュウリョクモジイロコヒョウジ</t>
    </rPh>
    <phoneticPr fontId="3"/>
  </si>
  <si>
    <t>ページタイトル</t>
    <phoneticPr fontId="3"/>
  </si>
  <si>
    <t>商品情報、この情報はSFCCを通じて入手している。</t>
    <rPh sb="1" eb="2">
      <t>キャク</t>
    </rPh>
    <rPh sb="2" eb="3">
      <t>サマ</t>
    </rPh>
    <phoneticPr fontId="3"/>
  </si>
  <si>
    <t>商品情報</t>
    <phoneticPr fontId="3"/>
  </si>
  <si>
    <t>商品写真、この情報はSFCCを通じて入手している。</t>
    <rPh sb="0" eb="2">
      <t>コジン</t>
    </rPh>
    <rPh sb="3" eb="5">
      <t>ホウジン</t>
    </rPh>
    <rPh sb="5" eb="7">
      <t>クブン</t>
    </rPh>
    <rPh sb="8" eb="10">
      <t>ショキ</t>
    </rPh>
    <rPh sb="10" eb="12">
      <t>ヒョウジ</t>
    </rPh>
    <rPh sb="13" eb="15">
      <t>コジン</t>
    </rPh>
    <phoneticPr fontId="3"/>
  </si>
  <si>
    <t>ボタンをクリックすると、商品レビューを編集するページにジャンプする。</t>
    <rPh sb="0" eb="2">
      <t>ナマエ</t>
    </rPh>
    <rPh sb="2" eb="4">
      <t>ニュウリョク</t>
    </rPh>
    <phoneticPr fontId="3"/>
  </si>
  <si>
    <t>商品選択ボタン</t>
    <phoneticPr fontId="3"/>
  </si>
  <si>
    <t>商品表示パネル</t>
    <phoneticPr fontId="3"/>
  </si>
  <si>
    <t>■マイレビュー商品を選び画面</t>
    <rPh sb="1" eb="3">
      <t>シンキ</t>
    </rPh>
    <rPh sb="3" eb="5">
      <t>カイイン</t>
    </rPh>
    <rPh sb="5" eb="7">
      <t>トウロクチュウモンバアイ</t>
    </rPh>
    <phoneticPr fontId="3"/>
  </si>
  <si>
    <t>■マイレビュー商品を選び画面</t>
    <phoneticPr fontId="4"/>
  </si>
  <si>
    <t>マイレビュー商品を選び画面</t>
    <phoneticPr fontId="4"/>
  </si>
  <si>
    <t>■マイレビュー投稿完了</t>
    <rPh sb="1" eb="3">
      <t>シンキ</t>
    </rPh>
    <rPh sb="3" eb="5">
      <t>カイイン</t>
    </rPh>
    <rPh sb="5" eb="7">
      <t>トウロクチュウモンバアイ</t>
    </rPh>
    <phoneticPr fontId="3"/>
  </si>
  <si>
    <t>■マイレビュー投稿完了画面</t>
    <phoneticPr fontId="4"/>
  </si>
  <si>
    <t>マイレビュー投稿完了画面</t>
    <phoneticPr fontId="4"/>
  </si>
  <si>
    <t>ユーザーコメントの投稿に成功すると、投稿に成功したことを示すメッセージが表示され</t>
    <rPh sb="9" eb="11">
      <t>キャクサマ</t>
    </rPh>
    <rPh sb="11" eb="13">
      <t>ジョウホウ</t>
    </rPh>
    <rPh sb="14" eb="16">
      <t>ニュウリョクモジイロコヒョウジ</t>
    </rPh>
    <phoneticPr fontId="3"/>
  </si>
  <si>
    <t>投稿成功、プロンプトメッセージ</t>
    <phoneticPr fontId="3"/>
  </si>
  <si>
    <t>ボタンをクリックすると、商品詳細ページにジャンプし、商品詳細ページの下部にコメント情報が表示され</t>
    <rPh sb="1" eb="2">
      <t>キャク</t>
    </rPh>
    <rPh sb="2" eb="3">
      <t>サマ</t>
    </rPh>
    <phoneticPr fontId="3"/>
  </si>
  <si>
    <t>商品レビューページに戻るためのボタン</t>
    <phoneticPr fontId="3"/>
  </si>
  <si>
    <t>マイアカウントページに戻る</t>
    <phoneticPr fontId="3"/>
  </si>
  <si>
    <t>ボタンをクリックすると、「マイアカウント」のページに移動し</t>
    <rPh sb="0" eb="2">
      <t>コジン</t>
    </rPh>
    <rPh sb="3" eb="5">
      <t>ホウジン</t>
    </rPh>
    <rPh sb="5" eb="7">
      <t>クブン</t>
    </rPh>
    <rPh sb="8" eb="10">
      <t>ショキ</t>
    </rPh>
    <rPh sb="10" eb="12">
      <t>ヒョウジ</t>
    </rPh>
    <rPh sb="13" eb="15">
      <t>コジン</t>
    </rPh>
    <phoneticPr fontId="3"/>
  </si>
  <si>
    <t>マイレビューを書く画面へ</t>
    <rPh sb="0" eb="2">
      <t>センイ</t>
    </rPh>
    <phoneticPr fontId="3"/>
  </si>
  <si>
    <t>ボタンをクリックすると、製品選択ページにジャンプする（製品選択後のコメント）。</t>
    <rPh sb="1" eb="2">
      <t>キャク</t>
    </rPh>
    <rPh sb="2" eb="3">
      <t>サマ</t>
    </rPh>
    <phoneticPr fontId="3"/>
  </si>
  <si>
    <t>SFCCのアクセス情報をダイナミックに表示する。 レビュー項目</t>
    <rPh sb="9" eb="11">
      <t>キャクサマ</t>
    </rPh>
    <rPh sb="11" eb="13">
      <t>ジョウホウ</t>
    </rPh>
    <rPh sb="14" eb="16">
      <t>ニュウリョク</t>
    </rPh>
    <rPh sb="17" eb="19">
      <t>モジ</t>
    </rPh>
    <rPh sb="20" eb="21">
      <t>イロ</t>
    </rPh>
    <rPh sb="22" eb="23">
      <t>コヒョウジ</t>
    </rPh>
    <phoneticPr fontId="3"/>
  </si>
  <si>
    <t>このアイテムのレビューに関する情報を動的に取得し、コメントのために変更することが許可されているかどうかなどを確認する。</t>
    <rPh sb="0" eb="2">
      <t>コジン</t>
    </rPh>
    <rPh sb="3" eb="5">
      <t>ホウジン</t>
    </rPh>
    <rPh sb="5" eb="7">
      <t>クブン</t>
    </rPh>
    <rPh sb="8" eb="10">
      <t>ショキ</t>
    </rPh>
    <rPh sb="10" eb="12">
      <t>ヒョウジ</t>
    </rPh>
    <rPh sb="13" eb="15">
      <t>コジン</t>
    </rPh>
    <phoneticPr fontId="3"/>
  </si>
  <si>
    <t>アイテムに対するユーザーの満足度、★YOTPO管理画面で設定した総数。
この機能はYOTPOが提供している。</t>
    <rPh sb="4" eb="6">
      <t>ニュウリョク</t>
    </rPh>
    <phoneticPr fontId="3"/>
  </si>
  <si>
    <t>YOTPOの管理画面で設定された、レビューの総語数です。
この機能はYOTPOが提供している。</t>
    <rPh sb="0" eb="2">
      <t>ジュウショ</t>
    </rPh>
    <rPh sb="6" eb="10">
      <t>トドウフケン</t>
    </rPh>
    <rPh sb="20" eb="22">
      <t>センタクトドウフケンシクチョウソンチョウメバンチメイトウ</t>
    </rPh>
    <phoneticPr fontId="3"/>
  </si>
  <si>
    <t>各項目の設定はYOTPO管理画面で行い、YOTPO管理画面では項目の追加・削除を行うことができます。
★総数は、YOTPOの管理画面でも設定できます。
この機能はYOTPOが提供している。</t>
    <rPh sb="0" eb="2">
      <t>デンワ</t>
    </rPh>
    <rPh sb="2" eb="4">
      <t>バンゴウ</t>
    </rPh>
    <rPh sb="4" eb="6">
      <t>ニュウリョク</t>
    </rPh>
    <rPh sb="10" eb="12">
      <t>ハンカク</t>
    </rPh>
    <rPh sb="12" eb="14">
      <t>スウジ</t>
    </rPh>
    <rPh sb="18" eb="20">
      <t>ニュウリョク</t>
    </rPh>
    <rPh sb="20" eb="22">
      <t>カノウ</t>
    </rPh>
    <phoneticPr fontId="3"/>
  </si>
  <si>
    <t>このアイテムを推奨するかどうかをユーザーが選択する
この機能はYOTPOが提供している。</t>
    <rPh sb="7" eb="9">
      <t>ニュウリョク</t>
    </rPh>
    <phoneticPr fontId="3"/>
  </si>
  <si>
    <t>*YOTPOプラグインでは、動画を挿入する機能はない。</t>
    <phoneticPr fontId="3"/>
  </si>
  <si>
    <t>クリックしてもコメントメッセージは保存されず、トップページにジャンプしてしまう。</t>
    <phoneticPr fontId="3"/>
  </si>
  <si>
    <t>商品に対するユーザーレビューの詳細
YOTPOの管理画面で設定された、レビューの総語数です。
この機能はYOTPOが提供している。</t>
    <rPh sb="0" eb="2">
      <t>ジュウショ</t>
    </rPh>
    <rPh sb="6" eb="10">
      <t>トドウフケン</t>
    </rPh>
    <rPh sb="20" eb="22">
      <t>センタクトドウフケンシクチョウソンチョウメバンチメイトウ</t>
    </rPh>
    <phoneticPr fontId="3"/>
  </si>
  <si>
    <t>ユーザーが追加した商品写真を複数枚追加するかどうかは、YOTPOの管理画面で設定する必要がある。
この機能はYOTPOが提供している。</t>
    <phoneticPr fontId="3"/>
  </si>
  <si>
    <t>マイレビュー投稿完了画面</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</si>
</sst>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6" formatCode="&quot;¥&quot;#,##0_);[Red]\(&quot;¥&quot;#,##0\)"/>
    <numFmt numFmtId="41" formatCode="_(* #,##0_);_(* \(#,##0\);_(* &quot;-&quot;_);_(@_)"/>
    <numFmt numFmtId="176" formatCode="&quot;$&quot;#,##0_);\(&quot;$&quot;#,##0\)"/>
    <numFmt numFmtId="177" formatCode="#,##0;\-#,##0;&quot;-&quot;"/>
    <numFmt numFmtId="178" formatCode="&quot;¥&quot;&quot;¥&quot;&quot;¥&quot;&quot;¥&quot;&quot;¥&quot;&quot;¥&quot;&quot;¥&quot;\$#,##0_);[Red]&quot;¥&quot;&quot;¥&quot;&quot;¥&quot;&quot;¥&quot;&quot;¥&quot;&quot;¥&quot;&quot;¥&quot;\(&quot;¥&quot;&quot;¥&quot;&quot;¥&quot;&quot;¥&quot;&quot;¥&quot;&quot;¥&quot;&quot;¥&quot;\$#,##0&quot;¥&quot;&quot;¥&quot;&quot;¥&quot;&quot;¥&quot;&quot;¥&quot;&quot;¥&quot;&quot;¥&quot;\)"/>
    <numFmt numFmtId="179" formatCode="yy/m"/>
    <numFmt numFmtId="180" formatCode="&quot;$&quot;#,##0_);[Red]\(&quot;$&quot;#,##0\)"/>
    <numFmt numFmtId="181" formatCode="_-&quot;$&quot;* #,##0.00_-;\-&quot;$&quot;* #,##0.00_-;_-&quot;$&quot;* &quot;-&quot;??_-;_-@_-"/>
    <numFmt numFmtId="182" formatCode="_ * #,##0_ ;_ * &quot;¥&quot;&quot;¥&quot;&quot;¥&quot;&quot;¥&quot;&quot;¥&quot;&quot;¥&quot;\-#,##0_ ;_ * &quot;-&quot;_ ;_ @_ "/>
    <numFmt numFmtId="183" formatCode="_ * #,##0.00_ ;_ * &quot;¥&quot;&quot;¥&quot;&quot;¥&quot;&quot;¥&quot;&quot;¥&quot;&quot;¥&quot;\-#,##0.00_ ;_ * &quot;-&quot;??_ ;_ @_ "/>
    <numFmt numFmtId="184" formatCode="yyyy/mm/dd"/>
    <numFmt numFmtId="185" formatCode="_(* #,##0.00000_);_(* \(#,##0.00000\);_(* &quot;-&quot;??_);_(@_)"/>
    <numFmt numFmtId="186" formatCode="#,##0.00&quot;｣&quot;_);[Red]\(#,##0.00&quot;｣&quot;\)"/>
    <numFmt numFmtId="187" formatCode="_(* #,##0.000000_);_(* \(#,##0.000000\);_(* &quot;-&quot;??_);_(@_)"/>
    <numFmt numFmtId="188" formatCode="0.00000%"/>
    <numFmt numFmtId="189" formatCode="#,##0.00&quot;｣&quot;_);\(#,##0.00&quot;｣&quot;\)"/>
    <numFmt numFmtId="190" formatCode="0%\);[Red]\(0%\)"/>
    <numFmt numFmtId="191" formatCode="#,##0.00;[Red]\(#,##0.00\)"/>
    <numFmt numFmtId="192" formatCode="[&lt;=999]000;000\-00"/>
    <numFmt numFmtId="193" formatCode="0000000000000"/>
    <numFmt numFmtId="194" formatCode="_-* #,##0.0_-;\-* #,##0.0_-;_-* &quot;-&quot;??_-;_-@_-"/>
    <numFmt numFmtId="195" formatCode="&quot;$&quot;#,##0;\-&quot;$&quot;#,##0"/>
    <numFmt numFmtId="196" formatCode="0_ "/>
    <numFmt numFmtId="197" formatCode="&quot;¥&quot;#,##0;&quot;¥&quot;&quot;¥&quot;\-#,##0"/>
    <numFmt numFmtId="198" formatCode="_-&quot;$&quot;* #,##0_-;\-&quot;$&quot;* #,##0_-;_-&quot;$&quot;* &quot;-&quot;_-;_-@_-"/>
    <numFmt numFmtId="199" formatCode="&quot;$&quot;#,##0.00;[Red]\-&quot;$&quot;#,##0.00"/>
    <numFmt numFmtId="200" formatCode="#,##0_ ;[Red]\-#,##0\ "/>
    <numFmt numFmtId="201" formatCode="&quot;¥&quot;#,##0.00;\-&quot;¥&quot;#,##0.00"/>
    <numFmt numFmtId="202" formatCode="_-* #,##0_-;\-* #,##0_-;_-* &quot;-&quot;_-;_-@_-"/>
    <numFmt numFmtId="203" formatCode="0_ ;[Red]\-0\ "/>
    <numFmt numFmtId="204" formatCode="0_);\(0\)"/>
    <numFmt numFmtId="205" formatCode="#,##0&quot; &quot;;[Red]&quot;▲&quot;#,##0&quot; &quot;"/>
    <numFmt numFmtId="206" formatCode="#,##0_ "/>
    <numFmt numFmtId="207" formatCode="&quot;¥&quot;#,##0.00;[Red]\-&quot;¥&quot;#,##0.00"/>
    <numFmt numFmtId="208" formatCode="&quot;¥&quot;#,##0;[Red]\-&quot;¥&quot;#,##0"/>
  </numFmts>
  <fonts count="148">
    <font>
      <sz val="11"/>
      <color theme="1"/>
      <name val="等线"/>
      <family val="2"/>
      <charset val="128"/>
      <scheme val="minor"/>
    </font>
    <font>
      <sz val="9"/>
      <name val="ＭＳ 明朝"/>
      <family val="1"/>
      <charset val="128"/>
    </font>
    <font>
      <sz val="10"/>
      <name val="ＭＳ 明朝"/>
      <family val="1"/>
      <charset val="128"/>
    </font>
    <font>
      <sz val="6"/>
      <name val="等线"/>
      <family val="2"/>
      <charset val="128"/>
      <scheme val="minor"/>
    </font>
    <font>
      <sz val="6"/>
      <name val="ＭＳ 明朝"/>
      <family val="1"/>
      <charset val="128"/>
    </font>
    <font>
      <sz val="9"/>
      <name val="メイリオ"/>
      <family val="3"/>
      <charset val="128"/>
    </font>
    <font>
      <sz val="6"/>
      <name val="等线"/>
      <family val="3"/>
      <charset val="128"/>
      <scheme val="minor"/>
    </font>
    <font>
      <sz val="11"/>
      <color theme="1"/>
      <name val="メイリオ"/>
      <family val="3"/>
      <charset val="128"/>
    </font>
    <font>
      <sz val="11"/>
      <name val="メイリオ"/>
      <family val="3"/>
      <charset val="128"/>
    </font>
    <font>
      <sz val="11"/>
      <name val="ＭＳ 明朝"/>
      <family val="1"/>
      <charset val="128"/>
    </font>
    <font>
      <sz val="11"/>
      <name val="ＭＳ Ｐゴシック"/>
      <family val="3"/>
      <charset val="128"/>
    </font>
    <font>
      <sz val="11"/>
      <color theme="1"/>
      <name val="等线"/>
      <family val="2"/>
      <charset val="128"/>
      <scheme val="minor"/>
    </font>
    <font>
      <sz val="10"/>
      <name val="メイリオ"/>
      <family val="3"/>
      <charset val="128"/>
    </font>
    <font>
      <sz val="16"/>
      <name val="メイリオ"/>
      <family val="3"/>
      <charset val="128"/>
    </font>
    <font>
      <b/>
      <sz val="16"/>
      <name val="メイリオ"/>
      <family val="3"/>
      <charset val="128"/>
    </font>
    <font>
      <b/>
      <sz val="10"/>
      <name val="メイリオ"/>
      <family val="3"/>
      <charset val="128"/>
    </font>
    <font>
      <b/>
      <u/>
      <sz val="10"/>
      <name val="メイリオ"/>
      <family val="3"/>
      <charset val="128"/>
    </font>
    <font>
      <sz val="11"/>
      <name val="明朝"/>
      <family val="1"/>
      <charset val="128"/>
    </font>
    <font>
      <sz val="11"/>
      <name val="ＭＳ ゴシック"/>
      <family val="3"/>
      <charset val="128"/>
    </font>
    <font>
      <sz val="10"/>
      <name val="Arial"/>
      <family val="2"/>
    </font>
    <font>
      <sz val="11"/>
      <color indexed="8"/>
      <name val="Calibri"/>
      <family val="2"/>
    </font>
    <font>
      <sz val="11"/>
      <color indexed="8"/>
      <name val="ＭＳ Ｐゴシック"/>
      <family val="3"/>
      <charset val="128"/>
    </font>
    <font>
      <sz val="11"/>
      <color theme="1"/>
      <name val="等线"/>
      <family val="3"/>
      <charset val="128"/>
      <scheme val="minor"/>
    </font>
    <font>
      <sz val="11"/>
      <color indexed="9"/>
      <name val="Calibri"/>
      <family val="2"/>
    </font>
    <font>
      <sz val="11"/>
      <color indexed="9"/>
      <name val="ＭＳ Ｐゴシック"/>
      <family val="3"/>
      <charset val="128"/>
    </font>
    <font>
      <sz val="8"/>
      <name val="Times New Roman"/>
      <family val="1"/>
    </font>
    <font>
      <sz val="11"/>
      <color indexed="20"/>
      <name val="Calibri"/>
      <family val="2"/>
    </font>
    <font>
      <b/>
      <sz val="10"/>
      <name val="MS Sans Serif"/>
      <family val="2"/>
    </font>
    <font>
      <sz val="10"/>
      <color indexed="8"/>
      <name val="Arial"/>
      <family val="2"/>
    </font>
    <font>
      <b/>
      <sz val="11"/>
      <color indexed="52"/>
      <name val="Calibri"/>
      <family val="2"/>
    </font>
    <font>
      <b/>
      <sz val="11"/>
      <color indexed="9"/>
      <name val="Calibri"/>
      <family val="2"/>
    </font>
    <font>
      <b/>
      <sz val="16"/>
      <name val="Arial"/>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MS Sans Serif"/>
      <family val="2"/>
    </font>
    <font>
      <sz val="10"/>
      <color indexed="0"/>
      <name val="MS Sans Serif"/>
      <family val="2"/>
    </font>
    <font>
      <sz val="10"/>
      <name val="BERNHARD"/>
      <family val="2"/>
    </font>
    <font>
      <sz val="10"/>
      <name val="Helv"/>
      <family val="2"/>
    </font>
    <font>
      <sz val="10"/>
      <name val="MS Serif"/>
      <family val="1"/>
    </font>
    <font>
      <sz val="1"/>
      <color indexed="8"/>
      <name val="Courier"/>
      <family val="3"/>
    </font>
    <font>
      <b/>
      <sz val="1"/>
      <color indexed="8"/>
      <name val="Courier"/>
      <family val="3"/>
    </font>
    <font>
      <sz val="10"/>
      <color indexed="12"/>
      <name val="Arial"/>
      <family val="2"/>
    </font>
    <font>
      <sz val="10"/>
      <color indexed="16"/>
      <name val="MS Serif"/>
      <family val="1"/>
    </font>
    <font>
      <sz val="9"/>
      <name val="Times New Roman"/>
      <family val="1"/>
    </font>
    <font>
      <i/>
      <sz val="11"/>
      <color indexed="23"/>
      <name val="Calibri"/>
      <family val="2"/>
    </font>
    <font>
      <u/>
      <sz val="10"/>
      <color indexed="36"/>
      <name val="Arial"/>
      <family val="2"/>
    </font>
    <font>
      <sz val="11"/>
      <color indexed="17"/>
      <name val="Calibri"/>
      <family val="2"/>
    </font>
    <font>
      <sz val="8"/>
      <name val="Arial"/>
      <family val="2"/>
    </font>
    <font>
      <b/>
      <sz val="12"/>
      <name val="Arial"/>
      <family val="2"/>
    </font>
    <font>
      <b/>
      <sz val="11"/>
      <color indexed="56"/>
      <name val="Calibri"/>
      <family val="2"/>
    </font>
    <font>
      <b/>
      <sz val="8"/>
      <name val="MS Sans Serif"/>
      <family val="2"/>
    </font>
    <font>
      <u/>
      <sz val="8"/>
      <color indexed="12"/>
      <name val="Times New Roman"/>
      <family val="1"/>
    </font>
    <font>
      <sz val="10"/>
      <name val="ＭＳ ゴシック"/>
      <family val="3"/>
      <charset val="128"/>
    </font>
    <font>
      <sz val="11"/>
      <color indexed="62"/>
      <name val="Calibri"/>
      <family val="2"/>
    </font>
    <font>
      <b/>
      <sz val="10"/>
      <color indexed="8"/>
      <name val="ＭＳ ゴシック"/>
      <family val="3"/>
      <charset val="128"/>
    </font>
    <font>
      <sz val="10"/>
      <color indexed="14"/>
      <name val="Arial"/>
      <family val="2"/>
    </font>
    <font>
      <sz val="11"/>
      <color indexed="52"/>
      <name val="Calibri"/>
      <family val="2"/>
    </font>
    <font>
      <sz val="11"/>
      <color indexed="60"/>
      <name val="Calibri"/>
      <family val="2"/>
    </font>
    <font>
      <sz val="7"/>
      <name val="Small Fonts"/>
      <family val="3"/>
      <charset val="128"/>
    </font>
    <font>
      <sz val="10"/>
      <color theme="1"/>
      <name val="等线"/>
      <family val="2"/>
      <scheme val="minor"/>
    </font>
    <font>
      <sz val="10"/>
      <name val="Times New Roman"/>
      <family val="1"/>
    </font>
    <font>
      <sz val="14"/>
      <name val="?? ??"/>
      <family val="1"/>
    </font>
    <font>
      <sz val="12"/>
      <name val="Osaka"/>
      <family val="3"/>
      <charset val="128"/>
    </font>
    <font>
      <sz val="11"/>
      <name val="HG丸ｺﾞｼｯｸM-PRO"/>
      <family val="3"/>
      <charset val="128"/>
    </font>
    <font>
      <b/>
      <sz val="11"/>
      <color indexed="63"/>
      <name val="Calibri"/>
      <family val="2"/>
    </font>
    <font>
      <sz val="10"/>
      <color indexed="8"/>
      <name val="_x001b_$B#M#S_x001b_(B _x001b_$B%4%7%C%/_x001b_(B"/>
      <family val="1"/>
    </font>
    <font>
      <b/>
      <i/>
      <sz val="10"/>
      <color indexed="8"/>
      <name val="_x001b_$B#M#S_x001b_(B _x001b_$B%4%7%C%/_x001b_(B"/>
      <family val="1"/>
    </font>
    <font>
      <b/>
      <sz val="10"/>
      <color indexed="9"/>
      <name val="_x001b_$B#M#S_x001b_(B _x001b_$B%4%7%C%/_x001b_(B"/>
      <family val="1"/>
    </font>
    <font>
      <b/>
      <sz val="10"/>
      <color indexed="17"/>
      <name val="_x001b_$B#M#S_x001b_(B _x001b_$B%4%7%C%/_x001b_(B"/>
      <family val="1"/>
    </font>
    <font>
      <b/>
      <sz val="16"/>
      <color indexed="13"/>
      <name val="_x001b_$B#M#S_x001b_(B _x001b_$B%4%7%C%/_x001b_(B"/>
      <family val="1"/>
    </font>
    <font>
      <sz val="10"/>
      <color indexed="10"/>
      <name val="Arial"/>
      <family val="2"/>
    </font>
    <font>
      <sz val="10"/>
      <name val="Tms Rmn"/>
      <family val="1"/>
    </font>
    <font>
      <sz val="9"/>
      <name val="Arial"/>
      <family val="2"/>
    </font>
    <font>
      <sz val="8"/>
      <name val="Wingdings"/>
      <charset val="2"/>
    </font>
    <font>
      <b/>
      <sz val="12"/>
      <color indexed="8"/>
      <name val="ＭＳ ゴシック"/>
      <family val="3"/>
      <charset val="128"/>
    </font>
    <font>
      <sz val="8"/>
      <color indexed="16"/>
      <name val="Century Schoolbook"/>
      <family val="1"/>
    </font>
    <font>
      <sz val="8"/>
      <name val="Helv"/>
      <family val="2"/>
    </font>
    <font>
      <sz val="8"/>
      <color indexed="8"/>
      <name val="ＭＳ ゴシック"/>
      <family val="3"/>
      <charset val="128"/>
    </font>
    <font>
      <sz val="8"/>
      <color indexed="12"/>
      <name val="ＭＳ ゴシック"/>
      <family val="3"/>
      <charset val="128"/>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i/>
      <sz val="10"/>
      <name val="Times New Roman"/>
      <family val="1"/>
    </font>
    <font>
      <sz val="8"/>
      <name val="MS Sans Serif"/>
      <family val="2"/>
    </font>
    <font>
      <b/>
      <sz val="11"/>
      <name val="Helv"/>
      <family val="2"/>
    </font>
    <font>
      <b/>
      <sz val="8"/>
      <color indexed="8"/>
      <name val="Helv"/>
      <family val="2"/>
    </font>
    <font>
      <b/>
      <sz val="9"/>
      <name val="Times New Roman"/>
      <family val="1"/>
    </font>
    <font>
      <sz val="8"/>
      <color indexed="8"/>
      <name val="Wingdings"/>
      <charset val="2"/>
    </font>
    <font>
      <sz val="11"/>
      <color indexed="10"/>
      <name val="Calibri"/>
      <family val="2"/>
    </font>
    <font>
      <sz val="8"/>
      <name val="ＭＳ Ｐゴシック"/>
      <family val="3"/>
      <charset val="128"/>
    </font>
    <font>
      <sz val="11"/>
      <color theme="0"/>
      <name val="等线"/>
      <family val="3"/>
      <charset val="128"/>
      <scheme val="minor"/>
    </font>
    <font>
      <u/>
      <sz val="11"/>
      <name val="ＭＳ Ｐゴシック"/>
      <family val="3"/>
      <charset val="128"/>
    </font>
    <font>
      <i/>
      <sz val="11"/>
      <name val="ＭＳ Ｐゴシック"/>
      <family val="3"/>
      <charset val="128"/>
    </font>
    <font>
      <sz val="12"/>
      <name val="Times New Roman"/>
      <family val="1"/>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rgb="FF9C6500"/>
      <name val="等线"/>
      <family val="3"/>
      <charset val="128"/>
      <scheme val="minor"/>
    </font>
    <font>
      <sz val="9"/>
      <name val="ＭＳ ゴシック"/>
      <family val="3"/>
      <charset val="128"/>
    </font>
    <font>
      <sz val="11"/>
      <color theme="1"/>
      <name val="Meiryo UI"/>
      <family val="2"/>
      <charset val="128"/>
    </font>
    <font>
      <sz val="12"/>
      <color theme="1"/>
      <name val="等线"/>
      <family val="2"/>
      <charset val="128"/>
      <scheme val="minor"/>
    </font>
    <font>
      <u/>
      <sz val="11"/>
      <color indexed="12"/>
      <name val="ＭＳ Ｐゴシック"/>
      <family val="3"/>
      <charset val="128"/>
    </font>
    <font>
      <b/>
      <sz val="11"/>
      <name val="ＭＳ Ｐゴシック"/>
      <family val="3"/>
      <charset val="128"/>
    </font>
    <font>
      <sz val="11"/>
      <color indexed="52"/>
      <name val="ＭＳ Ｐゴシック"/>
      <family val="3"/>
      <charset val="128"/>
    </font>
    <font>
      <sz val="11"/>
      <color indexed="20"/>
      <name val="ＭＳ Ｐゴシック"/>
      <family val="3"/>
      <charset val="128"/>
    </font>
    <font>
      <sz val="11"/>
      <color rgb="FF9C0006"/>
      <name val="等线"/>
      <family val="3"/>
      <charset val="128"/>
      <scheme val="minor"/>
    </font>
    <font>
      <sz val="10"/>
      <name val="ＭＳ Ｐゴシック"/>
      <family val="3"/>
      <charset val="128"/>
    </font>
    <font>
      <sz val="10"/>
      <color indexed="39"/>
      <name val="ＭＳ ゴシック"/>
      <family val="3"/>
      <charset val="128"/>
    </font>
    <font>
      <b/>
      <sz val="11"/>
      <color indexed="52"/>
      <name val="ＭＳ Ｐゴシック"/>
      <family val="3"/>
      <charset val="128"/>
    </font>
    <font>
      <sz val="11"/>
      <color indexed="10"/>
      <name val="ＭＳ Ｐゴシック"/>
      <family val="3"/>
      <charset val="128"/>
    </font>
    <font>
      <sz val="9"/>
      <color indexed="8"/>
      <name val="ＭＳ Ｐゴシック"/>
      <family val="3"/>
      <charset val="128"/>
    </font>
    <font>
      <b/>
      <sz val="12"/>
      <name val="標準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ゴシック"/>
      <family val="3"/>
      <charset val="128"/>
    </font>
    <font>
      <sz val="14"/>
      <name val="ＭＳ ゴシック"/>
      <family val="3"/>
      <charset val="128"/>
    </font>
    <font>
      <strike/>
      <sz val="11"/>
      <name val="ＭＳ Ｐゴシック"/>
      <family val="3"/>
      <charset val="128"/>
    </font>
    <font>
      <b/>
      <sz val="11"/>
      <color indexed="8"/>
      <name val="ＭＳ Ｐゴシック"/>
      <family val="3"/>
      <charset val="128"/>
    </font>
    <font>
      <b/>
      <sz val="11"/>
      <color indexed="63"/>
      <name val="ＭＳ Ｐゴシック"/>
      <family val="3"/>
      <charset val="128"/>
    </font>
    <font>
      <sz val="8"/>
      <name val="ＭＳ ゴシック"/>
      <family val="3"/>
      <charset val="128"/>
    </font>
    <font>
      <i/>
      <sz val="11"/>
      <color indexed="23"/>
      <name val="ＭＳ Ｐゴシック"/>
      <family val="3"/>
      <charset val="128"/>
    </font>
    <font>
      <sz val="11"/>
      <color theme="1"/>
      <name val="等线"/>
      <family val="2"/>
      <scheme val="minor"/>
    </font>
    <font>
      <sz val="11"/>
      <color indexed="62"/>
      <name val="ＭＳ Ｐゴシック"/>
      <family val="3"/>
      <charset val="128"/>
    </font>
    <font>
      <sz val="14"/>
      <name val="ＭＳ 明朝"/>
      <family val="1"/>
      <charset val="128"/>
    </font>
    <font>
      <sz val="11"/>
      <color rgb="FF000000"/>
      <name val="MS PGothic"/>
      <family val="3"/>
      <charset val="128"/>
    </font>
    <font>
      <sz val="9"/>
      <name val="MS UI Gothic"/>
      <family val="3"/>
      <charset val="128"/>
    </font>
    <font>
      <sz val="10"/>
      <color theme="1"/>
      <name val="Meiryo UI"/>
      <family val="2"/>
      <charset val="128"/>
    </font>
    <font>
      <sz val="11"/>
      <name val="ＭＳ Ｐ明朝"/>
      <family val="1"/>
      <charset val="128"/>
    </font>
    <font>
      <sz val="9"/>
      <color theme="1"/>
      <name val="ＭＳ Ｐゴシック"/>
      <family val="3"/>
      <charset val="128"/>
    </font>
    <font>
      <sz val="9"/>
      <name val="ＭＳ Ｐゴシック"/>
      <family val="3"/>
      <charset val="128"/>
    </font>
    <font>
      <sz val="12"/>
      <name val="ＭＳ 明朝"/>
      <family val="1"/>
      <charset val="128"/>
    </font>
    <font>
      <sz val="9"/>
      <name val="ＭＳ Ｐ明朝"/>
      <family val="1"/>
      <charset val="128"/>
    </font>
    <font>
      <u/>
      <sz val="11"/>
      <color indexed="36"/>
      <name val="ＭＳ Ｐゴシック"/>
      <family val="3"/>
      <charset val="128"/>
    </font>
    <font>
      <sz val="8"/>
      <name val="ＦＡ 明朝"/>
      <family val="1"/>
      <charset val="128"/>
    </font>
    <font>
      <sz val="14"/>
      <name val="ＭＳ ・団"/>
      <family val="1"/>
      <charset val="128"/>
    </font>
    <font>
      <b/>
      <i/>
      <sz val="11"/>
      <name val="ＭＳ Ｐゴシック"/>
      <family val="3"/>
      <charset val="128"/>
    </font>
    <font>
      <sz val="11"/>
      <color indexed="17"/>
      <name val="ＭＳ Ｐゴシック"/>
      <family val="3"/>
      <charset val="128"/>
    </font>
    <font>
      <sz val="11"/>
      <color theme="1"/>
      <name val="Meiryo UI"/>
      <family val="3"/>
      <charset val="128"/>
    </font>
    <font>
      <sz val="10"/>
      <color theme="1"/>
      <name val="メイリオ"/>
      <family val="3"/>
      <charset val="128"/>
    </font>
    <font>
      <b/>
      <sz val="16"/>
      <color theme="1"/>
      <name val="Meiryo UI"/>
      <family val="3"/>
      <charset val="128"/>
    </font>
    <font>
      <sz val="10"/>
      <name val="Meiryo"/>
      <family val="2"/>
      <charset val="128"/>
    </font>
    <font>
      <sz val="9"/>
      <name val="等线"/>
      <family val="3"/>
      <charset val="134"/>
      <scheme val="minor"/>
    </font>
  </fonts>
  <fills count="5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FFC7CE"/>
      </patternFill>
    </fill>
    <fill>
      <patternFill patternType="solid">
        <fgColor rgb="FFFFEB9C"/>
      </patternFill>
    </fill>
    <fill>
      <patternFill patternType="solid">
        <fgColor theme="4"/>
      </patternFill>
    </fill>
    <fill>
      <patternFill patternType="solid">
        <fgColor theme="8" tint="0.59999389629810485"/>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2"/>
      </patternFill>
    </fill>
    <fill>
      <patternFill patternType="solid">
        <fgColor indexed="9"/>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13"/>
      </patternFill>
    </fill>
    <fill>
      <patternFill patternType="solid">
        <fgColor indexed="17"/>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lightGray"/>
    </fill>
    <fill>
      <patternFill patternType="solid">
        <fgColor theme="4" tint="0.79998168889431442"/>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medium">
        <color indexed="30"/>
      </bottom>
      <diagonal/>
    </border>
    <border>
      <left/>
      <right/>
      <top/>
      <bottom style="medium">
        <color auto="1"/>
      </bottom>
      <diagonal/>
    </border>
    <border>
      <left style="thin">
        <color auto="1"/>
      </left>
      <right style="thin">
        <color auto="1"/>
      </right>
      <top style="thin">
        <color auto="1"/>
      </top>
      <bottom style="thin">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thin">
        <color auto="1"/>
      </top>
      <bottom style="thin">
        <color auto="1"/>
      </bottom>
      <diagonal/>
    </border>
    <border>
      <left/>
      <right/>
      <top style="thin">
        <color auto="1"/>
      </top>
      <bottom style="double">
        <color auto="1"/>
      </bottom>
      <diagonal/>
    </border>
    <border>
      <left style="thin">
        <color auto="1"/>
      </left>
      <right/>
      <top style="thin">
        <color auto="1"/>
      </top>
      <bottom style="thin">
        <color auto="1"/>
      </bottom>
      <diagonal/>
    </border>
    <border>
      <left style="thin">
        <color indexed="64"/>
      </left>
      <right style="thin">
        <color indexed="64"/>
      </right>
      <top style="dotted">
        <color indexed="64"/>
      </top>
      <bottom style="dotted">
        <color indexed="64"/>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18">
    <xf numFmtId="0" fontId="0" fillId="0" borderId="0">
      <alignment vertical="center"/>
    </xf>
    <xf numFmtId="0" fontId="1" fillId="0" borderId="0"/>
    <xf numFmtId="0" fontId="2" fillId="0" borderId="0"/>
    <xf numFmtId="0" fontId="17" fillId="0" borderId="0"/>
    <xf numFmtId="9" fontId="18" fillId="0" borderId="0" applyFont="0" applyFill="0" applyBorder="0" applyAlignment="0" applyProtection="0"/>
    <xf numFmtId="9" fontId="19" fillId="12" borderId="0"/>
    <xf numFmtId="0" fontId="10" fillId="0" borderId="0"/>
    <xf numFmtId="0" fontId="10" fillId="0" borderId="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16"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1" fillId="16" borderId="0" applyNumberFormat="0" applyBorder="0" applyAlignment="0" applyProtection="0">
      <alignment vertical="center"/>
    </xf>
    <xf numFmtId="0" fontId="21" fillId="19" borderId="0" applyNumberFormat="0" applyBorder="0" applyAlignment="0" applyProtection="0">
      <alignment vertical="center"/>
    </xf>
    <xf numFmtId="0" fontId="22" fillId="9" borderId="0" applyNumberFormat="0" applyBorder="0" applyAlignment="0" applyProtection="0">
      <alignment vertical="center"/>
    </xf>
    <xf numFmtId="0" fontId="21" fillId="22" borderId="0" applyNumberFormat="0" applyBorder="0" applyAlignment="0" applyProtection="0">
      <alignment vertical="center"/>
    </xf>
    <xf numFmtId="0" fontId="11" fillId="10" borderId="0" applyNumberFormat="0" applyBorder="0" applyAlignment="0" applyProtection="0">
      <alignment vertical="center"/>
    </xf>
    <xf numFmtId="0" fontId="23" fillId="23"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4" fillId="2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30" borderId="0" applyNumberFormat="0" applyBorder="0" applyAlignment="0" applyProtection="0"/>
    <xf numFmtId="0" fontId="25" fillId="0" borderId="0">
      <alignment horizontal="center" wrapText="1"/>
      <protection locked="0"/>
    </xf>
    <xf numFmtId="0" fontId="26" fillId="14" borderId="0" applyNumberFormat="0" applyBorder="0" applyAlignment="0" applyProtection="0"/>
    <xf numFmtId="176" fontId="27" fillId="0" borderId="11" applyAlignment="0" applyProtection="0"/>
    <xf numFmtId="176" fontId="27" fillId="0" borderId="11" applyAlignment="0" applyProtection="0"/>
    <xf numFmtId="177" fontId="28" fillId="0" borderId="0" applyFill="0" applyBorder="0" applyAlignment="0"/>
    <xf numFmtId="0" fontId="28" fillId="0" borderId="0" applyFill="0" applyBorder="0" applyAlignment="0"/>
    <xf numFmtId="0" fontId="19" fillId="0" borderId="0" applyFill="0" applyBorder="0" applyAlignment="0"/>
    <xf numFmtId="0" fontId="19" fillId="0" borderId="0" applyFill="0" applyBorder="0" applyAlignment="0"/>
    <xf numFmtId="0" fontId="19" fillId="0" borderId="0" applyFill="0" applyBorder="0" applyAlignment="0"/>
    <xf numFmtId="0" fontId="28" fillId="0" borderId="0" applyFill="0" applyBorder="0" applyAlignment="0"/>
    <xf numFmtId="0" fontId="19" fillId="0" borderId="0" applyFill="0" applyBorder="0" applyAlignment="0"/>
    <xf numFmtId="0" fontId="28" fillId="0" borderId="0" applyFill="0" applyBorder="0" applyAlignment="0"/>
    <xf numFmtId="0" fontId="29" fillId="31" borderId="15" applyNumberFormat="0" applyAlignment="0" applyProtection="0"/>
    <xf numFmtId="0" fontId="29" fillId="31" borderId="15" applyNumberFormat="0" applyAlignment="0" applyProtection="0"/>
    <xf numFmtId="0" fontId="29" fillId="31" borderId="15" applyNumberFormat="0" applyAlignment="0" applyProtection="0"/>
    <xf numFmtId="0" fontId="30" fillId="32" borderId="16" applyNumberFormat="0" applyAlignment="0" applyProtection="0"/>
    <xf numFmtId="0" fontId="31" fillId="0" borderId="0">
      <alignment vertical="top" wrapText="1"/>
    </xf>
    <xf numFmtId="0" fontId="32" fillId="33" borderId="0">
      <alignment horizontal="left"/>
    </xf>
    <xf numFmtId="0" fontId="33" fillId="33" borderId="0">
      <alignment horizontal="right"/>
    </xf>
    <xf numFmtId="0" fontId="34" fillId="34" borderId="0">
      <alignment horizontal="center"/>
    </xf>
    <xf numFmtId="0" fontId="33" fillId="33" borderId="0">
      <alignment horizontal="right"/>
    </xf>
    <xf numFmtId="0" fontId="34" fillId="34" borderId="0">
      <alignment horizontal="left"/>
    </xf>
    <xf numFmtId="38" fontId="35" fillId="0" borderId="0" applyFont="0" applyFill="0" applyBorder="0" applyAlignment="0" applyProtection="0"/>
    <xf numFmtId="0" fontId="19" fillId="0" borderId="0" applyFont="0" applyFill="0" applyBorder="0" applyAlignment="0" applyProtection="0"/>
    <xf numFmtId="178" fontId="18" fillId="0" borderId="0"/>
    <xf numFmtId="179" fontId="10" fillId="0" borderId="0" applyFont="0" applyFill="0" applyBorder="0" applyAlignment="0" applyProtection="0"/>
    <xf numFmtId="0" fontId="36" fillId="0" borderId="0" applyNumberFormat="0" applyFill="0" applyBorder="0" applyAlignment="0" applyProtection="0"/>
    <xf numFmtId="0" fontId="37" fillId="0" borderId="0"/>
    <xf numFmtId="0" fontId="38" fillId="0" borderId="0"/>
    <xf numFmtId="0" fontId="37" fillId="0" borderId="0"/>
    <xf numFmtId="0" fontId="38" fillId="0" borderId="0"/>
    <xf numFmtId="0" fontId="39" fillId="0" borderId="0" applyNumberFormat="0" applyAlignment="0">
      <alignment horizontal="left"/>
    </xf>
    <xf numFmtId="180" fontId="35" fillId="0" borderId="0" applyFont="0" applyFill="0" applyBorder="0" applyAlignment="0" applyProtection="0"/>
    <xf numFmtId="0" fontId="19" fillId="0" borderId="0" applyFont="0" applyFill="0" applyBorder="0" applyAlignment="0" applyProtection="0"/>
    <xf numFmtId="181" fontId="19" fillId="0" borderId="0" applyFont="0" applyFill="0" applyBorder="0" applyAlignment="0" applyProtection="0"/>
    <xf numFmtId="0" fontId="36" fillId="0" borderId="0" applyNumberFormat="0" applyFill="0" applyBorder="0" applyAlignment="0" applyProtection="0"/>
    <xf numFmtId="182" fontId="18" fillId="0" borderId="0"/>
    <xf numFmtId="14" fontId="28" fillId="0" borderId="0" applyFill="0" applyBorder="0" applyAlignment="0"/>
    <xf numFmtId="0" fontId="40" fillId="0" borderId="0">
      <protection locked="0"/>
    </xf>
    <xf numFmtId="183" fontId="18" fillId="0" borderId="0"/>
    <xf numFmtId="0" fontId="41" fillId="0" borderId="0">
      <protection locked="0"/>
    </xf>
    <xf numFmtId="0" fontId="41" fillId="0" borderId="0">
      <protection locked="0"/>
    </xf>
    <xf numFmtId="0" fontId="42" fillId="0" borderId="0" applyFill="0" applyBorder="0" applyAlignment="0"/>
    <xf numFmtId="0" fontId="42" fillId="0" borderId="0" applyFill="0" applyBorder="0" applyAlignment="0"/>
    <xf numFmtId="0" fontId="42" fillId="0" borderId="0" applyFill="0" applyBorder="0" applyAlignment="0"/>
    <xf numFmtId="0" fontId="19" fillId="0" borderId="0" applyFill="0" applyBorder="0" applyAlignment="0"/>
    <xf numFmtId="0" fontId="42" fillId="0" borderId="0" applyFill="0" applyBorder="0" applyAlignment="0"/>
    <xf numFmtId="0" fontId="43" fillId="0" borderId="0" applyNumberFormat="0" applyAlignment="0">
      <alignment horizontal="left"/>
    </xf>
    <xf numFmtId="0" fontId="44" fillId="0" borderId="0">
      <alignment horizontal="left"/>
    </xf>
    <xf numFmtId="0" fontId="45" fillId="0" borderId="0" applyNumberFormat="0" applyFill="0" applyBorder="0" applyAlignment="0" applyProtection="0"/>
    <xf numFmtId="0" fontId="40" fillId="0" borderId="0">
      <protection locked="0"/>
    </xf>
    <xf numFmtId="0" fontId="40" fillId="0" borderId="0">
      <protection locked="0"/>
    </xf>
    <xf numFmtId="0" fontId="40" fillId="0" borderId="0">
      <protection locked="0"/>
    </xf>
    <xf numFmtId="0" fontId="40" fillId="0" borderId="0">
      <protection locked="0"/>
    </xf>
    <xf numFmtId="0" fontId="40" fillId="0" borderId="0">
      <protection locked="0"/>
    </xf>
    <xf numFmtId="0" fontId="40" fillId="0" borderId="0">
      <protection locked="0"/>
    </xf>
    <xf numFmtId="0" fontId="40" fillId="0" borderId="0">
      <protection locked="0"/>
    </xf>
    <xf numFmtId="0" fontId="40" fillId="0" borderId="0">
      <protection locked="0"/>
    </xf>
    <xf numFmtId="0" fontId="40" fillId="0" borderId="0">
      <protection locked="0"/>
    </xf>
    <xf numFmtId="0" fontId="46" fillId="0" borderId="0" applyNumberFormat="0" applyFill="0" applyBorder="0" applyAlignment="0" applyProtection="0">
      <alignment vertical="top"/>
      <protection locked="0"/>
    </xf>
    <xf numFmtId="184" fontId="1" fillId="0" borderId="14"/>
    <xf numFmtId="0" fontId="47" fillId="15" borderId="0" applyNumberFormat="0" applyBorder="0" applyAlignment="0" applyProtection="0"/>
    <xf numFmtId="38" fontId="48" fillId="2" borderId="0" applyNumberFormat="0" applyBorder="0" applyAlignment="0" applyProtection="0"/>
    <xf numFmtId="0" fontId="49" fillId="0" borderId="17" applyNumberFormat="0" applyAlignment="0" applyProtection="0">
      <alignment horizontal="left" vertical="center"/>
    </xf>
    <xf numFmtId="0" fontId="49" fillId="0" borderId="17" applyNumberFormat="0" applyAlignment="0" applyProtection="0">
      <alignment horizontal="left" vertical="center"/>
    </xf>
    <xf numFmtId="0" fontId="49" fillId="0" borderId="2">
      <alignment horizontal="left" vertical="center"/>
    </xf>
    <xf numFmtId="0" fontId="49" fillId="0" borderId="2">
      <alignment horizontal="left" vertical="center"/>
    </xf>
    <xf numFmtId="0" fontId="49" fillId="0" borderId="2">
      <alignment horizontal="left" vertical="center"/>
    </xf>
    <xf numFmtId="0" fontId="36" fillId="0" borderId="0" applyNumberFormat="0" applyFill="0" applyBorder="0" applyAlignment="0" applyProtection="0"/>
    <xf numFmtId="0" fontId="36" fillId="0" borderId="0" applyNumberFormat="0" applyFill="0" applyBorder="0" applyAlignment="0" applyProtection="0"/>
    <xf numFmtId="0" fontId="50" fillId="0" borderId="18" applyNumberFormat="0" applyFill="0" applyAlignment="0" applyProtection="0"/>
    <xf numFmtId="0" fontId="50" fillId="0" borderId="0" applyNumberFormat="0" applyFill="0" applyBorder="0" applyAlignment="0" applyProtection="0"/>
    <xf numFmtId="0" fontId="51" fillId="0" borderId="19">
      <alignment horizontal="center"/>
    </xf>
    <xf numFmtId="0" fontId="51" fillId="0" borderId="19">
      <alignment horizontal="center"/>
    </xf>
    <xf numFmtId="0" fontId="51" fillId="0" borderId="0">
      <alignment horizontal="center"/>
    </xf>
    <xf numFmtId="0" fontId="52" fillId="0" borderId="0" applyNumberFormat="0" applyFill="0" applyBorder="0" applyAlignment="0" applyProtection="0">
      <alignment vertical="top"/>
      <protection locked="0"/>
    </xf>
    <xf numFmtId="0" fontId="53" fillId="0" borderId="0" applyBorder="0"/>
    <xf numFmtId="0" fontId="54" fillId="18" borderId="15" applyNumberFormat="0" applyAlignment="0" applyProtection="0"/>
    <xf numFmtId="10" fontId="48" fillId="35" borderId="20" applyNumberFormat="0" applyBorder="0" applyAlignment="0" applyProtection="0"/>
    <xf numFmtId="10" fontId="48" fillId="35" borderId="20" applyNumberFormat="0" applyBorder="0" applyAlignment="0" applyProtection="0"/>
    <xf numFmtId="10" fontId="48" fillId="35" borderId="20" applyNumberFormat="0" applyBorder="0" applyAlignment="0" applyProtection="0"/>
    <xf numFmtId="10" fontId="48" fillId="35" borderId="20" applyNumberFormat="0" applyBorder="0" applyAlignment="0" applyProtection="0"/>
    <xf numFmtId="0" fontId="54" fillId="18" borderId="15" applyNumberFormat="0" applyAlignment="0" applyProtection="0"/>
    <xf numFmtId="0" fontId="54" fillId="18" borderId="15" applyNumberFormat="0" applyAlignment="0" applyProtection="0"/>
    <xf numFmtId="0" fontId="54" fillId="18" borderId="15" applyNumberFormat="0" applyAlignment="0" applyProtection="0"/>
    <xf numFmtId="0" fontId="53" fillId="0" borderId="0"/>
    <xf numFmtId="0" fontId="17" fillId="0" borderId="0"/>
    <xf numFmtId="1" fontId="53" fillId="0" borderId="0" applyProtection="0">
      <protection locked="0"/>
    </xf>
    <xf numFmtId="0" fontId="32" fillId="33" borderId="0">
      <alignment horizontal="left"/>
    </xf>
    <xf numFmtId="0" fontId="55" fillId="34" borderId="0">
      <alignment horizontal="left"/>
    </xf>
    <xf numFmtId="0" fontId="56" fillId="0" borderId="0" applyFill="0" applyBorder="0" applyAlignment="0"/>
    <xf numFmtId="0" fontId="56" fillId="0" borderId="0" applyFill="0" applyBorder="0" applyAlignment="0"/>
    <xf numFmtId="0" fontId="56" fillId="0" borderId="0" applyFill="0" applyBorder="0" applyAlignment="0"/>
    <xf numFmtId="0" fontId="19" fillId="0" borderId="0" applyFill="0" applyBorder="0" applyAlignment="0"/>
    <xf numFmtId="0" fontId="56" fillId="0" borderId="0" applyFill="0" applyBorder="0" applyAlignment="0"/>
    <xf numFmtId="0" fontId="57" fillId="0" borderId="21" applyNumberFormat="0" applyFill="0" applyAlignment="0" applyProtection="0"/>
    <xf numFmtId="0" fontId="17" fillId="2" borderId="0" applyNumberFormat="0" applyFont="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6" fontId="10" fillId="0" borderId="0" applyFont="0" applyFill="0" applyBorder="0" applyAlignment="0" applyProtection="0"/>
    <xf numFmtId="186" fontId="18" fillId="0" borderId="0" applyFont="0" applyFill="0" applyBorder="0" applyAlignment="0" applyProtection="0"/>
    <xf numFmtId="187" fontId="10" fillId="0" borderId="0" applyFont="0" applyFill="0" applyBorder="0" applyAlignment="0" applyProtection="0"/>
    <xf numFmtId="188" fontId="10" fillId="0" borderId="0" applyFont="0" applyFill="0" applyBorder="0" applyAlignment="0" applyProtection="0"/>
    <xf numFmtId="0" fontId="40" fillId="0" borderId="0">
      <protection locked="0"/>
    </xf>
    <xf numFmtId="186" fontId="18" fillId="0" borderId="0" applyFont="0" applyFill="0" applyBorder="0" applyAlignment="0" applyProtection="0"/>
    <xf numFmtId="189" fontId="18" fillId="0" borderId="0" applyFont="0" applyFill="0" applyBorder="0" applyAlignment="0" applyProtection="0"/>
    <xf numFmtId="0" fontId="58" fillId="36" borderId="0" applyNumberFormat="0" applyBorder="0" applyAlignment="0" applyProtection="0"/>
    <xf numFmtId="37" fontId="59" fillId="0" borderId="0"/>
    <xf numFmtId="180" fontId="9" fillId="0" borderId="0"/>
    <xf numFmtId="0" fontId="60" fillId="0" borderId="0"/>
    <xf numFmtId="0" fontId="61" fillId="0" borderId="0"/>
    <xf numFmtId="0" fontId="62" fillId="0" borderId="0"/>
    <xf numFmtId="0" fontId="10" fillId="37" borderId="22" applyNumberFormat="0" applyFont="0" applyAlignment="0" applyProtection="0"/>
    <xf numFmtId="0" fontId="10" fillId="37" borderId="22" applyNumberFormat="0" applyFont="0" applyAlignment="0" applyProtection="0"/>
    <xf numFmtId="0" fontId="10" fillId="37" borderId="22" applyNumberFormat="0" applyFont="0" applyAlignment="0" applyProtection="0"/>
    <xf numFmtId="0" fontId="10" fillId="37" borderId="22" applyNumberFormat="0" applyFont="0" applyAlignment="0" applyProtection="0"/>
    <xf numFmtId="0" fontId="63" fillId="0" borderId="4" applyNumberFormat="0" applyFont="0" applyFill="0" applyBorder="0">
      <alignment vertical="center"/>
    </xf>
    <xf numFmtId="0" fontId="63" fillId="0" borderId="4" applyNumberFormat="0" applyFont="0" applyFill="0" applyBorder="0">
      <alignment vertical="center"/>
    </xf>
    <xf numFmtId="190" fontId="19" fillId="0" borderId="0" applyFont="0" applyFill="0" applyBorder="0" applyAlignment="0" applyProtection="0">
      <alignment horizontal="center"/>
      <protection locked="0"/>
    </xf>
    <xf numFmtId="0" fontId="64" fillId="0" borderId="20" applyNumberFormat="0" applyBorder="0" applyAlignment="0">
      <alignment horizontal="center" vertical="center"/>
    </xf>
    <xf numFmtId="0" fontId="64" fillId="0" borderId="20" applyNumberFormat="0" applyBorder="0" applyAlignment="0">
      <alignment horizontal="center" vertical="center"/>
    </xf>
    <xf numFmtId="0" fontId="64" fillId="0" borderId="20" applyNumberFormat="0" applyBorder="0" applyAlignment="0">
      <alignment horizontal="center" vertical="center"/>
    </xf>
    <xf numFmtId="0" fontId="64" fillId="0" borderId="20" applyNumberFormat="0" applyBorder="0" applyAlignment="0">
      <alignment horizontal="center" vertical="center"/>
    </xf>
    <xf numFmtId="0" fontId="65" fillId="31" borderId="23" applyNumberFormat="0" applyAlignment="0" applyProtection="0"/>
    <xf numFmtId="0" fontId="65" fillId="31" borderId="23" applyNumberFormat="0" applyAlignment="0" applyProtection="0"/>
    <xf numFmtId="0" fontId="65" fillId="31" borderId="23" applyNumberFormat="0" applyAlignment="0" applyProtection="0"/>
    <xf numFmtId="0" fontId="65" fillId="31" borderId="23" applyNumberFormat="0" applyAlignment="0" applyProtection="0"/>
    <xf numFmtId="191" fontId="66" fillId="34" borderId="0">
      <alignment horizontal="right"/>
    </xf>
    <xf numFmtId="0" fontId="67" fillId="38" borderId="0">
      <alignment horizontal="center"/>
    </xf>
    <xf numFmtId="0" fontId="68" fillId="39" borderId="0"/>
    <xf numFmtId="0" fontId="69" fillId="34" borderId="0" applyBorder="0">
      <alignment horizontal="centerContinuous"/>
    </xf>
    <xf numFmtId="0" fontId="70" fillId="39" borderId="0" applyBorder="0">
      <alignment horizontal="centerContinuous"/>
    </xf>
    <xf numFmtId="192" fontId="10" fillId="0" borderId="0" applyFont="0" applyFill="0" applyBorder="0" applyAlignment="0" applyProtection="0"/>
    <xf numFmtId="193" fontId="10" fillId="0" borderId="0" applyFont="0" applyFill="0" applyBorder="0" applyAlignment="0" applyProtection="0"/>
    <xf numFmtId="14" fontId="25" fillId="0" borderId="0">
      <alignment horizontal="center" wrapText="1"/>
      <protection locked="0"/>
    </xf>
    <xf numFmtId="0" fontId="19" fillId="0" borderId="0" applyFont="0" applyFill="0" applyBorder="0" applyAlignment="0" applyProtection="0"/>
    <xf numFmtId="194" fontId="19" fillId="0" borderId="0" applyFont="0" applyFill="0" applyBorder="0" applyAlignment="0" applyProtection="0"/>
    <xf numFmtId="10" fontId="19" fillId="0" borderId="0" applyFont="0" applyFill="0" applyBorder="0" applyAlignment="0" applyProtection="0"/>
    <xf numFmtId="0" fontId="19" fillId="0" borderId="0" applyFont="0" applyFill="0" applyBorder="0" applyAlignment="0" applyProtection="0"/>
    <xf numFmtId="0" fontId="40" fillId="0" borderId="0">
      <protection locked="0"/>
    </xf>
    <xf numFmtId="0" fontId="71" fillId="0" borderId="0" applyFill="0" applyBorder="0" applyAlignment="0"/>
    <xf numFmtId="0" fontId="71" fillId="0" borderId="0" applyFill="0" applyBorder="0" applyAlignment="0"/>
    <xf numFmtId="0" fontId="71" fillId="0" borderId="0" applyFill="0" applyBorder="0" applyAlignment="0"/>
    <xf numFmtId="0" fontId="19" fillId="0" borderId="0" applyFill="0" applyBorder="0" applyAlignment="0"/>
    <xf numFmtId="0" fontId="71" fillId="0" borderId="0" applyFill="0" applyBorder="0" applyAlignment="0"/>
    <xf numFmtId="4" fontId="44" fillId="0" borderId="0">
      <alignment horizontal="right"/>
    </xf>
    <xf numFmtId="195" fontId="72" fillId="0" borderId="0"/>
    <xf numFmtId="0" fontId="35" fillId="0" borderId="0" applyNumberFormat="0" applyFont="0" applyFill="0" applyBorder="0" applyAlignment="0" applyProtection="0">
      <alignment horizontal="left"/>
    </xf>
    <xf numFmtId="0" fontId="27" fillId="0" borderId="5">
      <alignment horizontal="center"/>
    </xf>
    <xf numFmtId="0" fontId="27" fillId="0" borderId="5">
      <alignment horizontal="center"/>
    </xf>
    <xf numFmtId="0" fontId="73" fillId="0" borderId="0" applyNumberFormat="0" applyFont="0" applyFill="0" applyBorder="0" applyAlignment="0"/>
    <xf numFmtId="0" fontId="74" fillId="40" borderId="0" applyNumberFormat="0" applyFont="0" applyBorder="0" applyAlignment="0">
      <alignment horizontal="center"/>
    </xf>
    <xf numFmtId="0" fontId="55" fillId="36" borderId="0">
      <alignment horizontal="center"/>
    </xf>
    <xf numFmtId="49" fontId="75" fillId="34" borderId="0">
      <alignment horizontal="center"/>
    </xf>
    <xf numFmtId="4" fontId="76" fillId="0" borderId="0">
      <alignment horizontal="right"/>
    </xf>
    <xf numFmtId="30" fontId="77" fillId="0" borderId="0" applyNumberFormat="0" applyFill="0" applyBorder="0" applyAlignment="0" applyProtection="0">
      <alignment horizontal="left"/>
    </xf>
    <xf numFmtId="38" fontId="77" fillId="0" borderId="0"/>
    <xf numFmtId="0" fontId="33" fillId="33" borderId="0">
      <alignment horizontal="center"/>
    </xf>
    <xf numFmtId="0" fontId="33" fillId="33" borderId="0">
      <alignment horizontal="centerContinuous"/>
    </xf>
    <xf numFmtId="0" fontId="78" fillId="34" borderId="0">
      <alignment horizontal="left"/>
    </xf>
    <xf numFmtId="49" fontId="78" fillId="34" borderId="0">
      <alignment horizontal="center"/>
    </xf>
    <xf numFmtId="0" fontId="32" fillId="33" borderId="0">
      <alignment horizontal="left"/>
    </xf>
    <xf numFmtId="49" fontId="78" fillId="34" borderId="0">
      <alignment horizontal="left"/>
    </xf>
    <xf numFmtId="0" fontId="32" fillId="33" borderId="0">
      <alignment horizontal="centerContinuous"/>
    </xf>
    <xf numFmtId="0" fontId="32" fillId="33" borderId="0">
      <alignment horizontal="right"/>
    </xf>
    <xf numFmtId="49" fontId="55" fillId="34" borderId="0">
      <alignment horizontal="left"/>
    </xf>
    <xf numFmtId="0" fontId="33" fillId="33" borderId="0">
      <alignment horizontal="right"/>
    </xf>
    <xf numFmtId="0" fontId="78" fillId="18" borderId="0">
      <alignment horizontal="center"/>
    </xf>
    <xf numFmtId="0" fontId="79" fillId="18" borderId="0">
      <alignment horizontal="center"/>
    </xf>
    <xf numFmtId="4" fontId="80" fillId="41" borderId="24" applyNumberFormat="0" applyProtection="0">
      <alignment vertical="center"/>
    </xf>
    <xf numFmtId="4" fontId="80" fillId="41" borderId="24" applyNumberFormat="0" applyProtection="0">
      <alignment vertical="center"/>
    </xf>
    <xf numFmtId="4" fontId="80" fillId="41" borderId="24" applyNumberFormat="0" applyProtection="0">
      <alignment vertical="center"/>
    </xf>
    <xf numFmtId="4" fontId="80" fillId="41" borderId="24" applyNumberFormat="0" applyProtection="0">
      <alignment vertical="center"/>
    </xf>
    <xf numFmtId="4" fontId="81" fillId="41" borderId="24" applyNumberFormat="0" applyProtection="0">
      <alignment vertical="center"/>
    </xf>
    <xf numFmtId="4" fontId="81" fillId="41" borderId="24" applyNumberFormat="0" applyProtection="0">
      <alignment vertical="center"/>
    </xf>
    <xf numFmtId="4" fontId="81" fillId="41" borderId="24" applyNumberFormat="0" applyProtection="0">
      <alignment vertical="center"/>
    </xf>
    <xf numFmtId="4" fontId="81" fillId="41" borderId="24" applyNumberFormat="0" applyProtection="0">
      <alignment vertical="center"/>
    </xf>
    <xf numFmtId="4" fontId="82" fillId="41" borderId="24" applyNumberFormat="0" applyProtection="0">
      <alignment horizontal="left" vertical="center" indent="1"/>
    </xf>
    <xf numFmtId="4" fontId="82" fillId="41" borderId="24" applyNumberFormat="0" applyProtection="0">
      <alignment horizontal="left" vertical="center" indent="1"/>
    </xf>
    <xf numFmtId="4" fontId="82" fillId="41" borderId="24" applyNumberFormat="0" applyProtection="0">
      <alignment horizontal="left" vertical="center" indent="1"/>
    </xf>
    <xf numFmtId="4" fontId="82" fillId="41" borderId="24" applyNumberFormat="0" applyProtection="0">
      <alignment horizontal="left" vertical="center" indent="1"/>
    </xf>
    <xf numFmtId="4" fontId="82" fillId="42" borderId="0" applyNumberFormat="0" applyProtection="0">
      <alignment horizontal="left" vertical="center" indent="1"/>
    </xf>
    <xf numFmtId="4" fontId="82" fillId="43" borderId="24" applyNumberFormat="0" applyProtection="0">
      <alignment horizontal="right" vertical="center"/>
    </xf>
    <xf numFmtId="4" fontId="82" fillId="43" borderId="24" applyNumberFormat="0" applyProtection="0">
      <alignment horizontal="right" vertical="center"/>
    </xf>
    <xf numFmtId="4" fontId="82" fillId="43" borderId="24" applyNumberFormat="0" applyProtection="0">
      <alignment horizontal="right" vertical="center"/>
    </xf>
    <xf numFmtId="4" fontId="82" fillId="43" borderId="24" applyNumberFormat="0" applyProtection="0">
      <alignment horizontal="right" vertical="center"/>
    </xf>
    <xf numFmtId="4" fontId="82" fillId="44" borderId="24" applyNumberFormat="0" applyProtection="0">
      <alignment horizontal="right" vertical="center"/>
    </xf>
    <xf numFmtId="4" fontId="82" fillId="44" borderId="24" applyNumberFormat="0" applyProtection="0">
      <alignment horizontal="right" vertical="center"/>
    </xf>
    <xf numFmtId="4" fontId="82" fillId="44" borderId="24" applyNumberFormat="0" applyProtection="0">
      <alignment horizontal="right" vertical="center"/>
    </xf>
    <xf numFmtId="4" fontId="82" fillId="44" borderId="24" applyNumberFormat="0" applyProtection="0">
      <alignment horizontal="right" vertical="center"/>
    </xf>
    <xf numFmtId="4" fontId="82" fillId="45" borderId="24" applyNumberFormat="0" applyProtection="0">
      <alignment horizontal="right" vertical="center"/>
    </xf>
    <xf numFmtId="4" fontId="82" fillId="45" borderId="24" applyNumberFormat="0" applyProtection="0">
      <alignment horizontal="right" vertical="center"/>
    </xf>
    <xf numFmtId="4" fontId="82" fillId="45" borderId="24" applyNumberFormat="0" applyProtection="0">
      <alignment horizontal="right" vertical="center"/>
    </xf>
    <xf numFmtId="4" fontId="82" fillId="45" borderId="24" applyNumberFormat="0" applyProtection="0">
      <alignment horizontal="right" vertical="center"/>
    </xf>
    <xf numFmtId="4" fontId="82" fillId="12" borderId="24" applyNumberFormat="0" applyProtection="0">
      <alignment horizontal="right" vertical="center"/>
    </xf>
    <xf numFmtId="4" fontId="82" fillId="12" borderId="24" applyNumberFormat="0" applyProtection="0">
      <alignment horizontal="right" vertical="center"/>
    </xf>
    <xf numFmtId="4" fontId="82" fillId="12" borderId="24" applyNumberFormat="0" applyProtection="0">
      <alignment horizontal="right" vertical="center"/>
    </xf>
    <xf numFmtId="4" fontId="82" fillId="12" borderId="24" applyNumberFormat="0" applyProtection="0">
      <alignment horizontal="right" vertical="center"/>
    </xf>
    <xf numFmtId="4" fontId="82" fillId="46" borderId="24" applyNumberFormat="0" applyProtection="0">
      <alignment horizontal="right" vertical="center"/>
    </xf>
    <xf numFmtId="4" fontId="82" fillId="46" borderId="24" applyNumberFormat="0" applyProtection="0">
      <alignment horizontal="right" vertical="center"/>
    </xf>
    <xf numFmtId="4" fontId="82" fillId="46" borderId="24" applyNumberFormat="0" applyProtection="0">
      <alignment horizontal="right" vertical="center"/>
    </xf>
    <xf numFmtId="4" fontId="82" fillId="46" borderId="24" applyNumberFormat="0" applyProtection="0">
      <alignment horizontal="right" vertical="center"/>
    </xf>
    <xf numFmtId="4" fontId="82" fillId="47" borderId="24" applyNumberFormat="0" applyProtection="0">
      <alignment horizontal="right" vertical="center"/>
    </xf>
    <xf numFmtId="4" fontId="82" fillId="47" borderId="24" applyNumberFormat="0" applyProtection="0">
      <alignment horizontal="right" vertical="center"/>
    </xf>
    <xf numFmtId="4" fontId="82" fillId="47" borderId="24" applyNumberFormat="0" applyProtection="0">
      <alignment horizontal="right" vertical="center"/>
    </xf>
    <xf numFmtId="4" fontId="82" fillId="47" borderId="24" applyNumberFormat="0" applyProtection="0">
      <alignment horizontal="right" vertical="center"/>
    </xf>
    <xf numFmtId="4" fontId="82" fillId="48" borderId="24" applyNumberFormat="0" applyProtection="0">
      <alignment horizontal="right" vertical="center"/>
    </xf>
    <xf numFmtId="4" fontId="82" fillId="48" borderId="24" applyNumberFormat="0" applyProtection="0">
      <alignment horizontal="right" vertical="center"/>
    </xf>
    <xf numFmtId="4" fontId="82" fillId="48" borderId="24" applyNumberFormat="0" applyProtection="0">
      <alignment horizontal="right" vertical="center"/>
    </xf>
    <xf numFmtId="4" fontId="82" fillId="48" borderId="24" applyNumberFormat="0" applyProtection="0">
      <alignment horizontal="right" vertical="center"/>
    </xf>
    <xf numFmtId="4" fontId="82" fillId="49" borderId="24" applyNumberFormat="0" applyProtection="0">
      <alignment horizontal="right" vertical="center"/>
    </xf>
    <xf numFmtId="4" fontId="82" fillId="49" borderId="24" applyNumberFormat="0" applyProtection="0">
      <alignment horizontal="right" vertical="center"/>
    </xf>
    <xf numFmtId="4" fontId="82" fillId="49" borderId="24" applyNumberFormat="0" applyProtection="0">
      <alignment horizontal="right" vertical="center"/>
    </xf>
    <xf numFmtId="4" fontId="82" fillId="49" borderId="24" applyNumberFormat="0" applyProtection="0">
      <alignment horizontal="right" vertical="center"/>
    </xf>
    <xf numFmtId="4" fontId="82" fillId="50" borderId="24" applyNumberFormat="0" applyProtection="0">
      <alignment horizontal="right" vertical="center"/>
    </xf>
    <xf numFmtId="4" fontId="82" fillId="50" borderId="24" applyNumberFormat="0" applyProtection="0">
      <alignment horizontal="right" vertical="center"/>
    </xf>
    <xf numFmtId="4" fontId="82" fillId="50" borderId="24" applyNumberFormat="0" applyProtection="0">
      <alignment horizontal="right" vertical="center"/>
    </xf>
    <xf numFmtId="4" fontId="82" fillId="50" borderId="24" applyNumberFormat="0" applyProtection="0">
      <alignment horizontal="right" vertical="center"/>
    </xf>
    <xf numFmtId="4" fontId="80" fillId="51" borderId="25" applyNumberFormat="0" applyProtection="0">
      <alignment horizontal="left" vertical="center" indent="1"/>
    </xf>
    <xf numFmtId="4" fontId="80" fillId="52" borderId="0" applyNumberFormat="0" applyProtection="0">
      <alignment horizontal="left" vertical="center" indent="1"/>
    </xf>
    <xf numFmtId="4" fontId="80" fillId="42" borderId="0" applyNumberFormat="0" applyProtection="0">
      <alignment horizontal="left" vertical="center" indent="1"/>
    </xf>
    <xf numFmtId="4" fontId="82" fillId="52" borderId="24" applyNumberFormat="0" applyProtection="0">
      <alignment horizontal="right" vertical="center"/>
    </xf>
    <xf numFmtId="4" fontId="82" fillId="52" borderId="24" applyNumberFormat="0" applyProtection="0">
      <alignment horizontal="right" vertical="center"/>
    </xf>
    <xf numFmtId="4" fontId="82" fillId="52" borderId="24" applyNumberFormat="0" applyProtection="0">
      <alignment horizontal="right" vertical="center"/>
    </xf>
    <xf numFmtId="4" fontId="82" fillId="52" borderId="24" applyNumberFormat="0" applyProtection="0">
      <alignment horizontal="right" vertical="center"/>
    </xf>
    <xf numFmtId="4" fontId="28" fillId="52" borderId="0" applyNumberFormat="0" applyProtection="0">
      <alignment horizontal="left" vertical="center" indent="1"/>
    </xf>
    <xf numFmtId="4" fontId="28" fillId="42" borderId="0" applyNumberFormat="0" applyProtection="0">
      <alignment horizontal="left" vertical="center" indent="1"/>
    </xf>
    <xf numFmtId="4" fontId="82" fillId="53" borderId="24" applyNumberFormat="0" applyProtection="0">
      <alignment vertical="center"/>
    </xf>
    <xf numFmtId="4" fontId="82" fillId="53" borderId="24" applyNumberFormat="0" applyProtection="0">
      <alignment vertical="center"/>
    </xf>
    <xf numFmtId="4" fontId="82" fillId="53" borderId="24" applyNumberFormat="0" applyProtection="0">
      <alignment vertical="center"/>
    </xf>
    <xf numFmtId="4" fontId="82" fillId="53" borderId="24" applyNumberFormat="0" applyProtection="0">
      <alignment vertical="center"/>
    </xf>
    <xf numFmtId="4" fontId="83" fillId="53" borderId="24" applyNumberFormat="0" applyProtection="0">
      <alignment vertical="center"/>
    </xf>
    <xf numFmtId="4" fontId="83" fillId="53" borderId="24" applyNumberFormat="0" applyProtection="0">
      <alignment vertical="center"/>
    </xf>
    <xf numFmtId="4" fontId="83" fillId="53" borderId="24" applyNumberFormat="0" applyProtection="0">
      <alignment vertical="center"/>
    </xf>
    <xf numFmtId="4" fontId="83" fillId="53" borderId="24" applyNumberFormat="0" applyProtection="0">
      <alignment vertical="center"/>
    </xf>
    <xf numFmtId="4" fontId="80" fillId="52" borderId="26" applyNumberFormat="0" applyProtection="0">
      <alignment horizontal="left" vertical="center" indent="1"/>
    </xf>
    <xf numFmtId="4" fontId="80" fillId="52" borderId="26" applyNumberFormat="0" applyProtection="0">
      <alignment horizontal="left" vertical="center" indent="1"/>
    </xf>
    <xf numFmtId="4" fontId="80" fillId="52" borderId="26" applyNumberFormat="0" applyProtection="0">
      <alignment horizontal="left" vertical="center" indent="1"/>
    </xf>
    <xf numFmtId="4" fontId="80" fillId="52" borderId="26" applyNumberFormat="0" applyProtection="0">
      <alignment horizontal="left" vertical="center" indent="1"/>
    </xf>
    <xf numFmtId="4" fontId="82" fillId="53" borderId="24" applyNumberFormat="0" applyProtection="0">
      <alignment horizontal="right" vertical="center"/>
    </xf>
    <xf numFmtId="4" fontId="82" fillId="53" borderId="24" applyNumberFormat="0" applyProtection="0">
      <alignment horizontal="right" vertical="center"/>
    </xf>
    <xf numFmtId="4" fontId="82" fillId="53" borderId="24" applyNumberFormat="0" applyProtection="0">
      <alignment horizontal="right" vertical="center"/>
    </xf>
    <xf numFmtId="4" fontId="82" fillId="53" borderId="24" applyNumberFormat="0" applyProtection="0">
      <alignment horizontal="right" vertical="center"/>
    </xf>
    <xf numFmtId="4" fontId="83" fillId="53" borderId="24" applyNumberFormat="0" applyProtection="0">
      <alignment horizontal="right" vertical="center"/>
    </xf>
    <xf numFmtId="4" fontId="83" fillId="53" borderId="24" applyNumberFormat="0" applyProtection="0">
      <alignment horizontal="right" vertical="center"/>
    </xf>
    <xf numFmtId="4" fontId="83" fillId="53" borderId="24" applyNumberFormat="0" applyProtection="0">
      <alignment horizontal="right" vertical="center"/>
    </xf>
    <xf numFmtId="4" fontId="83" fillId="53" borderId="24" applyNumberFormat="0" applyProtection="0">
      <alignment horizontal="right" vertical="center"/>
    </xf>
    <xf numFmtId="4" fontId="80" fillId="52" borderId="24" applyNumberFormat="0" applyProtection="0">
      <alignment horizontal="left" vertical="center" indent="1"/>
    </xf>
    <xf numFmtId="4" fontId="80" fillId="52" borderId="24" applyNumberFormat="0" applyProtection="0">
      <alignment horizontal="left" vertical="center" indent="1"/>
    </xf>
    <xf numFmtId="4" fontId="80" fillId="52" borderId="24" applyNumberFormat="0" applyProtection="0">
      <alignment horizontal="left" vertical="center" indent="1"/>
    </xf>
    <xf numFmtId="4" fontId="80" fillId="52" borderId="24" applyNumberFormat="0" applyProtection="0">
      <alignment horizontal="left" vertical="center" indent="1"/>
    </xf>
    <xf numFmtId="4" fontId="84" fillId="54" borderId="26" applyNumberFormat="0" applyProtection="0">
      <alignment horizontal="left" vertical="center" indent="1"/>
    </xf>
    <xf numFmtId="4" fontId="84" fillId="54" borderId="26" applyNumberFormat="0" applyProtection="0">
      <alignment horizontal="left" vertical="center" indent="1"/>
    </xf>
    <xf numFmtId="4" fontId="84" fillId="54" borderId="26" applyNumberFormat="0" applyProtection="0">
      <alignment horizontal="left" vertical="center" indent="1"/>
    </xf>
    <xf numFmtId="4" fontId="84" fillId="54" borderId="26" applyNumberFormat="0" applyProtection="0">
      <alignment horizontal="left" vertical="center" indent="1"/>
    </xf>
    <xf numFmtId="4" fontId="85" fillId="53" borderId="24" applyNumberFormat="0" applyProtection="0">
      <alignment horizontal="right" vertical="center"/>
    </xf>
    <xf numFmtId="4" fontId="85" fillId="53" borderId="24" applyNumberFormat="0" applyProtection="0">
      <alignment horizontal="right" vertical="center"/>
    </xf>
    <xf numFmtId="4" fontId="85" fillId="53" borderId="24" applyNumberFormat="0" applyProtection="0">
      <alignment horizontal="right" vertical="center"/>
    </xf>
    <xf numFmtId="4" fontId="85" fillId="53" borderId="24" applyNumberFormat="0" applyProtection="0">
      <alignment horizontal="right" vertical="center"/>
    </xf>
    <xf numFmtId="0" fontId="86" fillId="0" borderId="0">
      <alignment horizontal="left"/>
    </xf>
    <xf numFmtId="0" fontId="74" fillId="1" borderId="27" applyNumberFormat="0" applyFont="0" applyAlignment="0">
      <alignment horizontal="center"/>
    </xf>
    <xf numFmtId="0" fontId="74" fillId="1" borderId="27" applyNumberFormat="0" applyFont="0" applyAlignment="0">
      <alignment horizontal="center"/>
    </xf>
    <xf numFmtId="0" fontId="74" fillId="1" borderId="27" applyNumberFormat="0" applyFont="0" applyAlignment="0">
      <alignment horizontal="center"/>
    </xf>
    <xf numFmtId="0" fontId="87" fillId="0" borderId="0" applyNumberFormat="0" applyFill="0" applyBorder="0" applyAlignment="0">
      <alignment horizontal="center"/>
    </xf>
    <xf numFmtId="0" fontId="88" fillId="0" borderId="0"/>
    <xf numFmtId="40" fontId="89" fillId="0" borderId="0" applyBorder="0">
      <alignment horizontal="right"/>
    </xf>
    <xf numFmtId="49" fontId="28" fillId="0" borderId="0" applyFill="0" applyBorder="0" applyAlignment="0"/>
    <xf numFmtId="0" fontId="19" fillId="0" borderId="0" applyFill="0" applyBorder="0" applyAlignment="0"/>
    <xf numFmtId="0" fontId="19" fillId="0" borderId="0" applyFill="0" applyBorder="0" applyAlignment="0"/>
    <xf numFmtId="0" fontId="90" fillId="0" borderId="0">
      <alignment horizontal="center"/>
    </xf>
    <xf numFmtId="0" fontId="40" fillId="0" borderId="28">
      <protection locked="0"/>
    </xf>
    <xf numFmtId="0" fontId="40" fillId="0" borderId="28">
      <protection locked="0"/>
    </xf>
    <xf numFmtId="0" fontId="40" fillId="0" borderId="28">
      <protection locked="0"/>
    </xf>
    <xf numFmtId="0" fontId="40" fillId="0" borderId="28">
      <protection locked="0"/>
    </xf>
    <xf numFmtId="0" fontId="91" fillId="34" borderId="0">
      <alignment horizontal="center"/>
    </xf>
    <xf numFmtId="196" fontId="10" fillId="0" borderId="0" applyFont="0" applyFill="0" applyBorder="0" applyAlignment="0" applyProtection="0"/>
    <xf numFmtId="197" fontId="10" fillId="0" borderId="0" applyFont="0" applyFill="0" applyBorder="0" applyAlignment="0" applyProtection="0"/>
    <xf numFmtId="0" fontId="92" fillId="0" borderId="0" applyNumberFormat="0" applyFill="0" applyBorder="0" applyAlignment="0" applyProtection="0"/>
    <xf numFmtId="0" fontId="93" fillId="2" borderId="29"/>
    <xf numFmtId="0" fontId="93" fillId="2" borderId="29"/>
    <xf numFmtId="0" fontId="93" fillId="2" borderId="29"/>
    <xf numFmtId="0" fontId="24" fillId="27" borderId="0" applyNumberFormat="0" applyBorder="0" applyAlignment="0" applyProtection="0">
      <alignment vertical="center"/>
    </xf>
    <xf numFmtId="0" fontId="94" fillId="8"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4" fillId="30" borderId="0" applyNumberFormat="0" applyBorder="0" applyAlignment="0" applyProtection="0">
      <alignment vertical="center"/>
    </xf>
    <xf numFmtId="0" fontId="95" fillId="0" borderId="0" applyNumberFormat="0" applyFill="0" applyBorder="0" applyAlignment="0" applyProtection="0"/>
    <xf numFmtId="0" fontId="96" fillId="0" borderId="0" applyNumberFormat="0" applyFill="0" applyBorder="0" applyAlignment="0" applyProtection="0"/>
    <xf numFmtId="0" fontId="97" fillId="0" borderId="0"/>
    <xf numFmtId="0" fontId="19" fillId="0" borderId="0"/>
    <xf numFmtId="0" fontId="97" fillId="0" borderId="0"/>
    <xf numFmtId="1" fontId="97" fillId="0" borderId="0" applyNumberFormat="0"/>
    <xf numFmtId="0" fontId="97" fillId="0" borderId="0" applyFont="0" applyFill="0" applyBorder="0" applyAlignment="0" applyProtection="0"/>
    <xf numFmtId="0" fontId="97" fillId="0" borderId="0" applyFont="0" applyFill="0" applyBorder="0" applyAlignment="0" applyProtection="0"/>
    <xf numFmtId="0" fontId="38" fillId="0" borderId="0"/>
    <xf numFmtId="0" fontId="98" fillId="0" borderId="0">
      <alignment vertical="center"/>
    </xf>
    <xf numFmtId="0" fontId="99" fillId="0" borderId="0" applyNumberFormat="0" applyFill="0" applyBorder="0" applyAlignment="0" applyProtection="0">
      <alignment vertical="center"/>
    </xf>
    <xf numFmtId="0" fontId="100" fillId="32" borderId="16" applyNumberFormat="0" applyAlignment="0" applyProtection="0">
      <alignment vertical="center"/>
    </xf>
    <xf numFmtId="0" fontId="101" fillId="36" borderId="0" applyNumberFormat="0" applyBorder="0" applyAlignment="0" applyProtection="0">
      <alignment vertical="center"/>
    </xf>
    <xf numFmtId="0" fontId="102" fillId="7" borderId="0" applyNumberFormat="0" applyBorder="0" applyAlignment="0" applyProtection="0">
      <alignment vertical="center"/>
    </xf>
    <xf numFmtId="198" fontId="19" fillId="0" borderId="0" applyFont="0" applyFill="0" applyBorder="0" applyAlignment="0" applyProtection="0"/>
    <xf numFmtId="199" fontId="38" fillId="0" borderId="0" applyFont="0" applyFill="0" applyBorder="0" applyAlignment="0" applyProtection="0"/>
    <xf numFmtId="38" fontId="35" fillId="0" borderId="0" applyFont="0" applyFill="0" applyBorder="0" applyAlignment="0" applyProtection="0"/>
    <xf numFmtId="40" fontId="35"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9" fontId="10" fillId="0" borderId="0" applyFont="0" applyFill="0" applyBorder="0" applyAlignment="0" applyProtection="0">
      <alignment vertical="center"/>
    </xf>
    <xf numFmtId="9" fontId="10" fillId="0" borderId="0" applyFont="0" applyFill="0" applyBorder="0" applyAlignment="0" applyProtection="0"/>
    <xf numFmtId="9" fontId="103" fillId="0" borderId="0" applyFont="0" applyFill="0" applyBorder="0" applyAlignment="0" applyProtection="0"/>
    <xf numFmtId="9" fontId="104" fillId="0" borderId="0" applyFont="0" applyFill="0" applyBorder="0" applyAlignment="0" applyProtection="0">
      <alignment vertical="center"/>
    </xf>
    <xf numFmtId="9" fontId="105" fillId="0" borderId="0" applyFont="0" applyFill="0" applyBorder="0" applyAlignment="0" applyProtection="0">
      <alignment vertical="center"/>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xf numFmtId="0" fontId="38" fillId="0" borderId="0"/>
    <xf numFmtId="0" fontId="10" fillId="37" borderId="22" applyNumberFormat="0" applyFont="0" applyAlignment="0" applyProtection="0">
      <alignment vertical="center"/>
    </xf>
    <xf numFmtId="0" fontId="10" fillId="37" borderId="22" applyNumberFormat="0" applyFont="0" applyAlignment="0" applyProtection="0">
      <alignment vertical="center"/>
    </xf>
    <xf numFmtId="0" fontId="10" fillId="37" borderId="22" applyNumberFormat="0" applyFont="0" applyAlignment="0" applyProtection="0">
      <alignment vertical="center"/>
    </xf>
    <xf numFmtId="0" fontId="10" fillId="37" borderId="22" applyNumberFormat="0" applyFont="0" applyAlignment="0" applyProtection="0">
      <alignment vertical="center"/>
    </xf>
    <xf numFmtId="41" fontId="19" fillId="0" borderId="0" applyFont="0" applyFill="0" applyBorder="0" applyAlignment="0" applyProtection="0"/>
    <xf numFmtId="4" fontId="38" fillId="0" borderId="0" applyFont="0" applyFill="0" applyBorder="0" applyAlignment="0" applyProtection="0"/>
    <xf numFmtId="0" fontId="108" fillId="0" borderId="21" applyNumberFormat="0" applyFill="0" applyAlignment="0" applyProtection="0">
      <alignment vertical="center"/>
    </xf>
    <xf numFmtId="0" fontId="9" fillId="0" borderId="0"/>
    <xf numFmtId="0" fontId="17" fillId="0" borderId="0"/>
    <xf numFmtId="0" fontId="17" fillId="0" borderId="0"/>
    <xf numFmtId="0" fontId="109" fillId="14" borderId="0" applyNumberFormat="0" applyBorder="0" applyAlignment="0" applyProtection="0">
      <alignment vertical="center"/>
    </xf>
    <xf numFmtId="0" fontId="110" fillId="6" borderId="0" applyNumberFormat="0" applyBorder="0" applyAlignment="0" applyProtection="0">
      <alignment vertical="center"/>
    </xf>
    <xf numFmtId="0" fontId="10" fillId="0" borderId="30"/>
    <xf numFmtId="200" fontId="111" fillId="0" borderId="0" applyBorder="0">
      <alignment horizontal="right"/>
    </xf>
    <xf numFmtId="0" fontId="112" fillId="0" borderId="0"/>
    <xf numFmtId="49" fontId="10" fillId="0" borderId="0" applyFont="0"/>
    <xf numFmtId="0" fontId="113" fillId="31" borderId="15" applyNumberFormat="0" applyAlignment="0" applyProtection="0">
      <alignment vertical="center"/>
    </xf>
    <xf numFmtId="0" fontId="113" fillId="31" borderId="15" applyNumberFormat="0" applyAlignment="0" applyProtection="0">
      <alignment vertical="center"/>
    </xf>
    <xf numFmtId="0" fontId="113" fillId="31" borderId="15" applyNumberFormat="0" applyAlignment="0" applyProtection="0">
      <alignment vertical="center"/>
    </xf>
    <xf numFmtId="0" fontId="114" fillId="0" borderId="0" applyNumberFormat="0" applyFill="0" applyBorder="0" applyAlignment="0" applyProtection="0">
      <alignment vertical="center"/>
    </xf>
    <xf numFmtId="4" fontId="35" fillId="0" borderId="0" applyFont="0" applyFill="0" applyBorder="0" applyAlignment="0" applyProtection="0"/>
    <xf numFmtId="41" fontId="115" fillId="0" borderId="0" applyFont="0" applyFill="0" applyBorder="0" applyAlignment="0" applyProtection="0"/>
    <xf numFmtId="40" fontId="10" fillId="0" borderId="0" applyFont="0" applyFill="0" applyBorder="0" applyAlignment="0" applyProtection="0"/>
    <xf numFmtId="38" fontId="17" fillId="0" borderId="0"/>
    <xf numFmtId="38" fontId="21" fillId="0" borderId="0" applyFont="0" applyFill="0" applyBorder="0" applyAlignment="0" applyProtection="0">
      <alignment vertical="center"/>
    </xf>
    <xf numFmtId="38" fontId="10" fillId="0" borderId="0" applyFont="0" applyFill="0" applyBorder="0" applyAlignment="0" applyProtection="0">
      <alignment vertical="center"/>
    </xf>
    <xf numFmtId="38" fontId="10" fillId="0" borderId="0" applyFont="0" applyFill="0" applyBorder="0" applyAlignment="0" applyProtection="0"/>
    <xf numFmtId="38" fontId="103" fillId="0" borderId="0" applyFont="0" applyFill="0" applyBorder="0" applyAlignment="0" applyProtection="0"/>
    <xf numFmtId="38" fontId="104" fillId="0" borderId="0" applyFont="0" applyFill="0" applyBorder="0" applyAlignment="0" applyProtection="0">
      <alignment vertical="center"/>
    </xf>
    <xf numFmtId="38" fontId="22" fillId="0" borderId="0" applyFont="0" applyFill="0" applyBorder="0" applyAlignment="0" applyProtection="0">
      <alignment vertical="center"/>
    </xf>
    <xf numFmtId="38" fontId="105" fillId="0" borderId="0" applyFont="0" applyFill="0" applyBorder="0" applyAlignment="0" applyProtection="0">
      <alignment vertical="center"/>
    </xf>
    <xf numFmtId="0" fontId="116" fillId="0" borderId="0"/>
    <xf numFmtId="0" fontId="117" fillId="0" borderId="31" applyNumberFormat="0" applyFill="0" applyAlignment="0" applyProtection="0">
      <alignment vertical="center"/>
    </xf>
    <xf numFmtId="0" fontId="118" fillId="0" borderId="32" applyNumberFormat="0" applyFill="0" applyAlignment="0" applyProtection="0">
      <alignment vertical="center"/>
    </xf>
    <xf numFmtId="0" fontId="119" fillId="0" borderId="18" applyNumberFormat="0" applyFill="0" applyAlignment="0" applyProtection="0">
      <alignment vertical="center"/>
    </xf>
    <xf numFmtId="0" fontId="119" fillId="0" borderId="0" applyNumberFormat="0" applyFill="0" applyBorder="0" applyAlignment="0" applyProtection="0">
      <alignment vertical="center"/>
    </xf>
    <xf numFmtId="0" fontId="120" fillId="0" borderId="0">
      <alignment vertical="center"/>
    </xf>
    <xf numFmtId="0" fontId="121" fillId="0" borderId="0">
      <alignment vertical="center"/>
    </xf>
    <xf numFmtId="0" fontId="18" fillId="0" borderId="0">
      <alignment vertical="center"/>
    </xf>
    <xf numFmtId="0" fontId="122" fillId="0" borderId="0" applyNumberFormat="0" applyFill="0" applyBorder="0" applyAlignment="0" applyProtection="0"/>
    <xf numFmtId="0" fontId="123" fillId="0" borderId="33" applyNumberFormat="0" applyFill="0" applyAlignment="0" applyProtection="0">
      <alignment vertical="center"/>
    </xf>
    <xf numFmtId="0" fontId="123" fillId="0" borderId="33" applyNumberFormat="0" applyFill="0" applyAlignment="0" applyProtection="0">
      <alignment vertical="center"/>
    </xf>
    <xf numFmtId="0" fontId="123" fillId="0" borderId="33" applyNumberFormat="0" applyFill="0" applyAlignment="0" applyProtection="0">
      <alignment vertical="center"/>
    </xf>
    <xf numFmtId="0" fontId="123" fillId="0" borderId="33" applyNumberFormat="0" applyFill="0" applyAlignment="0" applyProtection="0">
      <alignment vertical="center"/>
    </xf>
    <xf numFmtId="0" fontId="124" fillId="31" borderId="23" applyNumberFormat="0" applyAlignment="0" applyProtection="0">
      <alignment vertical="center"/>
    </xf>
    <xf numFmtId="0" fontId="124" fillId="31" borderId="23" applyNumberFormat="0" applyAlignment="0" applyProtection="0">
      <alignment vertical="center"/>
    </xf>
    <xf numFmtId="0" fontId="124" fillId="31" borderId="23" applyNumberFormat="0" applyAlignment="0" applyProtection="0">
      <alignment vertical="center"/>
    </xf>
    <xf numFmtId="0" fontId="124" fillId="31" borderId="23" applyNumberFormat="0" applyAlignment="0" applyProtection="0">
      <alignment vertical="center"/>
    </xf>
    <xf numFmtId="201" fontId="125" fillId="0" borderId="0">
      <alignment vertical="center"/>
    </xf>
    <xf numFmtId="202" fontId="125" fillId="0" borderId="0" applyFont="0" applyFill="0" applyBorder="0" applyProtection="0">
      <alignment vertical="center"/>
    </xf>
    <xf numFmtId="0" fontId="10" fillId="0" borderId="0" applyNumberFormat="0" applyFont="0" applyFill="0" applyBorder="0" applyProtection="0">
      <alignment vertical="top"/>
    </xf>
    <xf numFmtId="0" fontId="10" fillId="0" borderId="11" applyNumberFormat="0" applyFont="0" applyFill="0" applyBorder="0" applyProtection="0">
      <alignment vertical="top" wrapText="1"/>
      <protection locked="0"/>
    </xf>
    <xf numFmtId="0" fontId="10" fillId="0" borderId="11" applyNumberFormat="0" applyFont="0" applyFill="0" applyBorder="0" applyProtection="0">
      <alignment vertical="top" wrapText="1"/>
      <protection locked="0"/>
    </xf>
    <xf numFmtId="203" fontId="111" fillId="0" borderId="0" applyFill="0" applyBorder="0"/>
    <xf numFmtId="200" fontId="111" fillId="0" borderId="0" applyFill="0" applyBorder="0"/>
    <xf numFmtId="204" fontId="111" fillId="0" borderId="0" applyBorder="0">
      <alignment horizontal="left"/>
    </xf>
    <xf numFmtId="205" fontId="10" fillId="0" borderId="0" applyFont="0" applyFill="0" applyBorder="0" applyProtection="0">
      <alignment vertical="center"/>
    </xf>
    <xf numFmtId="49" fontId="111" fillId="3" borderId="34">
      <alignment horizontal="center"/>
    </xf>
    <xf numFmtId="206" fontId="111" fillId="3" borderId="34">
      <alignment horizontal="right"/>
    </xf>
    <xf numFmtId="14" fontId="111" fillId="3" borderId="0" applyBorder="0">
      <alignment horizontal="center"/>
    </xf>
    <xf numFmtId="49" fontId="111" fillId="0" borderId="34"/>
    <xf numFmtId="0" fontId="126" fillId="0" borderId="0" applyNumberFormat="0" applyFill="0" applyBorder="0" applyAlignment="0" applyProtection="0">
      <alignment vertical="center"/>
    </xf>
    <xf numFmtId="207" fontId="10" fillId="0" borderId="0" applyFont="0" applyFill="0" applyBorder="0" applyAlignment="0" applyProtection="0"/>
    <xf numFmtId="208" fontId="10" fillId="0" borderId="0" applyFont="0" applyFill="0" applyBorder="0" applyAlignment="0" applyProtection="0"/>
    <xf numFmtId="0" fontId="10" fillId="0" borderId="0" applyNumberFormat="0" applyFont="0" applyFill="0" applyBorder="0" applyProtection="0">
      <alignment vertical="center"/>
    </xf>
    <xf numFmtId="0" fontId="10" fillId="0" borderId="0" applyNumberFormat="0" applyFont="0" applyFill="0" applyBorder="0" applyProtection="0">
      <alignment vertical="center" wrapText="1"/>
    </xf>
    <xf numFmtId="0" fontId="19" fillId="0" borderId="0" applyFont="0" applyFill="0" applyBorder="0" applyAlignment="0" applyProtection="0"/>
    <xf numFmtId="0" fontId="19" fillId="0" borderId="0" applyFont="0" applyFill="0" applyBorder="0" applyAlignment="0" applyProtection="0"/>
    <xf numFmtId="6" fontId="127" fillId="0" borderId="0" applyFont="0" applyFill="0" applyBorder="0" applyAlignment="0" applyProtection="0">
      <alignment vertical="center"/>
    </xf>
    <xf numFmtId="6" fontId="105" fillId="0" borderId="0" applyFont="0" applyFill="0" applyBorder="0" applyAlignment="0" applyProtection="0">
      <alignment vertical="center"/>
    </xf>
    <xf numFmtId="14" fontId="111" fillId="0" borderId="12" applyBorder="0">
      <alignment horizontal="left"/>
    </xf>
    <xf numFmtId="14" fontId="111" fillId="0" borderId="12" applyBorder="0">
      <alignment horizontal="left"/>
    </xf>
    <xf numFmtId="0" fontId="128" fillId="18" borderId="15" applyNumberFormat="0" applyAlignment="0" applyProtection="0">
      <alignment vertical="center"/>
    </xf>
    <xf numFmtId="0" fontId="128" fillId="18" borderId="15" applyNumberFormat="0" applyAlignment="0" applyProtection="0">
      <alignment vertical="center"/>
    </xf>
    <xf numFmtId="0" fontId="128" fillId="18" borderId="15" applyNumberFormat="0" applyAlignment="0" applyProtection="0">
      <alignment vertical="center"/>
    </xf>
    <xf numFmtId="14" fontId="111" fillId="0" borderId="0" applyFill="0" applyBorder="0"/>
    <xf numFmtId="0" fontId="35" fillId="0" borderId="0"/>
    <xf numFmtId="0" fontId="129" fillId="0" borderId="0"/>
    <xf numFmtId="0" fontId="21" fillId="0" borderId="0">
      <alignment vertical="center"/>
    </xf>
    <xf numFmtId="0" fontId="127" fillId="0" borderId="0"/>
    <xf numFmtId="0" fontId="127" fillId="0" borderId="0"/>
    <xf numFmtId="0" fontId="22" fillId="0" borderId="0">
      <alignment vertical="center"/>
    </xf>
    <xf numFmtId="0" fontId="11" fillId="0" borderId="0">
      <alignment vertical="center"/>
    </xf>
    <xf numFmtId="0" fontId="11" fillId="0" borderId="0">
      <alignment vertical="center"/>
    </xf>
    <xf numFmtId="0" fontId="130" fillId="0" borderId="0"/>
    <xf numFmtId="0" fontId="11" fillId="0" borderId="0">
      <alignment vertical="center"/>
    </xf>
    <xf numFmtId="0" fontId="53" fillId="0" borderId="0"/>
    <xf numFmtId="0" fontId="10" fillId="0" borderId="0"/>
    <xf numFmtId="0" fontId="127" fillId="0" borderId="0"/>
    <xf numFmtId="0" fontId="104" fillId="0" borderId="0">
      <alignment vertical="center"/>
    </xf>
    <xf numFmtId="0" fontId="131" fillId="0" borderId="0">
      <alignment vertical="center"/>
    </xf>
    <xf numFmtId="0" fontId="132" fillId="0" borderId="0">
      <alignment vertical="center"/>
    </xf>
    <xf numFmtId="0" fontId="1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3" fillId="0" borderId="0">
      <alignment vertical="center"/>
    </xf>
    <xf numFmtId="0" fontId="93" fillId="0" borderId="0">
      <alignment vertical="center"/>
    </xf>
    <xf numFmtId="0" fontId="93" fillId="0" borderId="0">
      <alignment vertical="center"/>
    </xf>
    <xf numFmtId="0" fontId="93" fillId="0" borderId="0">
      <alignment vertical="center"/>
    </xf>
    <xf numFmtId="0" fontId="93" fillId="0" borderId="0">
      <alignment vertical="center"/>
    </xf>
    <xf numFmtId="0" fontId="93" fillId="0" borderId="0">
      <alignment vertical="center"/>
    </xf>
    <xf numFmtId="0" fontId="93" fillId="0" borderId="0">
      <alignment vertical="center"/>
    </xf>
    <xf numFmtId="0" fontId="10" fillId="0" borderId="0"/>
    <xf numFmtId="0" fontId="10" fillId="0" borderId="0"/>
    <xf numFmtId="0" fontId="22" fillId="0" borderId="0">
      <alignment vertical="center"/>
    </xf>
    <xf numFmtId="0" fontId="11" fillId="0" borderId="0">
      <alignment vertical="center"/>
    </xf>
    <xf numFmtId="0" fontId="22" fillId="0" borderId="0">
      <alignment vertical="center"/>
    </xf>
    <xf numFmtId="0" fontId="11" fillId="0" borderId="0">
      <alignment vertical="center"/>
    </xf>
    <xf numFmtId="0" fontId="11" fillId="0" borderId="0">
      <alignment vertical="center"/>
    </xf>
    <xf numFmtId="0" fontId="22" fillId="0" borderId="0">
      <alignment vertical="center"/>
    </xf>
    <xf numFmtId="0" fontId="10" fillId="0" borderId="0"/>
    <xf numFmtId="0" fontId="11" fillId="0" borderId="0">
      <alignment vertical="center"/>
    </xf>
    <xf numFmtId="0" fontId="134" fillId="0" borderId="0">
      <alignment vertical="center"/>
    </xf>
    <xf numFmtId="0" fontId="10" fillId="0" borderId="0"/>
    <xf numFmtId="0" fontId="10" fillId="0" borderId="0"/>
    <xf numFmtId="0" fontId="11" fillId="0" borderId="0">
      <alignment vertical="center"/>
    </xf>
    <xf numFmtId="0" fontId="11" fillId="0" borderId="0">
      <alignment vertical="center"/>
    </xf>
    <xf numFmtId="0" fontId="22" fillId="0" borderId="0">
      <alignment vertical="center"/>
    </xf>
    <xf numFmtId="0" fontId="11" fillId="0" borderId="0">
      <alignment vertical="center"/>
    </xf>
    <xf numFmtId="0" fontId="11" fillId="0" borderId="0">
      <alignment vertical="center"/>
    </xf>
    <xf numFmtId="0" fontId="11" fillId="0" borderId="0">
      <alignment vertical="center"/>
    </xf>
    <xf numFmtId="0" fontId="22" fillId="0" borderId="0">
      <alignment vertical="center"/>
    </xf>
    <xf numFmtId="0" fontId="11" fillId="0" borderId="0">
      <alignment vertical="center"/>
    </xf>
    <xf numFmtId="0" fontId="11" fillId="0" borderId="0">
      <alignment vertical="center"/>
    </xf>
    <xf numFmtId="0" fontId="135" fillId="0" borderId="0"/>
    <xf numFmtId="0" fontId="11" fillId="0" borderId="0">
      <alignment vertical="center"/>
    </xf>
    <xf numFmtId="0" fontId="10" fillId="0" borderId="0"/>
    <xf numFmtId="0" fontId="11" fillId="0" borderId="0">
      <alignment vertical="center"/>
    </xf>
    <xf numFmtId="0" fontId="21" fillId="0" borderId="0">
      <alignment vertical="center"/>
    </xf>
    <xf numFmtId="0" fontId="136" fillId="0" borderId="0">
      <alignment horizontal="center" vertical="center"/>
    </xf>
    <xf numFmtId="0" fontId="137" fillId="0" borderId="0"/>
    <xf numFmtId="0" fontId="10" fillId="0" borderId="20">
      <alignment horizontal="left" vertical="top"/>
    </xf>
    <xf numFmtId="0" fontId="10" fillId="0" borderId="20">
      <alignment horizontal="left" vertical="top"/>
    </xf>
    <xf numFmtId="0" fontId="10" fillId="0" borderId="20">
      <alignment horizontal="left" vertical="top"/>
    </xf>
    <xf numFmtId="0" fontId="10" fillId="0" borderId="20">
      <alignment horizontal="left" vertical="top"/>
    </xf>
    <xf numFmtId="0" fontId="9" fillId="0" borderId="0"/>
    <xf numFmtId="0" fontId="138" fillId="0" borderId="0" applyNumberFormat="0" applyFill="0" applyBorder="0" applyAlignment="0" applyProtection="0">
      <alignment vertical="top"/>
      <protection locked="0"/>
    </xf>
    <xf numFmtId="0" fontId="139" fillId="0" borderId="0">
      <alignment vertical="center"/>
    </xf>
    <xf numFmtId="49" fontId="111" fillId="0" borderId="0"/>
    <xf numFmtId="0" fontId="140" fillId="0" borderId="0"/>
    <xf numFmtId="1" fontId="129" fillId="0" borderId="0"/>
    <xf numFmtId="0" fontId="141" fillId="55" borderId="0">
      <alignment horizontal="center"/>
    </xf>
    <xf numFmtId="0" fontId="142" fillId="15" borderId="0" applyNumberFormat="0" applyBorder="0" applyAlignment="0" applyProtection="0">
      <alignment vertical="center"/>
    </xf>
  </cellStyleXfs>
  <cellXfs count="100">
    <xf numFmtId="0" fontId="0" fillId="0" borderId="0" xfId="0">
      <alignment vertical="center"/>
    </xf>
    <xf numFmtId="0" fontId="7" fillId="0" borderId="8" xfId="0" applyFont="1" applyBorder="1">
      <alignment vertical="center"/>
    </xf>
    <xf numFmtId="0" fontId="7" fillId="0" borderId="0" xfId="0" applyFont="1">
      <alignment vertical="center"/>
    </xf>
    <xf numFmtId="0" fontId="7" fillId="0" borderId="8" xfId="0" applyFont="1" applyBorder="1" applyAlignment="1">
      <alignment horizontal="left" vertical="top"/>
    </xf>
    <xf numFmtId="0" fontId="7" fillId="0" borderId="8" xfId="0" applyFont="1" applyBorder="1" applyAlignment="1">
      <alignment horizontal="left" vertical="top" wrapText="1"/>
    </xf>
    <xf numFmtId="0" fontId="8" fillId="0" borderId="8" xfId="0" applyFont="1" applyBorder="1" applyAlignment="1">
      <alignment horizontal="left" vertical="top"/>
    </xf>
    <xf numFmtId="0" fontId="8" fillId="0" borderId="8" xfId="0" applyFont="1" applyFill="1" applyBorder="1" applyAlignment="1">
      <alignment horizontal="left" vertical="top"/>
    </xf>
    <xf numFmtId="0" fontId="7" fillId="0" borderId="6" xfId="0" applyFont="1" applyBorder="1">
      <alignment vertical="center"/>
    </xf>
    <xf numFmtId="0" fontId="7" fillId="0" borderId="7" xfId="0" applyFont="1" applyBorder="1">
      <alignment vertical="center"/>
    </xf>
    <xf numFmtId="0" fontId="7" fillId="0" borderId="9" xfId="0" applyFont="1" applyBorder="1">
      <alignment vertical="center"/>
    </xf>
    <xf numFmtId="0" fontId="7" fillId="0" borderId="1" xfId="0" applyFont="1" applyBorder="1" applyAlignment="1">
      <alignment vertical="center"/>
    </xf>
    <xf numFmtId="0" fontId="7" fillId="0" borderId="2" xfId="0" applyFont="1" applyBorder="1" applyAlignment="1">
      <alignment vertical="center"/>
    </xf>
    <xf numFmtId="0" fontId="7" fillId="0" borderId="3" xfId="0" applyFont="1" applyBorder="1" applyAlignment="1">
      <alignment vertical="center"/>
    </xf>
    <xf numFmtId="0" fontId="7" fillId="0" borderId="3" xfId="0" applyFont="1" applyBorder="1">
      <alignment vertical="center"/>
    </xf>
    <xf numFmtId="0" fontId="7" fillId="5" borderId="8" xfId="0" applyFont="1" applyFill="1" applyBorder="1">
      <alignment vertical="center"/>
    </xf>
    <xf numFmtId="0" fontId="12" fillId="2" borderId="2" xfId="1" applyFont="1" applyFill="1" applyBorder="1" applyAlignment="1"/>
    <xf numFmtId="0" fontId="12" fillId="2" borderId="3" xfId="1" applyFont="1" applyFill="1" applyBorder="1" applyAlignment="1"/>
    <xf numFmtId="0" fontId="12" fillId="0" borderId="1" xfId="1" applyFont="1" applyFill="1" applyBorder="1" applyAlignment="1"/>
    <xf numFmtId="0" fontId="12" fillId="0" borderId="2" xfId="1" applyFont="1" applyFill="1" applyBorder="1" applyAlignment="1"/>
    <xf numFmtId="0" fontId="12" fillId="0" borderId="3" xfId="1" applyFont="1" applyFill="1" applyBorder="1" applyAlignment="1"/>
    <xf numFmtId="0" fontId="12" fillId="3" borderId="1" xfId="1" applyFont="1" applyFill="1" applyBorder="1" applyAlignment="1"/>
    <xf numFmtId="0" fontId="12" fillId="0" borderId="2" xfId="1" applyFont="1" applyBorder="1" applyAlignment="1"/>
    <xf numFmtId="0" fontId="12" fillId="3" borderId="3" xfId="1" applyFont="1" applyFill="1" applyBorder="1" applyAlignment="1"/>
    <xf numFmtId="0" fontId="12" fillId="0" borderId="0" xfId="2" applyFont="1"/>
    <xf numFmtId="0" fontId="12" fillId="0" borderId="0" xfId="2" applyFont="1" applyAlignment="1">
      <alignment horizontal="center"/>
    </xf>
    <xf numFmtId="0" fontId="13" fillId="4" borderId="0" xfId="2" applyFont="1" applyFill="1"/>
    <xf numFmtId="0" fontId="15" fillId="0" borderId="0" xfId="2" applyFont="1"/>
    <xf numFmtId="0" fontId="12" fillId="0" borderId="0" xfId="2" applyFont="1" applyBorder="1"/>
    <xf numFmtId="0" fontId="16" fillId="0" borderId="0" xfId="2" applyFont="1"/>
    <xf numFmtId="0" fontId="12" fillId="0" borderId="8" xfId="2" applyFont="1" applyBorder="1"/>
    <xf numFmtId="0" fontId="12" fillId="0" borderId="13" xfId="2" applyFont="1" applyBorder="1"/>
    <xf numFmtId="0" fontId="12" fillId="0" borderId="9" xfId="2" applyFont="1" applyBorder="1"/>
    <xf numFmtId="0" fontId="12" fillId="11" borderId="6" xfId="2" applyFont="1" applyFill="1" applyBorder="1" applyAlignment="1">
      <alignment horizontal="center" vertical="center"/>
    </xf>
    <xf numFmtId="0" fontId="12" fillId="0" borderId="8" xfId="2" applyFont="1" applyBorder="1" applyAlignment="1">
      <alignment vertical="top"/>
    </xf>
    <xf numFmtId="0" fontId="12" fillId="0" borderId="0" xfId="2" applyFont="1" applyAlignment="1"/>
    <xf numFmtId="0" fontId="12" fillId="11" borderId="10" xfId="2" applyFont="1" applyFill="1" applyBorder="1" applyAlignment="1">
      <alignment horizontal="center" vertical="center"/>
    </xf>
    <xf numFmtId="0" fontId="12" fillId="11" borderId="1" xfId="2" applyFont="1" applyFill="1" applyBorder="1" applyAlignment="1">
      <alignment vertical="center"/>
    </xf>
    <xf numFmtId="0" fontId="12" fillId="11" borderId="2" xfId="2" applyFont="1" applyFill="1" applyBorder="1" applyAlignment="1">
      <alignment vertical="center"/>
    </xf>
    <xf numFmtId="0" fontId="12" fillId="11" borderId="3" xfId="2" applyFont="1" applyFill="1" applyBorder="1" applyAlignment="1">
      <alignment vertical="center"/>
    </xf>
    <xf numFmtId="0" fontId="12" fillId="0" borderId="1" xfId="2" applyFont="1" applyBorder="1" applyAlignment="1">
      <alignment vertical="top"/>
    </xf>
    <xf numFmtId="0" fontId="12" fillId="0" borderId="2" xfId="2" applyFont="1" applyBorder="1" applyAlignment="1">
      <alignment vertical="top"/>
    </xf>
    <xf numFmtId="0" fontId="12" fillId="0" borderId="3" xfId="2" applyFont="1" applyBorder="1" applyAlignment="1">
      <alignment vertical="top"/>
    </xf>
    <xf numFmtId="0" fontId="12" fillId="0" borderId="1" xfId="2" applyFont="1" applyFill="1" applyBorder="1" applyAlignment="1">
      <alignment vertical="center"/>
    </xf>
    <xf numFmtId="0" fontId="12" fillId="0" borderId="2" xfId="2" applyFont="1" applyFill="1" applyBorder="1" applyAlignment="1">
      <alignment vertical="center"/>
    </xf>
    <xf numFmtId="0" fontId="12" fillId="0" borderId="8" xfId="2" applyFont="1" applyBorder="1" applyAlignment="1"/>
    <xf numFmtId="0" fontId="13" fillId="56" borderId="0" xfId="0" applyFont="1" applyFill="1" applyAlignment="1"/>
    <xf numFmtId="0" fontId="143" fillId="0" borderId="0" xfId="0" applyFont="1">
      <alignment vertical="center"/>
    </xf>
    <xf numFmtId="0" fontId="144" fillId="0" borderId="0" xfId="0" applyFont="1">
      <alignment vertical="center"/>
    </xf>
    <xf numFmtId="0" fontId="12" fillId="0" borderId="13" xfId="2" applyFont="1" applyBorder="1" applyAlignment="1"/>
    <xf numFmtId="0" fontId="12" fillId="0" borderId="9" xfId="2" applyFont="1" applyBorder="1" applyAlignment="1"/>
    <xf numFmtId="0" fontId="12" fillId="0" borderId="37" xfId="2" applyFont="1" applyBorder="1" applyAlignment="1">
      <alignment horizontal="left" vertical="center" wrapText="1"/>
    </xf>
    <xf numFmtId="0" fontId="12" fillId="11" borderId="38" xfId="2" applyFont="1" applyFill="1" applyBorder="1" applyAlignment="1">
      <alignment horizontal="center" vertical="center"/>
    </xf>
    <xf numFmtId="0" fontId="12" fillId="11" borderId="36" xfId="2" applyFont="1" applyFill="1" applyBorder="1" applyAlignment="1">
      <alignment horizontal="center" vertical="center" wrapText="1"/>
    </xf>
    <xf numFmtId="0" fontId="12" fillId="11" borderId="36" xfId="2" applyFont="1" applyFill="1" applyBorder="1" applyAlignment="1">
      <alignment horizontal="center" vertical="center"/>
    </xf>
    <xf numFmtId="0" fontId="12" fillId="0" borderId="36" xfId="2" applyFont="1" applyBorder="1" applyAlignment="1">
      <alignment horizontal="left" vertical="center" wrapText="1"/>
    </xf>
    <xf numFmtId="0" fontId="12" fillId="0" borderId="36" xfId="2" applyFont="1" applyBorder="1" applyAlignment="1">
      <alignment horizontal="right" vertical="center"/>
    </xf>
    <xf numFmtId="0" fontId="12" fillId="0" borderId="37" xfId="2" applyFont="1" applyFill="1" applyBorder="1" applyAlignment="1">
      <alignment horizontal="left" vertical="center" wrapText="1"/>
    </xf>
    <xf numFmtId="0" fontId="12" fillId="0" borderId="0" xfId="2" applyFont="1" applyAlignment="1">
      <alignment vertical="center"/>
    </xf>
    <xf numFmtId="0" fontId="12" fillId="11" borderId="37" xfId="2" applyFont="1" applyFill="1" applyBorder="1" applyAlignment="1">
      <alignment vertical="center"/>
    </xf>
    <xf numFmtId="0" fontId="12" fillId="11" borderId="27" xfId="2" applyFont="1" applyFill="1" applyBorder="1" applyAlignment="1">
      <alignment vertical="center"/>
    </xf>
    <xf numFmtId="0" fontId="12" fillId="11" borderId="35" xfId="2" applyFont="1" applyFill="1" applyBorder="1" applyAlignment="1">
      <alignment vertical="center"/>
    </xf>
    <xf numFmtId="0" fontId="12" fillId="0" borderId="37" xfId="2" applyFont="1" applyBorder="1" applyAlignment="1"/>
    <xf numFmtId="0" fontId="12" fillId="0" borderId="27" xfId="2" applyFont="1" applyFill="1" applyBorder="1" applyAlignment="1">
      <alignment vertical="center"/>
    </xf>
    <xf numFmtId="0" fontId="12" fillId="0" borderId="35" xfId="2" applyFont="1" applyFill="1" applyBorder="1" applyAlignment="1">
      <alignment vertical="center"/>
    </xf>
    <xf numFmtId="0" fontId="14" fillId="56" borderId="0" xfId="1" applyFont="1" applyFill="1" applyAlignment="1"/>
    <xf numFmtId="0" fontId="12" fillId="2" borderId="1" xfId="1" applyFont="1" applyFill="1" applyBorder="1" applyAlignment="1"/>
    <xf numFmtId="0" fontId="12" fillId="0" borderId="39" xfId="2" applyFont="1" applyBorder="1" applyAlignment="1">
      <alignment horizontal="right" vertical="center"/>
    </xf>
    <xf numFmtId="0" fontId="12" fillId="0" borderId="41" xfId="2" applyFont="1" applyBorder="1" applyAlignment="1">
      <alignment horizontal="left" vertical="top" wrapText="1"/>
    </xf>
    <xf numFmtId="0" fontId="12" fillId="0" borderId="41" xfId="2" applyFont="1" applyBorder="1" applyAlignment="1">
      <alignment horizontal="center" vertical="center" wrapText="1"/>
    </xf>
    <xf numFmtId="0" fontId="12" fillId="0" borderId="40" xfId="2" applyFont="1" applyBorder="1" applyAlignment="1">
      <alignment horizontal="right" vertical="center"/>
    </xf>
    <xf numFmtId="0" fontId="12" fillId="2" borderId="1" xfId="1" applyFont="1" applyFill="1" applyBorder="1" applyAlignment="1"/>
    <xf numFmtId="0" fontId="145" fillId="0" borderId="0" xfId="0" applyFont="1">
      <alignment vertical="center"/>
    </xf>
    <xf numFmtId="0" fontId="12" fillId="0" borderId="42" xfId="2" applyFont="1" applyBorder="1" applyAlignment="1">
      <alignment horizontal="left" vertical="top" wrapText="1"/>
    </xf>
    <xf numFmtId="0" fontId="146" fillId="0" borderId="40" xfId="2" applyFont="1" applyBorder="1" applyAlignment="1">
      <alignment horizontal="left" vertical="center" wrapText="1"/>
    </xf>
    <xf numFmtId="0" fontId="146" fillId="0" borderId="37" xfId="2" applyFont="1" applyBorder="1" applyAlignment="1">
      <alignment horizontal="left" vertical="center" wrapText="1"/>
    </xf>
    <xf numFmtId="0" fontId="146" fillId="0" borderId="41" xfId="2" applyFont="1" applyBorder="1" applyAlignment="1">
      <alignment horizontal="left" vertical="center" wrapText="1"/>
    </xf>
    <xf numFmtId="0" fontId="146" fillId="0" borderId="37" xfId="2" applyFont="1" applyFill="1" applyBorder="1" applyAlignment="1">
      <alignment horizontal="left" vertical="center" wrapText="1"/>
    </xf>
    <xf numFmtId="0" fontId="12" fillId="11" borderId="39" xfId="2" applyFont="1" applyFill="1" applyBorder="1" applyAlignment="1">
      <alignment horizontal="center" vertical="center"/>
    </xf>
    <xf numFmtId="0" fontId="12" fillId="0" borderId="0" xfId="2" applyFont="1" applyAlignment="1">
      <alignment horizontal="center" vertical="center"/>
    </xf>
    <xf numFmtId="0" fontId="12" fillId="0" borderId="39" xfId="2" applyFont="1" applyBorder="1" applyAlignment="1">
      <alignment horizontal="center" vertical="center"/>
    </xf>
    <xf numFmtId="0" fontId="12" fillId="0" borderId="41" xfId="2" applyFont="1" applyBorder="1" applyAlignment="1">
      <alignment horizontal="center" vertical="center"/>
    </xf>
    <xf numFmtId="0" fontId="144" fillId="0" borderId="0" xfId="0" applyFont="1" applyAlignment="1">
      <alignment horizontal="center" vertical="center"/>
    </xf>
    <xf numFmtId="0" fontId="12" fillId="11" borderId="40" xfId="2" applyFont="1" applyFill="1" applyBorder="1" applyAlignment="1">
      <alignment horizontal="center" vertical="center" wrapText="1"/>
    </xf>
    <xf numFmtId="0" fontId="12" fillId="0" borderId="41" xfId="2" applyFont="1" applyBorder="1" applyAlignment="1">
      <alignment horizontal="left" vertical="center" wrapText="1"/>
    </xf>
    <xf numFmtId="0" fontId="12" fillId="0" borderId="39" xfId="2" applyFont="1" applyBorder="1" applyAlignment="1"/>
    <xf numFmtId="0" fontId="12" fillId="0" borderId="39" xfId="2" applyFont="1" applyBorder="1"/>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12" fillId="2" borderId="1" xfId="1" applyFont="1" applyFill="1" applyBorder="1" applyAlignment="1">
      <alignment vertical="center"/>
    </xf>
    <xf numFmtId="0" fontId="12" fillId="2" borderId="3" xfId="1" applyFont="1" applyFill="1" applyBorder="1" applyAlignment="1">
      <alignment vertical="center"/>
    </xf>
    <xf numFmtId="0" fontId="12" fillId="2" borderId="1" xfId="1" applyFont="1" applyFill="1" applyBorder="1" applyAlignment="1"/>
    <xf numFmtId="0" fontId="5" fillId="0" borderId="3" xfId="1" applyFont="1" applyBorder="1" applyAlignment="1"/>
    <xf numFmtId="14" fontId="12" fillId="0" borderId="1" xfId="1" applyNumberFormat="1" applyFont="1" applyBorder="1" applyAlignment="1">
      <alignment horizontal="center"/>
    </xf>
    <xf numFmtId="14" fontId="12" fillId="0" borderId="2" xfId="1" applyNumberFormat="1" applyFont="1" applyBorder="1" applyAlignment="1">
      <alignment horizontal="center"/>
    </xf>
    <xf numFmtId="14" fontId="5" fillId="0" borderId="2" xfId="1" applyNumberFormat="1" applyFont="1" applyBorder="1" applyAlignment="1">
      <alignment horizontal="center"/>
    </xf>
    <xf numFmtId="14" fontId="5" fillId="0" borderId="3" xfId="1" applyNumberFormat="1" applyFont="1" applyBorder="1" applyAlignment="1">
      <alignment horizontal="center"/>
    </xf>
    <xf numFmtId="0" fontId="12" fillId="11" borderId="41" xfId="2" applyFont="1" applyFill="1" applyBorder="1" applyAlignment="1">
      <alignment horizontal="center" vertical="center"/>
    </xf>
    <xf numFmtId="0" fontId="12" fillId="11" borderId="42" xfId="2" applyFont="1" applyFill="1" applyBorder="1" applyAlignment="1">
      <alignment horizontal="center" vertical="center"/>
    </xf>
    <xf numFmtId="0" fontId="12" fillId="11" borderId="35" xfId="2" applyFont="1" applyFill="1" applyBorder="1" applyAlignment="1">
      <alignment horizontal="center" vertical="center"/>
    </xf>
  </cellXfs>
  <cellStyles count="518">
    <cellStyle name="_x000a_386grabber=G" xfId="3" xr:uid="{00000000-0005-0000-0000-000000000000}"/>
    <cellStyle name="_x000c_ーセン_x000c_" xfId="4" xr:uid="{00000000-0005-0000-0000-000001000000}"/>
    <cellStyle name="=C:\WINDOWS\SYSTEM32\COMMAND.COM" xfId="5" xr:uid="{00000000-0005-0000-0000-000002000000}"/>
    <cellStyle name="0,0_x000a__x000a_NA_x000a__x000a_" xfId="6" xr:uid="{00000000-0005-0000-0000-000003000000}"/>
    <cellStyle name="0,0_x000d__x000a_NA_x000d__x000a_" xfId="7" xr:uid="{00000000-0005-0000-0000-000004000000}"/>
    <cellStyle name="20% - Accent1" xfId="8" xr:uid="{00000000-0005-0000-0000-000005000000}"/>
    <cellStyle name="20% - Accent2" xfId="9" xr:uid="{00000000-0005-0000-0000-000006000000}"/>
    <cellStyle name="20% - Accent3" xfId="10" xr:uid="{00000000-0005-0000-0000-000007000000}"/>
    <cellStyle name="20% - Accent4" xfId="11" xr:uid="{00000000-0005-0000-0000-000008000000}"/>
    <cellStyle name="20% - Accent5" xfId="12" xr:uid="{00000000-0005-0000-0000-000009000000}"/>
    <cellStyle name="20% - Accent6" xfId="13" xr:uid="{00000000-0005-0000-0000-00000A000000}"/>
    <cellStyle name="20% - アクセント 1 2" xfId="14" xr:uid="{00000000-0005-0000-0000-00000B000000}"/>
    <cellStyle name="20% - アクセント 2 2" xfId="15" xr:uid="{00000000-0005-0000-0000-00000C000000}"/>
    <cellStyle name="20% - アクセント 3 2" xfId="16" xr:uid="{00000000-0005-0000-0000-00000D000000}"/>
    <cellStyle name="20% - アクセント 4 2" xfId="17" xr:uid="{00000000-0005-0000-0000-00000E000000}"/>
    <cellStyle name="20% - アクセント 5 2" xfId="18" xr:uid="{00000000-0005-0000-0000-00000F000000}"/>
    <cellStyle name="20% - アクセント 6 2" xfId="19" xr:uid="{00000000-0005-0000-0000-000010000000}"/>
    <cellStyle name="40% - Accent1" xfId="20" xr:uid="{00000000-0005-0000-0000-000011000000}"/>
    <cellStyle name="40% - Accent2" xfId="21" xr:uid="{00000000-0005-0000-0000-000012000000}"/>
    <cellStyle name="40% - Accent3" xfId="22" xr:uid="{00000000-0005-0000-0000-000013000000}"/>
    <cellStyle name="40% - Accent4" xfId="23" xr:uid="{00000000-0005-0000-0000-000014000000}"/>
    <cellStyle name="40% - Accent5" xfId="24" xr:uid="{00000000-0005-0000-0000-000015000000}"/>
    <cellStyle name="40% - Accent6" xfId="25" xr:uid="{00000000-0005-0000-0000-000016000000}"/>
    <cellStyle name="40% - アクセント 1 2" xfId="26" xr:uid="{00000000-0005-0000-0000-000017000000}"/>
    <cellStyle name="40% - アクセント 2 2" xfId="27" xr:uid="{00000000-0005-0000-0000-000018000000}"/>
    <cellStyle name="40% - アクセント 3 2" xfId="28" xr:uid="{00000000-0005-0000-0000-000019000000}"/>
    <cellStyle name="40% - アクセント 4 2" xfId="29" xr:uid="{00000000-0005-0000-0000-00001A000000}"/>
    <cellStyle name="40% - アクセント 5 2" xfId="30" xr:uid="{00000000-0005-0000-0000-00001B000000}"/>
    <cellStyle name="40% - アクセント 5 27" xfId="31" xr:uid="{00000000-0005-0000-0000-00001C000000}"/>
    <cellStyle name="40% - アクセント 6 2" xfId="32" xr:uid="{00000000-0005-0000-0000-00001D000000}"/>
    <cellStyle name="40% - アクセント 6 3" xfId="33" xr:uid="{00000000-0005-0000-0000-00001E000000}"/>
    <cellStyle name="60% - Accent1" xfId="34" xr:uid="{00000000-0005-0000-0000-00001F000000}"/>
    <cellStyle name="60% - Accent2" xfId="35" xr:uid="{00000000-0005-0000-0000-000020000000}"/>
    <cellStyle name="60% - Accent3" xfId="36" xr:uid="{00000000-0005-0000-0000-000021000000}"/>
    <cellStyle name="60% - Accent4" xfId="37" xr:uid="{00000000-0005-0000-0000-000022000000}"/>
    <cellStyle name="60% - Accent5" xfId="38" xr:uid="{00000000-0005-0000-0000-000023000000}"/>
    <cellStyle name="60% - Accent6" xfId="39" xr:uid="{00000000-0005-0000-0000-000024000000}"/>
    <cellStyle name="60% - アクセント 1 2" xfId="40" xr:uid="{00000000-0005-0000-0000-000025000000}"/>
    <cellStyle name="60% - アクセント 2 2" xfId="41" xr:uid="{00000000-0005-0000-0000-000026000000}"/>
    <cellStyle name="60% - アクセント 3 2" xfId="42" xr:uid="{00000000-0005-0000-0000-000027000000}"/>
    <cellStyle name="60% - アクセント 4 2" xfId="43" xr:uid="{00000000-0005-0000-0000-000028000000}"/>
    <cellStyle name="60% - アクセント 5 2" xfId="44" xr:uid="{00000000-0005-0000-0000-000029000000}"/>
    <cellStyle name="60% - アクセント 6 2" xfId="45" xr:uid="{00000000-0005-0000-0000-00002A000000}"/>
    <cellStyle name="Accent1" xfId="46" xr:uid="{00000000-0005-0000-0000-00002B000000}"/>
    <cellStyle name="Accent2" xfId="47" xr:uid="{00000000-0005-0000-0000-00002C000000}"/>
    <cellStyle name="Accent3" xfId="48" xr:uid="{00000000-0005-0000-0000-00002D000000}"/>
    <cellStyle name="Accent4" xfId="49" xr:uid="{00000000-0005-0000-0000-00002E000000}"/>
    <cellStyle name="Accent5" xfId="50" xr:uid="{00000000-0005-0000-0000-00002F000000}"/>
    <cellStyle name="Accent6" xfId="51" xr:uid="{00000000-0005-0000-0000-000030000000}"/>
    <cellStyle name="args.style" xfId="52" xr:uid="{00000000-0005-0000-0000-000031000000}"/>
    <cellStyle name="Bad" xfId="53" xr:uid="{00000000-0005-0000-0000-000032000000}"/>
    <cellStyle name="Border" xfId="54" xr:uid="{00000000-0005-0000-0000-000033000000}"/>
    <cellStyle name="Border 2" xfId="55" xr:uid="{00000000-0005-0000-0000-000034000000}"/>
    <cellStyle name="Calc Currency (0)" xfId="56" xr:uid="{00000000-0005-0000-0000-000035000000}"/>
    <cellStyle name="Calc Currency (2)" xfId="57" xr:uid="{00000000-0005-0000-0000-000036000000}"/>
    <cellStyle name="Calc Percent (0)" xfId="58" xr:uid="{00000000-0005-0000-0000-000037000000}"/>
    <cellStyle name="Calc Percent (1)" xfId="59" xr:uid="{00000000-0005-0000-0000-000038000000}"/>
    <cellStyle name="Calc Percent (2)" xfId="60" xr:uid="{00000000-0005-0000-0000-000039000000}"/>
    <cellStyle name="Calc Units (0)" xfId="61" xr:uid="{00000000-0005-0000-0000-00003A000000}"/>
    <cellStyle name="Calc Units (1)" xfId="62" xr:uid="{00000000-0005-0000-0000-00003B000000}"/>
    <cellStyle name="Calc Units (2)" xfId="63" xr:uid="{00000000-0005-0000-0000-00003C000000}"/>
    <cellStyle name="Calculation" xfId="64" xr:uid="{00000000-0005-0000-0000-00003D000000}"/>
    <cellStyle name="Calculation 2" xfId="65" xr:uid="{00000000-0005-0000-0000-00003E000000}"/>
    <cellStyle name="Calculation 2 2" xfId="66" xr:uid="{00000000-0005-0000-0000-00003F000000}"/>
    <cellStyle name="Check Cell" xfId="67" xr:uid="{00000000-0005-0000-0000-000040000000}"/>
    <cellStyle name="Column Heading" xfId="68" xr:uid="{00000000-0005-0000-0000-000041000000}"/>
    <cellStyle name="ColumnAttributeAbovePrompt" xfId="69" xr:uid="{00000000-0005-0000-0000-000042000000}"/>
    <cellStyle name="ColumnAttributePrompt" xfId="70" xr:uid="{00000000-0005-0000-0000-000043000000}"/>
    <cellStyle name="ColumnAttributeValue" xfId="71" xr:uid="{00000000-0005-0000-0000-000044000000}"/>
    <cellStyle name="ColumnHeadingPrompt" xfId="72" xr:uid="{00000000-0005-0000-0000-000045000000}"/>
    <cellStyle name="ColumnHeadingValue" xfId="73" xr:uid="{00000000-0005-0000-0000-000046000000}"/>
    <cellStyle name="Comma [0]" xfId="74" xr:uid="{00000000-0005-0000-0000-000047000000}"/>
    <cellStyle name="Comma [00]" xfId="75" xr:uid="{00000000-0005-0000-0000-000048000000}"/>
    <cellStyle name="comma zerodec" xfId="76" xr:uid="{00000000-0005-0000-0000-000049000000}"/>
    <cellStyle name="Comma_!!!GO" xfId="77" xr:uid="{00000000-0005-0000-0000-00004A000000}"/>
    <cellStyle name="Comma0" xfId="78" xr:uid="{00000000-0005-0000-0000-00004B000000}"/>
    <cellStyle name="Comma0 - Modelo1" xfId="79" xr:uid="{00000000-0005-0000-0000-00004C000000}"/>
    <cellStyle name="Comma0 - Style1" xfId="80" xr:uid="{00000000-0005-0000-0000-00004D000000}"/>
    <cellStyle name="Comma1 - Modelo2" xfId="81" xr:uid="{00000000-0005-0000-0000-00004E000000}"/>
    <cellStyle name="Comma1 - Style2" xfId="82" xr:uid="{00000000-0005-0000-0000-00004F000000}"/>
    <cellStyle name="Copied" xfId="83" xr:uid="{00000000-0005-0000-0000-000050000000}"/>
    <cellStyle name="Currency [0]" xfId="84" xr:uid="{00000000-0005-0000-0000-000051000000}"/>
    <cellStyle name="Currency [00]" xfId="85" xr:uid="{00000000-0005-0000-0000-000052000000}"/>
    <cellStyle name="Currency_!!!GO" xfId="86" xr:uid="{00000000-0005-0000-0000-000053000000}"/>
    <cellStyle name="Currency0" xfId="87" xr:uid="{00000000-0005-0000-0000-000054000000}"/>
    <cellStyle name="Currency1" xfId="88" xr:uid="{00000000-0005-0000-0000-000055000000}"/>
    <cellStyle name="Date Short" xfId="89" xr:uid="{00000000-0005-0000-0000-000056000000}"/>
    <cellStyle name="Dia" xfId="90" xr:uid="{00000000-0005-0000-0000-000057000000}"/>
    <cellStyle name="Dollar (zero dec)" xfId="91" xr:uid="{00000000-0005-0000-0000-000058000000}"/>
    <cellStyle name="Encabez1" xfId="92" xr:uid="{00000000-0005-0000-0000-000059000000}"/>
    <cellStyle name="Encabez2" xfId="93" xr:uid="{00000000-0005-0000-0000-00005A000000}"/>
    <cellStyle name="Enter Currency (0)" xfId="94" xr:uid="{00000000-0005-0000-0000-00005B000000}"/>
    <cellStyle name="Enter Currency (2)" xfId="95" xr:uid="{00000000-0005-0000-0000-00005C000000}"/>
    <cellStyle name="Enter Units (0)" xfId="96" xr:uid="{00000000-0005-0000-0000-00005D000000}"/>
    <cellStyle name="Enter Units (1)" xfId="97" xr:uid="{00000000-0005-0000-0000-00005E000000}"/>
    <cellStyle name="Enter Units (2)" xfId="98" xr:uid="{00000000-0005-0000-0000-00005F000000}"/>
    <cellStyle name="Entered" xfId="99" xr:uid="{00000000-0005-0000-0000-000060000000}"/>
    <cellStyle name="entry" xfId="100" xr:uid="{00000000-0005-0000-0000-000061000000}"/>
    <cellStyle name="Explanatory Text" xfId="101" xr:uid="{00000000-0005-0000-0000-000062000000}"/>
    <cellStyle name="F2" xfId="102" xr:uid="{00000000-0005-0000-0000-000063000000}"/>
    <cellStyle name="F3" xfId="103" xr:uid="{00000000-0005-0000-0000-000064000000}"/>
    <cellStyle name="F4" xfId="104" xr:uid="{00000000-0005-0000-0000-000065000000}"/>
    <cellStyle name="F5" xfId="105" xr:uid="{00000000-0005-0000-0000-000066000000}"/>
    <cellStyle name="F6" xfId="106" xr:uid="{00000000-0005-0000-0000-000067000000}"/>
    <cellStyle name="F7" xfId="107" xr:uid="{00000000-0005-0000-0000-000068000000}"/>
    <cellStyle name="F8" xfId="108" xr:uid="{00000000-0005-0000-0000-000069000000}"/>
    <cellStyle name="Fijo" xfId="109" xr:uid="{00000000-0005-0000-0000-00006A000000}"/>
    <cellStyle name="Financiero" xfId="110" xr:uid="{00000000-0005-0000-0000-00006B000000}"/>
    <cellStyle name="Followed Hyperlink" xfId="111" xr:uid="{00000000-0005-0000-0000-00006C000000}"/>
    <cellStyle name="fuji" xfId="112" xr:uid="{00000000-0005-0000-0000-00006D000000}"/>
    <cellStyle name="Good" xfId="113" xr:uid="{00000000-0005-0000-0000-00006E000000}"/>
    <cellStyle name="Grey" xfId="114" xr:uid="{00000000-0005-0000-0000-00006F000000}"/>
    <cellStyle name="Header1" xfId="115" xr:uid="{00000000-0005-0000-0000-000070000000}"/>
    <cellStyle name="Header1 2" xfId="116" xr:uid="{00000000-0005-0000-0000-000071000000}"/>
    <cellStyle name="Header2" xfId="117" xr:uid="{00000000-0005-0000-0000-000072000000}"/>
    <cellStyle name="Header2 2" xfId="118" xr:uid="{00000000-0005-0000-0000-000073000000}"/>
    <cellStyle name="Header2 2 2" xfId="119" xr:uid="{00000000-0005-0000-0000-000074000000}"/>
    <cellStyle name="Heading 1" xfId="120" xr:uid="{00000000-0005-0000-0000-000075000000}"/>
    <cellStyle name="Heading 2" xfId="121" xr:uid="{00000000-0005-0000-0000-000076000000}"/>
    <cellStyle name="Heading 3" xfId="122" xr:uid="{00000000-0005-0000-0000-000077000000}"/>
    <cellStyle name="Heading 4" xfId="123" xr:uid="{00000000-0005-0000-0000-000078000000}"/>
    <cellStyle name="HEADINGS" xfId="124" xr:uid="{00000000-0005-0000-0000-000079000000}"/>
    <cellStyle name="HEADINGS 2" xfId="125" xr:uid="{00000000-0005-0000-0000-00007A000000}"/>
    <cellStyle name="HEADINGSTOP" xfId="126" xr:uid="{00000000-0005-0000-0000-00007B000000}"/>
    <cellStyle name="Hyperlink" xfId="127" xr:uid="{00000000-0005-0000-0000-00007C000000}"/>
    <cellStyle name="IBM(401K)" xfId="128" xr:uid="{00000000-0005-0000-0000-00007D000000}"/>
    <cellStyle name="Input" xfId="129" xr:uid="{00000000-0005-0000-0000-00007E000000}"/>
    <cellStyle name="Input [yellow]" xfId="130" xr:uid="{00000000-0005-0000-0000-00007F000000}"/>
    <cellStyle name="Input [yellow] 2" xfId="131" xr:uid="{00000000-0005-0000-0000-000080000000}"/>
    <cellStyle name="Input [yellow] 2 2" xfId="132" xr:uid="{00000000-0005-0000-0000-000081000000}"/>
    <cellStyle name="Input [yellow] 3" xfId="133" xr:uid="{00000000-0005-0000-0000-000082000000}"/>
    <cellStyle name="Input 2" xfId="134" xr:uid="{00000000-0005-0000-0000-000083000000}"/>
    <cellStyle name="Input 2 2" xfId="135" xr:uid="{00000000-0005-0000-0000-000084000000}"/>
    <cellStyle name="Input 3" xfId="136" xr:uid="{00000000-0005-0000-0000-000085000000}"/>
    <cellStyle name="J401K" xfId="137" xr:uid="{00000000-0005-0000-0000-000086000000}"/>
    <cellStyle name="JT帳票" xfId="138" xr:uid="{00000000-0005-0000-0000-000087000000}"/>
    <cellStyle name="KWE標準" xfId="139" xr:uid="{00000000-0005-0000-0000-000088000000}"/>
    <cellStyle name="LineItemPrompt" xfId="140" xr:uid="{00000000-0005-0000-0000-000089000000}"/>
    <cellStyle name="LineItemValue" xfId="141" xr:uid="{00000000-0005-0000-0000-00008A000000}"/>
    <cellStyle name="Link Currency (0)" xfId="142" xr:uid="{00000000-0005-0000-0000-00008B000000}"/>
    <cellStyle name="Link Currency (2)" xfId="143" xr:uid="{00000000-0005-0000-0000-00008C000000}"/>
    <cellStyle name="Link Units (0)" xfId="144" xr:uid="{00000000-0005-0000-0000-00008D000000}"/>
    <cellStyle name="Link Units (1)" xfId="145" xr:uid="{00000000-0005-0000-0000-00008E000000}"/>
    <cellStyle name="Link Units (2)" xfId="146" xr:uid="{00000000-0005-0000-0000-00008F000000}"/>
    <cellStyle name="Linked Cell" xfId="147" xr:uid="{00000000-0005-0000-0000-000090000000}"/>
    <cellStyle name="MFPStyle_Title" xfId="148" xr:uid="{00000000-0005-0000-0000-000091000000}"/>
    <cellStyle name="Millares [0]_10 AVERIAS MASIVAS + ANT" xfId="149" xr:uid="{00000000-0005-0000-0000-000092000000}"/>
    <cellStyle name="Millares_10 AVERIAS MASIVAS + ANT" xfId="150" xr:uid="{00000000-0005-0000-0000-000093000000}"/>
    <cellStyle name="Milliers [0]_!!!GO" xfId="151" xr:uid="{00000000-0005-0000-0000-000094000000}"/>
    <cellStyle name="Milliers_!!!GO" xfId="152" xr:uid="{00000000-0005-0000-0000-000095000000}"/>
    <cellStyle name="Moneda [0]_10 AVERIAS MASIVAS + ANT" xfId="153" xr:uid="{00000000-0005-0000-0000-000096000000}"/>
    <cellStyle name="Moneda_10 AVERIAS MASIVAS + ANT" xfId="154" xr:uid="{00000000-0005-0000-0000-000097000000}"/>
    <cellStyle name="Monetario" xfId="155" xr:uid="{00000000-0005-0000-0000-000098000000}"/>
    <cellStyle name="Mon騁aire [0]_!!!GO" xfId="156" xr:uid="{00000000-0005-0000-0000-000099000000}"/>
    <cellStyle name="Mon騁aire_!!!GO" xfId="157" xr:uid="{00000000-0005-0000-0000-00009A000000}"/>
    <cellStyle name="Neutral" xfId="158" xr:uid="{00000000-0005-0000-0000-00009B000000}"/>
    <cellStyle name="no dec" xfId="159" xr:uid="{00000000-0005-0000-0000-00009C000000}"/>
    <cellStyle name="Normal - Style1" xfId="160" xr:uid="{00000000-0005-0000-0000-00009D000000}"/>
    <cellStyle name="Normal 2" xfId="161" xr:uid="{00000000-0005-0000-0000-00009E000000}"/>
    <cellStyle name="Normal_ pb forecast summary" xfId="162" xr:uid="{00000000-0005-0000-0000-00009F000000}"/>
    <cellStyle name="Normale_2000S TPI TARIFF" xfId="163" xr:uid="{00000000-0005-0000-0000-0000A0000000}"/>
    <cellStyle name="Note" xfId="164" xr:uid="{00000000-0005-0000-0000-0000A1000000}"/>
    <cellStyle name="Note 2" xfId="165" xr:uid="{00000000-0005-0000-0000-0000A2000000}"/>
    <cellStyle name="Note 2 2" xfId="166" xr:uid="{00000000-0005-0000-0000-0000A3000000}"/>
    <cellStyle name="Note 3" xfId="167" xr:uid="{00000000-0005-0000-0000-0000A4000000}"/>
    <cellStyle name="nozawa" xfId="168" xr:uid="{00000000-0005-0000-0000-0000A5000000}"/>
    <cellStyle name="nozawa 2" xfId="169" xr:uid="{00000000-0005-0000-0000-0000A6000000}"/>
    <cellStyle name="NUMERO" xfId="170" xr:uid="{00000000-0005-0000-0000-0000A7000000}"/>
    <cellStyle name="Oasis" xfId="171" xr:uid="{00000000-0005-0000-0000-0000A8000000}"/>
    <cellStyle name="Oasis 2" xfId="172" xr:uid="{00000000-0005-0000-0000-0000A9000000}"/>
    <cellStyle name="Oasis 2 2" xfId="173" xr:uid="{00000000-0005-0000-0000-0000AA000000}"/>
    <cellStyle name="Oasis 3" xfId="174" xr:uid="{00000000-0005-0000-0000-0000AB000000}"/>
    <cellStyle name="Output" xfId="175" xr:uid="{00000000-0005-0000-0000-0000AC000000}"/>
    <cellStyle name="Output 2" xfId="176" xr:uid="{00000000-0005-0000-0000-0000AD000000}"/>
    <cellStyle name="Output 2 2" xfId="177" xr:uid="{00000000-0005-0000-0000-0000AE000000}"/>
    <cellStyle name="Output 3" xfId="178" xr:uid="{00000000-0005-0000-0000-0000AF000000}"/>
    <cellStyle name="OUTPUT AMOUNTS" xfId="179" xr:uid="{00000000-0005-0000-0000-0000B0000000}"/>
    <cellStyle name="OUTPUT COLUMN HEADINGS" xfId="180" xr:uid="{00000000-0005-0000-0000-0000B1000000}"/>
    <cellStyle name="OUTPUT LINE ITEMS" xfId="181" xr:uid="{00000000-0005-0000-0000-0000B2000000}"/>
    <cellStyle name="OUTPUT REPORT HEADING" xfId="182" xr:uid="{00000000-0005-0000-0000-0000B3000000}"/>
    <cellStyle name="OUTPUT REPORT TITLE" xfId="183" xr:uid="{00000000-0005-0000-0000-0000B4000000}"/>
    <cellStyle name="ParaBirimi [0]_RESULTS" xfId="184" xr:uid="{00000000-0005-0000-0000-0000B5000000}"/>
    <cellStyle name="ParaBirimi_RESULTS" xfId="185" xr:uid="{00000000-0005-0000-0000-0000B6000000}"/>
    <cellStyle name="per.style" xfId="186" xr:uid="{00000000-0005-0000-0000-0000B7000000}"/>
    <cellStyle name="Percent [0]" xfId="187" xr:uid="{00000000-0005-0000-0000-0000B8000000}"/>
    <cellStyle name="Percent [00]" xfId="188" xr:uid="{00000000-0005-0000-0000-0000B9000000}"/>
    <cellStyle name="Percent [2]" xfId="189" xr:uid="{00000000-0005-0000-0000-0000BA000000}"/>
    <cellStyle name="Percent_#6 Temps &amp; Contractors" xfId="190" xr:uid="{00000000-0005-0000-0000-0000BB000000}"/>
    <cellStyle name="Porcentaje" xfId="191" xr:uid="{00000000-0005-0000-0000-0000BC000000}"/>
    <cellStyle name="PrePop Currency (0)" xfId="192" xr:uid="{00000000-0005-0000-0000-0000BD000000}"/>
    <cellStyle name="PrePop Currency (2)" xfId="193" xr:uid="{00000000-0005-0000-0000-0000BE000000}"/>
    <cellStyle name="PrePop Units (0)" xfId="194" xr:uid="{00000000-0005-0000-0000-0000BF000000}"/>
    <cellStyle name="PrePop Units (1)" xfId="195" xr:uid="{00000000-0005-0000-0000-0000C0000000}"/>
    <cellStyle name="PrePop Units (2)" xfId="196" xr:uid="{00000000-0005-0000-0000-0000C1000000}"/>
    <cellStyle name="price" xfId="197" xr:uid="{00000000-0005-0000-0000-0000C2000000}"/>
    <cellStyle name="pricing" xfId="198" xr:uid="{00000000-0005-0000-0000-0000C3000000}"/>
    <cellStyle name="PSChar" xfId="199" xr:uid="{00000000-0005-0000-0000-0000C4000000}"/>
    <cellStyle name="PSHeading" xfId="200" xr:uid="{00000000-0005-0000-0000-0000C5000000}"/>
    <cellStyle name="PSHeading 2" xfId="201" xr:uid="{00000000-0005-0000-0000-0000C6000000}"/>
    <cellStyle name="QDF" xfId="202" xr:uid="{00000000-0005-0000-0000-0000C7000000}"/>
    <cellStyle name="regstoresfromspecstores" xfId="203" xr:uid="{00000000-0005-0000-0000-0000C8000000}"/>
    <cellStyle name="ReportTitlePrompt" xfId="204" xr:uid="{00000000-0005-0000-0000-0000C9000000}"/>
    <cellStyle name="ReportTitleValue" xfId="205" xr:uid="{00000000-0005-0000-0000-0000CA000000}"/>
    <cellStyle name="revised" xfId="206" xr:uid="{00000000-0005-0000-0000-0000CB000000}"/>
    <cellStyle name="RevList" xfId="207" xr:uid="{00000000-0005-0000-0000-0000CC000000}"/>
    <cellStyle name="RM" xfId="208" xr:uid="{00000000-0005-0000-0000-0000CD000000}"/>
    <cellStyle name="RowAcctAbovePrompt" xfId="209" xr:uid="{00000000-0005-0000-0000-0000CE000000}"/>
    <cellStyle name="RowAcctSOBAbovePrompt" xfId="210" xr:uid="{00000000-0005-0000-0000-0000CF000000}"/>
    <cellStyle name="RowAcctSOBValue" xfId="211" xr:uid="{00000000-0005-0000-0000-0000D0000000}"/>
    <cellStyle name="RowAcctValue" xfId="212" xr:uid="{00000000-0005-0000-0000-0000D1000000}"/>
    <cellStyle name="RowAttrAbovePrompt" xfId="213" xr:uid="{00000000-0005-0000-0000-0000D2000000}"/>
    <cellStyle name="RowAttrValue" xfId="214" xr:uid="{00000000-0005-0000-0000-0000D3000000}"/>
    <cellStyle name="RowColSetAbovePrompt" xfId="215" xr:uid="{00000000-0005-0000-0000-0000D4000000}"/>
    <cellStyle name="RowColSetLeftPrompt" xfId="216" xr:uid="{00000000-0005-0000-0000-0000D5000000}"/>
    <cellStyle name="RowColSetValue" xfId="217" xr:uid="{00000000-0005-0000-0000-0000D6000000}"/>
    <cellStyle name="RowLeftPrompt" xfId="218" xr:uid="{00000000-0005-0000-0000-0000D7000000}"/>
    <cellStyle name="SampleUsingFormatMask" xfId="219" xr:uid="{00000000-0005-0000-0000-0000D8000000}"/>
    <cellStyle name="SampleWithNoFormatMask" xfId="220" xr:uid="{00000000-0005-0000-0000-0000D9000000}"/>
    <cellStyle name="SAPBEXaggData" xfId="221" xr:uid="{00000000-0005-0000-0000-0000DA000000}"/>
    <cellStyle name="SAPBEXaggData 2" xfId="222" xr:uid="{00000000-0005-0000-0000-0000DB000000}"/>
    <cellStyle name="SAPBEXaggData 2 2" xfId="223" xr:uid="{00000000-0005-0000-0000-0000DC000000}"/>
    <cellStyle name="SAPBEXaggData 3" xfId="224" xr:uid="{00000000-0005-0000-0000-0000DD000000}"/>
    <cellStyle name="SAPBEXaggDataEmph" xfId="225" xr:uid="{00000000-0005-0000-0000-0000DE000000}"/>
    <cellStyle name="SAPBEXaggDataEmph 2" xfId="226" xr:uid="{00000000-0005-0000-0000-0000DF000000}"/>
    <cellStyle name="SAPBEXaggDataEmph 2 2" xfId="227" xr:uid="{00000000-0005-0000-0000-0000E0000000}"/>
    <cellStyle name="SAPBEXaggDataEmph 3" xfId="228" xr:uid="{00000000-0005-0000-0000-0000E1000000}"/>
    <cellStyle name="SAPBEXaggItem" xfId="229" xr:uid="{00000000-0005-0000-0000-0000E2000000}"/>
    <cellStyle name="SAPBEXaggItem 2" xfId="230" xr:uid="{00000000-0005-0000-0000-0000E3000000}"/>
    <cellStyle name="SAPBEXaggItem 2 2" xfId="231" xr:uid="{00000000-0005-0000-0000-0000E4000000}"/>
    <cellStyle name="SAPBEXaggItem 3" xfId="232" xr:uid="{00000000-0005-0000-0000-0000E5000000}"/>
    <cellStyle name="SAPBEXchaText" xfId="233" xr:uid="{00000000-0005-0000-0000-0000E6000000}"/>
    <cellStyle name="SAPBEXexcBad7" xfId="234" xr:uid="{00000000-0005-0000-0000-0000E7000000}"/>
    <cellStyle name="SAPBEXexcBad7 2" xfId="235" xr:uid="{00000000-0005-0000-0000-0000E8000000}"/>
    <cellStyle name="SAPBEXexcBad7 2 2" xfId="236" xr:uid="{00000000-0005-0000-0000-0000E9000000}"/>
    <cellStyle name="SAPBEXexcBad7 3" xfId="237" xr:uid="{00000000-0005-0000-0000-0000EA000000}"/>
    <cellStyle name="SAPBEXexcBad8" xfId="238" xr:uid="{00000000-0005-0000-0000-0000EB000000}"/>
    <cellStyle name="SAPBEXexcBad8 2" xfId="239" xr:uid="{00000000-0005-0000-0000-0000EC000000}"/>
    <cellStyle name="SAPBEXexcBad8 2 2" xfId="240" xr:uid="{00000000-0005-0000-0000-0000ED000000}"/>
    <cellStyle name="SAPBEXexcBad8 3" xfId="241" xr:uid="{00000000-0005-0000-0000-0000EE000000}"/>
    <cellStyle name="SAPBEXexcBad9" xfId="242" xr:uid="{00000000-0005-0000-0000-0000EF000000}"/>
    <cellStyle name="SAPBEXexcBad9 2" xfId="243" xr:uid="{00000000-0005-0000-0000-0000F0000000}"/>
    <cellStyle name="SAPBEXexcBad9 2 2" xfId="244" xr:uid="{00000000-0005-0000-0000-0000F1000000}"/>
    <cellStyle name="SAPBEXexcBad9 3" xfId="245" xr:uid="{00000000-0005-0000-0000-0000F2000000}"/>
    <cellStyle name="SAPBEXexcCritical4" xfId="246" xr:uid="{00000000-0005-0000-0000-0000F3000000}"/>
    <cellStyle name="SAPBEXexcCritical4 2" xfId="247" xr:uid="{00000000-0005-0000-0000-0000F4000000}"/>
    <cellStyle name="SAPBEXexcCritical4 2 2" xfId="248" xr:uid="{00000000-0005-0000-0000-0000F5000000}"/>
    <cellStyle name="SAPBEXexcCritical4 3" xfId="249" xr:uid="{00000000-0005-0000-0000-0000F6000000}"/>
    <cellStyle name="SAPBEXexcCritical5" xfId="250" xr:uid="{00000000-0005-0000-0000-0000F7000000}"/>
    <cellStyle name="SAPBEXexcCritical5 2" xfId="251" xr:uid="{00000000-0005-0000-0000-0000F8000000}"/>
    <cellStyle name="SAPBEXexcCritical5 2 2" xfId="252" xr:uid="{00000000-0005-0000-0000-0000F9000000}"/>
    <cellStyle name="SAPBEXexcCritical5 3" xfId="253" xr:uid="{00000000-0005-0000-0000-0000FA000000}"/>
    <cellStyle name="SAPBEXexcCritical6" xfId="254" xr:uid="{00000000-0005-0000-0000-0000FB000000}"/>
    <cellStyle name="SAPBEXexcCritical6 2" xfId="255" xr:uid="{00000000-0005-0000-0000-0000FC000000}"/>
    <cellStyle name="SAPBEXexcCritical6 2 2" xfId="256" xr:uid="{00000000-0005-0000-0000-0000FD000000}"/>
    <cellStyle name="SAPBEXexcCritical6 3" xfId="257" xr:uid="{00000000-0005-0000-0000-0000FE000000}"/>
    <cellStyle name="SAPBEXexcGood1" xfId="258" xr:uid="{00000000-0005-0000-0000-0000FF000000}"/>
    <cellStyle name="SAPBEXexcGood1 2" xfId="259" xr:uid="{00000000-0005-0000-0000-000000010000}"/>
    <cellStyle name="SAPBEXexcGood1 2 2" xfId="260" xr:uid="{00000000-0005-0000-0000-000001010000}"/>
    <cellStyle name="SAPBEXexcGood1 3" xfId="261" xr:uid="{00000000-0005-0000-0000-000002010000}"/>
    <cellStyle name="SAPBEXexcGood2" xfId="262" xr:uid="{00000000-0005-0000-0000-000003010000}"/>
    <cellStyle name="SAPBEXexcGood2 2" xfId="263" xr:uid="{00000000-0005-0000-0000-000004010000}"/>
    <cellStyle name="SAPBEXexcGood2 2 2" xfId="264" xr:uid="{00000000-0005-0000-0000-000005010000}"/>
    <cellStyle name="SAPBEXexcGood2 3" xfId="265" xr:uid="{00000000-0005-0000-0000-000006010000}"/>
    <cellStyle name="SAPBEXexcGood3" xfId="266" xr:uid="{00000000-0005-0000-0000-000007010000}"/>
    <cellStyle name="SAPBEXexcGood3 2" xfId="267" xr:uid="{00000000-0005-0000-0000-000008010000}"/>
    <cellStyle name="SAPBEXexcGood3 2 2" xfId="268" xr:uid="{00000000-0005-0000-0000-000009010000}"/>
    <cellStyle name="SAPBEXexcGood3 3" xfId="269" xr:uid="{00000000-0005-0000-0000-00000A010000}"/>
    <cellStyle name="SAPBEXfilterDrill" xfId="270" xr:uid="{00000000-0005-0000-0000-00000B010000}"/>
    <cellStyle name="SAPBEXfilterItem" xfId="271" xr:uid="{00000000-0005-0000-0000-00000C010000}"/>
    <cellStyle name="SAPBEXfilterText" xfId="272" xr:uid="{00000000-0005-0000-0000-00000D010000}"/>
    <cellStyle name="SAPBEXformats" xfId="273" xr:uid="{00000000-0005-0000-0000-00000E010000}"/>
    <cellStyle name="SAPBEXformats 2" xfId="274" xr:uid="{00000000-0005-0000-0000-00000F010000}"/>
    <cellStyle name="SAPBEXformats 2 2" xfId="275" xr:uid="{00000000-0005-0000-0000-000010010000}"/>
    <cellStyle name="SAPBEXformats 3" xfId="276" xr:uid="{00000000-0005-0000-0000-000011010000}"/>
    <cellStyle name="SAPBEXheaderItem" xfId="277" xr:uid="{00000000-0005-0000-0000-000012010000}"/>
    <cellStyle name="SAPBEXheaderText" xfId="278" xr:uid="{00000000-0005-0000-0000-000013010000}"/>
    <cellStyle name="SAPBEXresData" xfId="279" xr:uid="{00000000-0005-0000-0000-000014010000}"/>
    <cellStyle name="SAPBEXresData 2" xfId="280" xr:uid="{00000000-0005-0000-0000-000015010000}"/>
    <cellStyle name="SAPBEXresData 2 2" xfId="281" xr:uid="{00000000-0005-0000-0000-000016010000}"/>
    <cellStyle name="SAPBEXresData 3" xfId="282" xr:uid="{00000000-0005-0000-0000-000017010000}"/>
    <cellStyle name="SAPBEXresDataEmph" xfId="283" xr:uid="{00000000-0005-0000-0000-000018010000}"/>
    <cellStyle name="SAPBEXresDataEmph 2" xfId="284" xr:uid="{00000000-0005-0000-0000-000019010000}"/>
    <cellStyle name="SAPBEXresDataEmph 2 2" xfId="285" xr:uid="{00000000-0005-0000-0000-00001A010000}"/>
    <cellStyle name="SAPBEXresDataEmph 3" xfId="286" xr:uid="{00000000-0005-0000-0000-00001B010000}"/>
    <cellStyle name="SAPBEXresItem" xfId="287" xr:uid="{00000000-0005-0000-0000-00001C010000}"/>
    <cellStyle name="SAPBEXresItem 2" xfId="288" xr:uid="{00000000-0005-0000-0000-00001D010000}"/>
    <cellStyle name="SAPBEXresItem 2 2" xfId="289" xr:uid="{00000000-0005-0000-0000-00001E010000}"/>
    <cellStyle name="SAPBEXresItem 3" xfId="290" xr:uid="{00000000-0005-0000-0000-00001F010000}"/>
    <cellStyle name="SAPBEXstdData" xfId="291" xr:uid="{00000000-0005-0000-0000-000020010000}"/>
    <cellStyle name="SAPBEXstdData 2" xfId="292" xr:uid="{00000000-0005-0000-0000-000021010000}"/>
    <cellStyle name="SAPBEXstdData 2 2" xfId="293" xr:uid="{00000000-0005-0000-0000-000022010000}"/>
    <cellStyle name="SAPBEXstdData 3" xfId="294" xr:uid="{00000000-0005-0000-0000-000023010000}"/>
    <cellStyle name="SAPBEXstdDataEmph" xfId="295" xr:uid="{00000000-0005-0000-0000-000024010000}"/>
    <cellStyle name="SAPBEXstdDataEmph 2" xfId="296" xr:uid="{00000000-0005-0000-0000-000025010000}"/>
    <cellStyle name="SAPBEXstdDataEmph 2 2" xfId="297" xr:uid="{00000000-0005-0000-0000-000026010000}"/>
    <cellStyle name="SAPBEXstdDataEmph 3" xfId="298" xr:uid="{00000000-0005-0000-0000-000027010000}"/>
    <cellStyle name="SAPBEXstdItem" xfId="299" xr:uid="{00000000-0005-0000-0000-000028010000}"/>
    <cellStyle name="SAPBEXstdItem 2" xfId="300" xr:uid="{00000000-0005-0000-0000-000029010000}"/>
    <cellStyle name="SAPBEXstdItem 2 2" xfId="301" xr:uid="{00000000-0005-0000-0000-00002A010000}"/>
    <cellStyle name="SAPBEXstdItem 3" xfId="302" xr:uid="{00000000-0005-0000-0000-00002B010000}"/>
    <cellStyle name="SAPBEXtitle" xfId="303" xr:uid="{00000000-0005-0000-0000-00002C010000}"/>
    <cellStyle name="SAPBEXtitle 2" xfId="304" xr:uid="{00000000-0005-0000-0000-00002D010000}"/>
    <cellStyle name="SAPBEXtitle 2 2" xfId="305" xr:uid="{00000000-0005-0000-0000-00002E010000}"/>
    <cellStyle name="SAPBEXtitle 3" xfId="306" xr:uid="{00000000-0005-0000-0000-00002F010000}"/>
    <cellStyle name="SAPBEXundefined" xfId="307" xr:uid="{00000000-0005-0000-0000-000030010000}"/>
    <cellStyle name="SAPBEXundefined 2" xfId="308" xr:uid="{00000000-0005-0000-0000-000031010000}"/>
    <cellStyle name="SAPBEXundefined 2 2" xfId="309" xr:uid="{00000000-0005-0000-0000-000032010000}"/>
    <cellStyle name="SAPBEXundefined 3" xfId="310" xr:uid="{00000000-0005-0000-0000-000033010000}"/>
    <cellStyle name="section" xfId="311" xr:uid="{00000000-0005-0000-0000-000034010000}"/>
    <cellStyle name="SHADEDSTORES" xfId="312" xr:uid="{00000000-0005-0000-0000-000035010000}"/>
    <cellStyle name="SHADEDSTORES 2" xfId="313" xr:uid="{00000000-0005-0000-0000-000036010000}"/>
    <cellStyle name="SHADEDSTORES 2 2" xfId="314" xr:uid="{00000000-0005-0000-0000-000037010000}"/>
    <cellStyle name="specstores" xfId="315" xr:uid="{00000000-0005-0000-0000-000038010000}"/>
    <cellStyle name="subhead" xfId="316" xr:uid="{00000000-0005-0000-0000-000039010000}"/>
    <cellStyle name="Subtotal" xfId="317" xr:uid="{00000000-0005-0000-0000-00003A010000}"/>
    <cellStyle name="Text Indent A" xfId="318" xr:uid="{00000000-0005-0000-0000-00003B010000}"/>
    <cellStyle name="Text Indent B" xfId="319" xr:uid="{00000000-0005-0000-0000-00003C010000}"/>
    <cellStyle name="Text Indent C" xfId="320" xr:uid="{00000000-0005-0000-0000-00003D010000}"/>
    <cellStyle name="title" xfId="321" xr:uid="{00000000-0005-0000-0000-00003E010000}"/>
    <cellStyle name="Total" xfId="322" xr:uid="{00000000-0005-0000-0000-00003F010000}"/>
    <cellStyle name="Total 2" xfId="323" xr:uid="{00000000-0005-0000-0000-000040010000}"/>
    <cellStyle name="Total 2 2" xfId="324" xr:uid="{00000000-0005-0000-0000-000041010000}"/>
    <cellStyle name="Total 3" xfId="325" xr:uid="{00000000-0005-0000-0000-000042010000}"/>
    <cellStyle name="UploadThisRowValue" xfId="326" xr:uid="{00000000-0005-0000-0000-000043010000}"/>
    <cellStyle name="Virg・ [0]_RESULTS" xfId="327" xr:uid="{00000000-0005-0000-0000-000044010000}"/>
    <cellStyle name="Virg・_RESULTS" xfId="328" xr:uid="{00000000-0005-0000-0000-000045010000}"/>
    <cellStyle name="Warning Text" xfId="329" xr:uid="{00000000-0005-0000-0000-000046010000}"/>
    <cellStyle name="あああ" xfId="330" xr:uid="{00000000-0005-0000-0000-000047010000}"/>
    <cellStyle name="あああ 2" xfId="331" xr:uid="{00000000-0005-0000-0000-000048010000}"/>
    <cellStyle name="あああ 2 2" xfId="332" xr:uid="{00000000-0005-0000-0000-000049010000}"/>
    <cellStyle name="アクセント 1 2" xfId="333" xr:uid="{00000000-0005-0000-0000-00004A010000}"/>
    <cellStyle name="アクセント 1 27" xfId="334" xr:uid="{00000000-0005-0000-0000-00004B010000}"/>
    <cellStyle name="アクセント 2 2" xfId="335" xr:uid="{00000000-0005-0000-0000-00004C010000}"/>
    <cellStyle name="アクセント 3 2" xfId="336" xr:uid="{00000000-0005-0000-0000-00004D010000}"/>
    <cellStyle name="アクセント 4 2" xfId="337" xr:uid="{00000000-0005-0000-0000-00004E010000}"/>
    <cellStyle name="アクセント 5 2" xfId="338" xr:uid="{00000000-0005-0000-0000-00004F010000}"/>
    <cellStyle name="アクセント 6 2" xfId="339" xr:uid="{00000000-0005-0000-0000-000050010000}"/>
    <cellStyle name="アンダーライン" xfId="340" xr:uid="{00000000-0005-0000-0000-000051010000}"/>
    <cellStyle name="イタリック" xfId="341" xr:uid="{00000000-0005-0000-0000-000052010000}"/>
    <cellStyle name="ｳ｣ｹ訐laroux" xfId="342" xr:uid="{00000000-0005-0000-0000-000053010000}"/>
    <cellStyle name="ｳ｣ｹ訐PERSONAL" xfId="343" xr:uid="{00000000-0005-0000-0000-000054010000}"/>
    <cellStyle name="ｳ｣ｹ訐ﾓｲｼ" xfId="344" xr:uid="{00000000-0005-0000-0000-000055010000}"/>
    <cellStyle name="ｳ｣ｹ訐ﾗ､ﾂ昉・" xfId="345" xr:uid="{00000000-0005-0000-0000-000056010000}"/>
    <cellStyle name="ｻﾒ[0]_laroux" xfId="346" xr:uid="{00000000-0005-0000-0000-000057010000}"/>
    <cellStyle name="ｻﾒ_1000A UNIX" xfId="347" xr:uid="{00000000-0005-0000-0000-000058010000}"/>
    <cellStyle name="スタイル 1" xfId="348" xr:uid="{00000000-0005-0000-0000-000059010000}"/>
    <cellStyle name="センター" xfId="349" xr:uid="{00000000-0005-0000-0000-00005A010000}"/>
    <cellStyle name="タイトル 2" xfId="350" xr:uid="{00000000-0005-0000-0000-00005B010000}"/>
    <cellStyle name="チェック セル 2" xfId="351" xr:uid="{00000000-0005-0000-0000-00005C010000}"/>
    <cellStyle name="どちらでもない 2" xfId="352" xr:uid="{00000000-0005-0000-0000-00005D010000}"/>
    <cellStyle name="どちらでもない 2 15 2" xfId="353" xr:uid="{00000000-0005-0000-0000-00005E010000}"/>
    <cellStyle name="ﾄ褊褂燾・[0]_PERSONAL" xfId="354" xr:uid="{00000000-0005-0000-0000-00005F010000}"/>
    <cellStyle name="ﾄ褊褂燾饑PERSONAL" xfId="355" xr:uid="{00000000-0005-0000-0000-000060010000}"/>
    <cellStyle name="ﾇｧﾎｻ[0]_laroux" xfId="356" xr:uid="{00000000-0005-0000-0000-000061010000}"/>
    <cellStyle name="ﾇｧﾎｻ_laroux" xfId="357" xr:uid="{00000000-0005-0000-0000-000062010000}"/>
    <cellStyle name="ﾇｧﾎｻｷﾖｸ0]_PERSONAL" xfId="358" xr:uid="{00000000-0005-0000-0000-000063010000}"/>
    <cellStyle name="ﾇｧﾎｻｷﾖｸPERSONAL" xfId="359" xr:uid="{00000000-0005-0000-0000-000064010000}"/>
    <cellStyle name="パーセント 2" xfId="360" xr:uid="{00000000-0005-0000-0000-000065010000}"/>
    <cellStyle name="パーセント 2 2" xfId="361" xr:uid="{00000000-0005-0000-0000-000066010000}"/>
    <cellStyle name="パーセント 3" xfId="362" xr:uid="{00000000-0005-0000-0000-000067010000}"/>
    <cellStyle name="パーセント 4" xfId="363" xr:uid="{00000000-0005-0000-0000-000068010000}"/>
    <cellStyle name="パーセント 5" xfId="364" xr:uid="{00000000-0005-0000-0000-000069010000}"/>
    <cellStyle name="ハイパーリンク 2" xfId="365" xr:uid="{00000000-0005-0000-0000-00006A010000}"/>
    <cellStyle name="ボールド" xfId="366" xr:uid="{00000000-0005-0000-0000-00006B010000}"/>
    <cellStyle name="ﾎ磊隆_PERSONAL" xfId="367" xr:uid="{00000000-0005-0000-0000-00006C010000}"/>
    <cellStyle name="メモ 2" xfId="368" xr:uid="{00000000-0005-0000-0000-00006D010000}"/>
    <cellStyle name="メモ 2 2" xfId="369" xr:uid="{00000000-0005-0000-0000-00006E010000}"/>
    <cellStyle name="メモ 2 2 2" xfId="370" xr:uid="{00000000-0005-0000-0000-00006F010000}"/>
    <cellStyle name="メモ 2 3" xfId="371" xr:uid="{00000000-0005-0000-0000-000070010000}"/>
    <cellStyle name="ﾔ竟瑙糺・[0]_PERSONAL" xfId="372" xr:uid="{00000000-0005-0000-0000-000071010000}"/>
    <cellStyle name="ﾔ竟瑙糺饑PERSONAL" xfId="373" xr:uid="{00000000-0005-0000-0000-000072010000}"/>
    <cellStyle name="リンク セル 2" xfId="374" xr:uid="{00000000-0005-0000-0000-000073010000}"/>
    <cellStyle name="・'_x000c_・・・V_x0001_ｳ_x0018_ﾘ0_x0007__x0001__x0001_" xfId="375" xr:uid="{00000000-0005-0000-0000-000074010000}"/>
    <cellStyle name="_x001d_・_x000c_ﾏ・_x000d_ﾂ・_x0001__x0016__x0011_F5_x0007__x0001__x0001_" xfId="376" xr:uid="{00000000-0005-0000-0000-000075010000}"/>
    <cellStyle name="_x001d_・_x000c_ﾏ・_x000d_ﾂ・_x0001__x0016__x0011_F5_x0007__x0001__x0001_ 2" xfId="377" xr:uid="{00000000-0005-0000-0000-000076010000}"/>
    <cellStyle name="標?_Pacific Region P&amp;L" xfId="444" xr:uid="{00000000-0005-0000-0000-0000BA010000}"/>
    <cellStyle name="標・_HTL99S" xfId="445" xr:uid="{00000000-0005-0000-0000-0000BB010000}"/>
    <cellStyle name="標準 10" xfId="446" xr:uid="{00000000-0005-0000-0000-0000BD010000}"/>
    <cellStyle name="標準 11" xfId="447" xr:uid="{00000000-0005-0000-0000-0000BE010000}"/>
    <cellStyle name="標準 12" xfId="448" xr:uid="{00000000-0005-0000-0000-0000BF010000}"/>
    <cellStyle name="標準 13" xfId="449" xr:uid="{00000000-0005-0000-0000-0000C0010000}"/>
    <cellStyle name="標準 14" xfId="450" xr:uid="{00000000-0005-0000-0000-0000C1010000}"/>
    <cellStyle name="標準 14 2" xfId="451" xr:uid="{00000000-0005-0000-0000-0000C2010000}"/>
    <cellStyle name="標準 15" xfId="452" xr:uid="{00000000-0005-0000-0000-0000C3010000}"/>
    <cellStyle name="標準 16" xfId="453" xr:uid="{00000000-0005-0000-0000-0000C4010000}"/>
    <cellStyle name="標準 17" xfId="454" xr:uid="{00000000-0005-0000-0000-0000C5010000}"/>
    <cellStyle name="標準 17 4" xfId="455" xr:uid="{00000000-0005-0000-0000-0000C6010000}"/>
    <cellStyle name="標準 18" xfId="456" xr:uid="{00000000-0005-0000-0000-0000C7010000}"/>
    <cellStyle name="標準 2" xfId="1" xr:uid="{00000000-0005-0000-0000-0000C8010000}"/>
    <cellStyle name="標準 2 10" xfId="457" xr:uid="{00000000-0005-0000-0000-0000C9010000}"/>
    <cellStyle name="標準 2 10 2" xfId="458" xr:uid="{00000000-0005-0000-0000-0000CA010000}"/>
    <cellStyle name="標準 2 11" xfId="459" xr:uid="{00000000-0005-0000-0000-0000CB010000}"/>
    <cellStyle name="標準 2 2" xfId="460" xr:uid="{00000000-0005-0000-0000-0000CC010000}"/>
    <cellStyle name="標準 2 2 2" xfId="461" xr:uid="{00000000-0005-0000-0000-0000CD010000}"/>
    <cellStyle name="標準 2 2 3" xfId="462" xr:uid="{00000000-0005-0000-0000-0000CE010000}"/>
    <cellStyle name="標準 2 2 4" xfId="463" xr:uid="{00000000-0005-0000-0000-0000CF010000}"/>
    <cellStyle name="標準 2 2 5" xfId="464" xr:uid="{00000000-0005-0000-0000-0000D0010000}"/>
    <cellStyle name="標準 2 2 6" xfId="465" xr:uid="{00000000-0005-0000-0000-0000D1010000}"/>
    <cellStyle name="標準 2 2 7" xfId="466" xr:uid="{00000000-0005-0000-0000-0000D2010000}"/>
    <cellStyle name="標準 2 2 8" xfId="467" xr:uid="{00000000-0005-0000-0000-0000D3010000}"/>
    <cellStyle name="標準 2 2 9" xfId="468" xr:uid="{00000000-0005-0000-0000-0000D4010000}"/>
    <cellStyle name="標準 2 2_ST不具合一覧_社外秘" xfId="469" xr:uid="{00000000-0005-0000-0000-0000D5010000}"/>
    <cellStyle name="標準 2 3" xfId="470" xr:uid="{00000000-0005-0000-0000-0000D6010000}"/>
    <cellStyle name="標準 2 4" xfId="471" xr:uid="{00000000-0005-0000-0000-0000D7010000}"/>
    <cellStyle name="標準 2 5" xfId="472" xr:uid="{00000000-0005-0000-0000-0000D8010000}"/>
    <cellStyle name="標準 2 6" xfId="473" xr:uid="{00000000-0005-0000-0000-0000D9010000}"/>
    <cellStyle name="標準 2 7" xfId="474" xr:uid="{00000000-0005-0000-0000-0000DA010000}"/>
    <cellStyle name="標準 2 8" xfId="475" xr:uid="{00000000-0005-0000-0000-0000DB010000}"/>
    <cellStyle name="標準 2 9" xfId="476" xr:uid="{00000000-0005-0000-0000-0000DC010000}"/>
    <cellStyle name="標準 2_【アスクル】結合テストスケジュール一覧(Master)" xfId="477" xr:uid="{00000000-0005-0000-0000-0000DD010000}"/>
    <cellStyle name="標準 22" xfId="478" xr:uid="{00000000-0005-0000-0000-0000DE010000}"/>
    <cellStyle name="標準 25 2 5" xfId="479" xr:uid="{00000000-0005-0000-0000-0000DF010000}"/>
    <cellStyle name="標準 3" xfId="2" xr:uid="{00000000-0005-0000-0000-0000E0010000}"/>
    <cellStyle name="標準 3 2" xfId="480" xr:uid="{00000000-0005-0000-0000-0000E1010000}"/>
    <cellStyle name="標準 3 2 2" xfId="481" xr:uid="{00000000-0005-0000-0000-0000E2010000}"/>
    <cellStyle name="標準 3 3" xfId="482" xr:uid="{00000000-0005-0000-0000-0000E3010000}"/>
    <cellStyle name="標準 3 4" xfId="483" xr:uid="{00000000-0005-0000-0000-0000E4010000}"/>
    <cellStyle name="標準 38 10" xfId="484" xr:uid="{00000000-0005-0000-0000-0000E5010000}"/>
    <cellStyle name="標準 39 2" xfId="485" xr:uid="{00000000-0005-0000-0000-0000E6010000}"/>
    <cellStyle name="標準 4" xfId="486" xr:uid="{00000000-0005-0000-0000-0000E7010000}"/>
    <cellStyle name="標準 4 2" xfId="487" xr:uid="{00000000-0005-0000-0000-0000E8010000}"/>
    <cellStyle name="標準 4 3" xfId="488" xr:uid="{00000000-0005-0000-0000-0000E9010000}"/>
    <cellStyle name="標準 41" xfId="489" xr:uid="{00000000-0005-0000-0000-0000EA010000}"/>
    <cellStyle name="標準 43" xfId="490" xr:uid="{00000000-0005-0000-0000-0000EB010000}"/>
    <cellStyle name="標準 43 2" xfId="491" xr:uid="{00000000-0005-0000-0000-0000EC010000}"/>
    <cellStyle name="標準 49" xfId="492" xr:uid="{00000000-0005-0000-0000-0000ED010000}"/>
    <cellStyle name="標準 5" xfId="493" xr:uid="{00000000-0005-0000-0000-0000EE010000}"/>
    <cellStyle name="標準 5 2" xfId="494" xr:uid="{00000000-0005-0000-0000-0000EF010000}"/>
    <cellStyle name="標準 5 2 2" xfId="495" xr:uid="{00000000-0005-0000-0000-0000F0010000}"/>
    <cellStyle name="標準 50" xfId="496" xr:uid="{00000000-0005-0000-0000-0000F1010000}"/>
    <cellStyle name="標準 6" xfId="497" xr:uid="{00000000-0005-0000-0000-0000F2010000}"/>
    <cellStyle name="標準 6 2" xfId="498" xr:uid="{00000000-0005-0000-0000-0000F3010000}"/>
    <cellStyle name="標準 6 3" xfId="499" xr:uid="{00000000-0005-0000-0000-0000F4010000}"/>
    <cellStyle name="標準 7" xfId="500" xr:uid="{00000000-0005-0000-0000-0000F5010000}"/>
    <cellStyle name="標準 7 2" xfId="501" xr:uid="{00000000-0005-0000-0000-0000F6010000}"/>
    <cellStyle name="標準 8" xfId="502" xr:uid="{00000000-0005-0000-0000-0000F7010000}"/>
    <cellStyle name="標準 9" xfId="503" xr:uid="{00000000-0005-0000-0000-0000F8010000}"/>
    <cellStyle name="標準１" xfId="504" xr:uid="{00000000-0005-0000-0000-0000FA010000}"/>
    <cellStyle name="標準２" xfId="505" xr:uid="{00000000-0005-0000-0000-0000FB010000}"/>
    <cellStyle name="標準TY" xfId="506" xr:uid="{00000000-0005-0000-0000-0000FC010000}"/>
    <cellStyle name="標準TY 2" xfId="507" xr:uid="{00000000-0005-0000-0000-0000FD010000}"/>
    <cellStyle name="標準TY 2 2" xfId="508" xr:uid="{00000000-0005-0000-0000-0000FE010000}"/>
    <cellStyle name="標準TY 3" xfId="509" xr:uid="{00000000-0005-0000-0000-0000FF010000}"/>
    <cellStyle name="標準仕様書" xfId="510" xr:uid="{00000000-0005-0000-0000-000000020000}"/>
    <cellStyle name="表旨巧・・ハイパーリンク" xfId="511" xr:uid="{00000000-0005-0000-0000-000001020000}"/>
    <cellStyle name="常规" xfId="0" builtinId="0"/>
    <cellStyle name="出力 2" xfId="412" xr:uid="{00000000-0005-0000-0000-000099010000}"/>
    <cellStyle name="出力 2 2" xfId="413" xr:uid="{00000000-0005-0000-0000-00009A010000}"/>
    <cellStyle name="出力 2 2 2" xfId="414" xr:uid="{00000000-0005-0000-0000-00009B010000}"/>
    <cellStyle name="出力 2 3" xfId="415" xr:uid="{00000000-0005-0000-0000-00009C010000}"/>
    <cellStyle name="悪い 2" xfId="378" xr:uid="{00000000-0005-0000-0000-000077010000}"/>
    <cellStyle name="悪い 2 15 2" xfId="379" xr:uid="{00000000-0005-0000-0000-000078010000}"/>
    <cellStyle name="付表" xfId="512" xr:uid="{00000000-0005-0000-0000-000002020000}"/>
    <cellStyle name="桁区切? [0.00]" xfId="390" xr:uid="{00000000-0005-0000-0000-000083010000}"/>
    <cellStyle name="桁区切り [##.##]" xfId="391" xr:uid="{00000000-0005-0000-0000-000084010000}"/>
    <cellStyle name="桁区切り 14" xfId="392" xr:uid="{00000000-0005-0000-0000-000085010000}"/>
    <cellStyle name="桁区切り 2" xfId="393" xr:uid="{00000000-0005-0000-0000-000086010000}"/>
    <cellStyle name="桁区切り 2 2" xfId="394" xr:uid="{00000000-0005-0000-0000-000087010000}"/>
    <cellStyle name="桁区切り 3" xfId="395" xr:uid="{00000000-0005-0000-0000-000088010000}"/>
    <cellStyle name="桁区切り 4" xfId="396" xr:uid="{00000000-0005-0000-0000-000089010000}"/>
    <cellStyle name="桁区切り 5" xfId="397" xr:uid="{00000000-0005-0000-0000-00008A010000}"/>
    <cellStyle name="桁区切り 6" xfId="398" xr:uid="{00000000-0005-0000-0000-00008B010000}"/>
    <cellStyle name="桁蟻唇Ｆ [0.00]_20th" xfId="388" xr:uid="{00000000-0005-0000-0000-000081010000}"/>
    <cellStyle name="桁蟻唇Ｆ_DATA" xfId="389" xr:uid="{00000000-0005-0000-0000-000082010000}"/>
    <cellStyle name="集計 2" xfId="408" xr:uid="{00000000-0005-0000-0000-000095010000}"/>
    <cellStyle name="集計 2 2" xfId="409" xr:uid="{00000000-0005-0000-0000-000096010000}"/>
    <cellStyle name="集計 2 2 2" xfId="410" xr:uid="{00000000-0005-0000-0000-000097010000}"/>
    <cellStyle name="集計 2 3" xfId="411" xr:uid="{00000000-0005-0000-0000-000098010000}"/>
    <cellStyle name="計算 2" xfId="384" xr:uid="{00000000-0005-0000-0000-00007D010000}"/>
    <cellStyle name="計算 2 2" xfId="385" xr:uid="{00000000-0005-0000-0000-00007E010000}"/>
    <cellStyle name="計算 2 2 2" xfId="386" xr:uid="{00000000-0005-0000-0000-00007F010000}"/>
    <cellStyle name="見出し" xfId="399" xr:uid="{00000000-0005-0000-0000-00008C010000}"/>
    <cellStyle name="見出し 1 2" xfId="400" xr:uid="{00000000-0005-0000-0000-00008D010000}"/>
    <cellStyle name="見出し 2 2" xfId="401" xr:uid="{00000000-0005-0000-0000-00008E010000}"/>
    <cellStyle name="見出し 3 2" xfId="402" xr:uid="{00000000-0005-0000-0000-00008F010000}"/>
    <cellStyle name="見出し 4 2" xfId="403" xr:uid="{00000000-0005-0000-0000-000090010000}"/>
    <cellStyle name="見出し１" xfId="404" xr:uid="{00000000-0005-0000-0000-000091010000}"/>
    <cellStyle name="見出し２" xfId="405" xr:uid="{00000000-0005-0000-0000-000092010000}"/>
    <cellStyle name="見出し３" xfId="406" xr:uid="{00000000-0005-0000-0000-000093010000}"/>
    <cellStyle name="警告文 2" xfId="387" xr:uid="{00000000-0005-0000-0000-000080010000}"/>
    <cellStyle name="開発計画書スタイル" xfId="382" xr:uid="{00000000-0005-0000-0000-00007B010000}"/>
    <cellStyle name="良い 2" xfId="517" xr:uid="{00000000-0005-0000-0000-000007020000}"/>
    <cellStyle name="磨葬e義" xfId="514" xr:uid="{00000000-0005-0000-0000-000004020000}"/>
    <cellStyle name="年月日" xfId="443" xr:uid="{00000000-0005-0000-0000-0000B9010000}"/>
    <cellStyle name="取り消し線" xfId="407" xr:uid="{00000000-0005-0000-0000-000094010000}"/>
    <cellStyle name="日付" xfId="438" xr:uid="{00000000-0005-0000-0000-0000B4010000}"/>
    <cellStyle name="日付 2" xfId="439" xr:uid="{00000000-0005-0000-0000-0000B5010000}"/>
    <cellStyle name="入力 2" xfId="440" xr:uid="{00000000-0005-0000-0000-0000B6010000}"/>
    <cellStyle name="入力 2 2" xfId="441" xr:uid="{00000000-0005-0000-0000-0000B7010000}"/>
    <cellStyle name="入力 2 2 2" xfId="442" xr:uid="{00000000-0005-0000-0000-0000B8010000}"/>
    <cellStyle name="上詰め" xfId="418" xr:uid="{00000000-0005-0000-0000-00009F010000}"/>
    <cellStyle name="上詰め＋折返し" xfId="419" xr:uid="{00000000-0005-0000-0000-0000A0010000}"/>
    <cellStyle name="上詰め＋折返し 2" xfId="420" xr:uid="{00000000-0005-0000-0000-0000A1010000}"/>
    <cellStyle name="少数１位" xfId="416" xr:uid="{00000000-0005-0000-0000-00009D010000}"/>
    <cellStyle name="少数２位" xfId="417" xr:uid="{00000000-0005-0000-0000-00009E010000}"/>
    <cellStyle name="数値" xfId="421" xr:uid="{00000000-0005-0000-0000-0000A3010000}"/>
    <cellStyle name="数値（桁区切り）" xfId="422" xr:uid="{00000000-0005-0000-0000-0000A4010000}"/>
    <cellStyle name="数値_ＣＣ見積３S4100(NX)_rev3010704" xfId="423" xr:uid="{00000000-0005-0000-0000-0000A5010000}"/>
    <cellStyle name="説明文 2" xfId="429" xr:uid="{00000000-0005-0000-0000-0000AB010000}"/>
    <cellStyle name="価格桁区切り" xfId="381" xr:uid="{00000000-0005-0000-0000-00007A010000}"/>
    <cellStyle name="通貨 2" xfId="436" xr:uid="{00000000-0005-0000-0000-0000B2010000}"/>
    <cellStyle name="通貨 3" xfId="437" xr:uid="{00000000-0005-0000-0000-0000B3010000}"/>
    <cellStyle name="通浦 [0.00]_laroux" xfId="434" xr:uid="{00000000-0005-0000-0000-0000B0010000}"/>
    <cellStyle name="通浦_laroux" xfId="435" xr:uid="{00000000-0005-0000-0000-0000B1010000}"/>
    <cellStyle name="脱浦 [0.00]_~0007176" xfId="430" xr:uid="{00000000-0005-0000-0000-0000AC010000}"/>
    <cellStyle name="脱浦_~0007176" xfId="431" xr:uid="{00000000-0005-0000-0000-0000AD010000}"/>
    <cellStyle name="網掛け" xfId="516" xr:uid="{00000000-0005-0000-0000-000006020000}"/>
    <cellStyle name="未定義" xfId="515" xr:uid="{00000000-0005-0000-0000-000005020000}"/>
    <cellStyle name="文字列" xfId="513" xr:uid="{00000000-0005-0000-0000-000003020000}"/>
    <cellStyle name="下点線" xfId="380" xr:uid="{00000000-0005-0000-0000-000079010000}"/>
    <cellStyle name="型番" xfId="383" xr:uid="{00000000-0005-0000-0000-00007C010000}"/>
    <cellStyle name="整数値" xfId="424" xr:uid="{00000000-0005-0000-0000-0000A6010000}"/>
    <cellStyle name="製品通知&quot;-&quot;" xfId="425" xr:uid="{00000000-0005-0000-0000-0000A7010000}"/>
    <cellStyle name="製品通知日付" xfId="427" xr:uid="{00000000-0005-0000-0000-0000A9010000}"/>
    <cellStyle name="製品通知価格" xfId="426" xr:uid="{00000000-0005-0000-0000-0000A8010000}"/>
    <cellStyle name="製品通知文字列" xfId="428" xr:uid="{00000000-0005-0000-0000-0000AA010000}"/>
    <cellStyle name="中央詰め" xfId="432" xr:uid="{00000000-0005-0000-0000-0000AE010000}"/>
    <cellStyle name="中央詰め＋折返し" xfId="433" xr:uid="{00000000-0005-0000-0000-0000AF010000}"/>
  </cellStyles>
  <dxfs count="0"/>
  <tableStyles count="0" defaultTableStyle="TableStyleMedium2" defaultPivotStyle="PivotStyleLight16"/>
  <colors>
    <mruColors>
      <color rgb="FFA5A5A5"/>
      <color rgb="FFFF0000"/>
      <color rgb="FF0000FF"/>
      <color rgb="FF8439BD"/>
      <color rgb="FF009900"/>
      <color rgb="FFFFCC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emf"/><Relationship Id="rId13" Type="http://schemas.openxmlformats.org/officeDocument/2006/relationships/image" Target="../media/image21.emf"/><Relationship Id="rId18" Type="http://schemas.openxmlformats.org/officeDocument/2006/relationships/image" Target="../media/image26.emf"/><Relationship Id="rId3" Type="http://schemas.openxmlformats.org/officeDocument/2006/relationships/image" Target="../media/image14.png"/><Relationship Id="rId7" Type="http://schemas.openxmlformats.org/officeDocument/2006/relationships/image" Target="../media/image15.emf"/><Relationship Id="rId12" Type="http://schemas.openxmlformats.org/officeDocument/2006/relationships/image" Target="../media/image20.emf"/><Relationship Id="rId17" Type="http://schemas.openxmlformats.org/officeDocument/2006/relationships/image" Target="../media/image25.emf"/><Relationship Id="rId2" Type="http://schemas.openxmlformats.org/officeDocument/2006/relationships/image" Target="../media/image13.png"/><Relationship Id="rId16" Type="http://schemas.openxmlformats.org/officeDocument/2006/relationships/image" Target="../media/image24.png"/><Relationship Id="rId1" Type="http://schemas.openxmlformats.org/officeDocument/2006/relationships/image" Target="../media/image12.png"/><Relationship Id="rId6" Type="http://schemas.openxmlformats.org/officeDocument/2006/relationships/image" Target="../media/image7.png"/><Relationship Id="rId11" Type="http://schemas.openxmlformats.org/officeDocument/2006/relationships/image" Target="../media/image19.png"/><Relationship Id="rId5" Type="http://schemas.openxmlformats.org/officeDocument/2006/relationships/image" Target="../media/image6.png"/><Relationship Id="rId15" Type="http://schemas.openxmlformats.org/officeDocument/2006/relationships/image" Target="../media/image23.emf"/><Relationship Id="rId10" Type="http://schemas.openxmlformats.org/officeDocument/2006/relationships/image" Target="../media/image18.emf"/><Relationship Id="rId19"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7.emf"/><Relationship Id="rId14" Type="http://schemas.openxmlformats.org/officeDocument/2006/relationships/image" Target="../media/image22.emf"/></Relationships>
</file>

<file path=xl/drawings/_rels/drawing5.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3.png"/><Relationship Id="rId7"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11.png"/><Relationship Id="rId6" Type="http://schemas.openxmlformats.org/officeDocument/2006/relationships/image" Target="../media/image9.png"/><Relationship Id="rId11" Type="http://schemas.openxmlformats.org/officeDocument/2006/relationships/image" Target="../media/image7.png"/><Relationship Id="rId5" Type="http://schemas.openxmlformats.org/officeDocument/2006/relationships/image" Target="../media/image8.png"/><Relationship Id="rId10" Type="http://schemas.openxmlformats.org/officeDocument/2006/relationships/image" Target="../media/image6.png"/><Relationship Id="rId4" Type="http://schemas.openxmlformats.org/officeDocument/2006/relationships/image" Target="../media/image37.png"/><Relationship Id="rId9"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34.emf"/><Relationship Id="rId3" Type="http://schemas.openxmlformats.org/officeDocument/2006/relationships/image" Target="../media/image29.emf"/><Relationship Id="rId7" Type="http://schemas.openxmlformats.org/officeDocument/2006/relationships/image" Target="../media/image33.emf"/><Relationship Id="rId2" Type="http://schemas.openxmlformats.org/officeDocument/2006/relationships/image" Target="../media/image28.emf"/><Relationship Id="rId1" Type="http://schemas.openxmlformats.org/officeDocument/2006/relationships/image" Target="../media/image27.emf"/><Relationship Id="rId6" Type="http://schemas.openxmlformats.org/officeDocument/2006/relationships/image" Target="../media/image32.emf"/><Relationship Id="rId5" Type="http://schemas.openxmlformats.org/officeDocument/2006/relationships/image" Target="../media/image31.emf"/><Relationship Id="rId10" Type="http://schemas.openxmlformats.org/officeDocument/2006/relationships/image" Target="../media/image36.emf"/><Relationship Id="rId4" Type="http://schemas.openxmlformats.org/officeDocument/2006/relationships/image" Target="../media/image30.emf"/><Relationship Id="rId9" Type="http://schemas.openxmlformats.org/officeDocument/2006/relationships/image" Target="../media/image35.emf"/></Relationships>
</file>

<file path=xl/drawings/drawing1.xml><?xml version="1.0" encoding="utf-8"?>
<xdr:wsDr xmlns:xdr="http://schemas.openxmlformats.org/drawingml/2006/spreadsheetDrawing" xmlns:a="http://schemas.openxmlformats.org/drawingml/2006/main">
  <xdr:twoCellAnchor>
    <xdr:from>
      <xdr:col>3</xdr:col>
      <xdr:colOff>25400</xdr:colOff>
      <xdr:row>14</xdr:row>
      <xdr:rowOff>101600</xdr:rowOff>
    </xdr:from>
    <xdr:to>
      <xdr:col>10</xdr:col>
      <xdr:colOff>25400</xdr:colOff>
      <xdr:row>17</xdr:row>
      <xdr:rowOff>101600</xdr:rowOff>
    </xdr:to>
    <xdr:sp macro="" textlink="">
      <xdr:nvSpPr>
        <xdr:cNvPr id="2" name="正方形/長方形 1">
          <a:extLst>
            <a:ext uri="{FF2B5EF4-FFF2-40B4-BE49-F238E27FC236}">
              <a16:creationId xmlns:a16="http://schemas.microsoft.com/office/drawing/2014/main" id="{2E12AA17-468C-4E51-B250-EF6141DA9BBA}"/>
            </a:ext>
          </a:extLst>
        </xdr:cNvPr>
        <xdr:cNvSpPr/>
      </xdr:nvSpPr>
      <xdr:spPr>
        <a:xfrm>
          <a:off x="482600" y="3022600"/>
          <a:ext cx="1066800" cy="609600"/>
        </a:xfrm>
        <a:prstGeom prst="rect">
          <a:avLst/>
        </a:prstGeom>
        <a:solidFill>
          <a:schemeClr val="bg1"/>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900">
              <a:solidFill>
                <a:sysClr val="windowText" lastClr="000000"/>
              </a:solidFill>
              <a:latin typeface="Meiryo UI" panose="020B0604030504040204" pitchFamily="50" charset="-128"/>
              <a:ea typeface="Meiryo UI" panose="020B0604030504040204" pitchFamily="50" charset="-128"/>
            </a:rPr>
            <a:t>ホームページ</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12</xdr:col>
      <xdr:colOff>25400</xdr:colOff>
      <xdr:row>14</xdr:row>
      <xdr:rowOff>101600</xdr:rowOff>
    </xdr:from>
    <xdr:to>
      <xdr:col>19</xdr:col>
      <xdr:colOff>25400</xdr:colOff>
      <xdr:row>17</xdr:row>
      <xdr:rowOff>101600</xdr:rowOff>
    </xdr:to>
    <xdr:sp macro="" textlink="">
      <xdr:nvSpPr>
        <xdr:cNvPr id="3" name="正方形/長方形 2">
          <a:extLst>
            <a:ext uri="{FF2B5EF4-FFF2-40B4-BE49-F238E27FC236}">
              <a16:creationId xmlns:a16="http://schemas.microsoft.com/office/drawing/2014/main" id="{38790666-19CF-4D0F-9841-EC2C9E594995}"/>
            </a:ext>
          </a:extLst>
        </xdr:cNvPr>
        <xdr:cNvSpPr/>
      </xdr:nvSpPr>
      <xdr:spPr>
        <a:xfrm>
          <a:off x="1854200" y="3022600"/>
          <a:ext cx="1066800" cy="609600"/>
        </a:xfrm>
        <a:prstGeom prst="rect">
          <a:avLst/>
        </a:prstGeom>
        <a:solidFill>
          <a:schemeClr val="bg1"/>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900">
              <a:solidFill>
                <a:sysClr val="windowText" lastClr="000000"/>
              </a:solidFill>
              <a:latin typeface="Meiryo UI" panose="020B0604030504040204" pitchFamily="50" charset="-128"/>
              <a:ea typeface="Meiryo UI" panose="020B0604030504040204" pitchFamily="50" charset="-128"/>
            </a:rPr>
            <a:t>マイレビュー</a:t>
          </a:r>
          <a:endParaRPr kumimoji="1" lang="en-US" altLang="ja-JP" sz="900">
            <a:solidFill>
              <a:sysClr val="windowText" lastClr="000000"/>
            </a:solidFill>
            <a:latin typeface="Meiryo UI" panose="020B0604030504040204" pitchFamily="50" charset="-128"/>
            <a:ea typeface="Meiryo UI" panose="020B0604030504040204" pitchFamily="50" charset="-128"/>
          </a:endParaRPr>
        </a:p>
        <a:p>
          <a:pPr algn="ctr"/>
          <a:r>
            <a:rPr kumimoji="1" lang="en-US" altLang="ja-JP" sz="900">
              <a:solidFill>
                <a:sysClr val="windowText" lastClr="000000"/>
              </a:solidFill>
              <a:latin typeface="Meiryo UI" panose="020B0604030504040204" pitchFamily="50" charset="-128"/>
              <a:ea typeface="Meiryo UI" panose="020B0604030504040204" pitchFamily="50" charset="-128"/>
            </a:rPr>
            <a:t>(</a:t>
          </a:r>
          <a:r>
            <a:rPr kumimoji="1" lang="zh-CN" altLang="en-US" sz="900">
              <a:solidFill>
                <a:sysClr val="windowText" lastClr="000000"/>
              </a:solidFill>
              <a:latin typeface="Meiryo UI" panose="020B0604030504040204" pitchFamily="50" charset="-128"/>
              <a:ea typeface="Meiryo UI" panose="020B0604030504040204" pitchFamily="50" charset="-128"/>
            </a:rPr>
            <a:t>ボタンを押し</a:t>
          </a:r>
          <a:r>
            <a:rPr kumimoji="1" lang="en-US" altLang="ja-JP" sz="900">
              <a:solidFill>
                <a:sysClr val="windowText" lastClr="000000"/>
              </a:solidFill>
              <a:latin typeface="Meiryo UI" panose="020B0604030504040204" pitchFamily="50" charset="-128"/>
              <a:ea typeface="Meiryo UI" panose="020B0604030504040204" pitchFamily="50" charset="-128"/>
            </a:rPr>
            <a:t>)</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21</xdr:col>
      <xdr:colOff>25400</xdr:colOff>
      <xdr:row>14</xdr:row>
      <xdr:rowOff>88900</xdr:rowOff>
    </xdr:from>
    <xdr:to>
      <xdr:col>28</xdr:col>
      <xdr:colOff>28448</xdr:colOff>
      <xdr:row>17</xdr:row>
      <xdr:rowOff>91948</xdr:rowOff>
    </xdr:to>
    <xdr:sp macro="" textlink="">
      <xdr:nvSpPr>
        <xdr:cNvPr id="4" name="正方形/長方形 3">
          <a:extLst>
            <a:ext uri="{FF2B5EF4-FFF2-40B4-BE49-F238E27FC236}">
              <a16:creationId xmlns:a16="http://schemas.microsoft.com/office/drawing/2014/main" id="{E924DC38-69A8-4E9B-8BC1-CE0C2B791FB0}"/>
            </a:ext>
          </a:extLst>
        </xdr:cNvPr>
        <xdr:cNvSpPr/>
      </xdr:nvSpPr>
      <xdr:spPr>
        <a:xfrm>
          <a:off x="3225800" y="3009900"/>
          <a:ext cx="1069848" cy="612648"/>
        </a:xfrm>
        <a:prstGeom prst="rect">
          <a:avLst/>
        </a:prstGeom>
        <a:solidFill>
          <a:schemeClr val="bg1"/>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900">
              <a:solidFill>
                <a:sysClr val="windowText" lastClr="000000"/>
              </a:solidFill>
              <a:latin typeface="Meiryo UI" panose="020B0604030504040204" pitchFamily="50" charset="-128"/>
              <a:ea typeface="Meiryo UI" panose="020B0604030504040204" pitchFamily="50" charset="-128"/>
            </a:rPr>
            <a:t>マイレビューリスト</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30</xdr:col>
      <xdr:colOff>25400</xdr:colOff>
      <xdr:row>14</xdr:row>
      <xdr:rowOff>88900</xdr:rowOff>
    </xdr:from>
    <xdr:to>
      <xdr:col>37</xdr:col>
      <xdr:colOff>25400</xdr:colOff>
      <xdr:row>17</xdr:row>
      <xdr:rowOff>88900</xdr:rowOff>
    </xdr:to>
    <xdr:sp macro="" textlink="">
      <xdr:nvSpPr>
        <xdr:cNvPr id="5" name="正方形/長方形 4">
          <a:extLst>
            <a:ext uri="{FF2B5EF4-FFF2-40B4-BE49-F238E27FC236}">
              <a16:creationId xmlns:a16="http://schemas.microsoft.com/office/drawing/2014/main" id="{814CEE18-EDA9-4A0F-B177-89F16C38B4DB}"/>
            </a:ext>
          </a:extLst>
        </xdr:cNvPr>
        <xdr:cNvSpPr/>
      </xdr:nvSpPr>
      <xdr:spPr>
        <a:xfrm>
          <a:off x="4597400" y="3009900"/>
          <a:ext cx="1066800" cy="609600"/>
        </a:xfrm>
        <a:prstGeom prst="rect">
          <a:avLst/>
        </a:prstGeom>
        <a:solidFill>
          <a:schemeClr val="bg1"/>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900">
              <a:solidFill>
                <a:sysClr val="windowText" lastClr="000000"/>
              </a:solidFill>
              <a:latin typeface="Meiryo UI" panose="020B0604030504040204" pitchFamily="50" charset="-128"/>
              <a:ea typeface="Meiryo UI" panose="020B0604030504040204" pitchFamily="50" charset="-128"/>
            </a:rPr>
            <a:t>商品レビューを追加</a:t>
          </a:r>
          <a:br>
            <a:rPr kumimoji="1" lang="en-US" altLang="zh-CN" sz="900">
              <a:solidFill>
                <a:sysClr val="windowText" lastClr="000000"/>
              </a:solidFill>
              <a:latin typeface="Meiryo UI" panose="020B0604030504040204" pitchFamily="50" charset="-128"/>
              <a:ea typeface="Meiryo UI" panose="020B0604030504040204" pitchFamily="50" charset="-128"/>
            </a:rPr>
          </a:br>
          <a:r>
            <a:rPr kumimoji="1" lang="zh-CN" altLang="en-US" sz="900">
              <a:solidFill>
                <a:sysClr val="windowText" lastClr="000000"/>
              </a:solidFill>
              <a:latin typeface="Meiryo UI" panose="020B0604030504040204" pitchFamily="50" charset="-128"/>
              <a:ea typeface="Meiryo UI" panose="020B0604030504040204" pitchFamily="50" charset="-128"/>
            </a:rPr>
            <a:t>（ボタンを押し）</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39</xdr:col>
      <xdr:colOff>25400</xdr:colOff>
      <xdr:row>14</xdr:row>
      <xdr:rowOff>101600</xdr:rowOff>
    </xdr:from>
    <xdr:to>
      <xdr:col>46</xdr:col>
      <xdr:colOff>25400</xdr:colOff>
      <xdr:row>17</xdr:row>
      <xdr:rowOff>101600</xdr:rowOff>
    </xdr:to>
    <xdr:sp macro="" textlink="">
      <xdr:nvSpPr>
        <xdr:cNvPr id="6" name="正方形/長方形 5">
          <a:extLst>
            <a:ext uri="{FF2B5EF4-FFF2-40B4-BE49-F238E27FC236}">
              <a16:creationId xmlns:a16="http://schemas.microsoft.com/office/drawing/2014/main" id="{9B7330F6-A277-4813-B249-50A93BF954FB}"/>
            </a:ext>
          </a:extLst>
        </xdr:cNvPr>
        <xdr:cNvSpPr/>
      </xdr:nvSpPr>
      <xdr:spPr>
        <a:xfrm>
          <a:off x="5969000" y="3022600"/>
          <a:ext cx="1066800" cy="609600"/>
        </a:xfrm>
        <a:prstGeom prst="rect">
          <a:avLst/>
        </a:prstGeom>
        <a:solidFill>
          <a:schemeClr val="bg1"/>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900">
              <a:solidFill>
                <a:sysClr val="windowText" lastClr="000000"/>
              </a:solidFill>
              <a:latin typeface="Meiryo UI" panose="020B0604030504040204" pitchFamily="50" charset="-128"/>
              <a:ea typeface="Meiryo UI" panose="020B0604030504040204" pitchFamily="50" charset="-128"/>
            </a:rPr>
            <a:t>商品を選び</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48</xdr:col>
      <xdr:colOff>44450</xdr:colOff>
      <xdr:row>14</xdr:row>
      <xdr:rowOff>101600</xdr:rowOff>
    </xdr:from>
    <xdr:to>
      <xdr:col>55</xdr:col>
      <xdr:colOff>44450</xdr:colOff>
      <xdr:row>17</xdr:row>
      <xdr:rowOff>101600</xdr:rowOff>
    </xdr:to>
    <xdr:sp macro="" textlink="">
      <xdr:nvSpPr>
        <xdr:cNvPr id="7" name="正方形/長方形 6">
          <a:extLst>
            <a:ext uri="{FF2B5EF4-FFF2-40B4-BE49-F238E27FC236}">
              <a16:creationId xmlns:a16="http://schemas.microsoft.com/office/drawing/2014/main" id="{360C1FDF-4EB8-4AC0-83EE-F2B1B8D3A5D8}"/>
            </a:ext>
          </a:extLst>
        </xdr:cNvPr>
        <xdr:cNvSpPr/>
      </xdr:nvSpPr>
      <xdr:spPr>
        <a:xfrm>
          <a:off x="7359650" y="3022600"/>
          <a:ext cx="1066800" cy="609600"/>
        </a:xfrm>
        <a:prstGeom prst="rect">
          <a:avLst/>
        </a:prstGeom>
        <a:solidFill>
          <a:schemeClr val="bg1"/>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900">
              <a:solidFill>
                <a:sysClr val="windowText" lastClr="000000"/>
              </a:solidFill>
              <a:latin typeface="Meiryo UI" panose="020B0604030504040204" pitchFamily="50" charset="-128"/>
              <a:ea typeface="Meiryo UI" panose="020B0604030504040204" pitchFamily="50" charset="-128"/>
            </a:rPr>
            <a:t>選びボタンを押し</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57</xdr:col>
      <xdr:colOff>25400</xdr:colOff>
      <xdr:row>14</xdr:row>
      <xdr:rowOff>101600</xdr:rowOff>
    </xdr:from>
    <xdr:to>
      <xdr:col>64</xdr:col>
      <xdr:colOff>25400</xdr:colOff>
      <xdr:row>17</xdr:row>
      <xdr:rowOff>101600</xdr:rowOff>
    </xdr:to>
    <xdr:sp macro="" textlink="">
      <xdr:nvSpPr>
        <xdr:cNvPr id="8" name="正方形/長方形 7">
          <a:extLst>
            <a:ext uri="{FF2B5EF4-FFF2-40B4-BE49-F238E27FC236}">
              <a16:creationId xmlns:a16="http://schemas.microsoft.com/office/drawing/2014/main" id="{A1789C44-3279-425F-A4C7-E0B4FB4248FC}"/>
            </a:ext>
          </a:extLst>
        </xdr:cNvPr>
        <xdr:cNvSpPr/>
      </xdr:nvSpPr>
      <xdr:spPr>
        <a:xfrm>
          <a:off x="8712200" y="3022600"/>
          <a:ext cx="1066800" cy="609600"/>
        </a:xfrm>
        <a:prstGeom prst="rect">
          <a:avLst/>
        </a:prstGeom>
        <a:solidFill>
          <a:schemeClr val="bg1"/>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900">
              <a:solidFill>
                <a:sysClr val="windowText" lastClr="000000"/>
              </a:solidFill>
              <a:latin typeface="Meiryo UI" panose="020B0604030504040204" pitchFamily="50" charset="-128"/>
              <a:ea typeface="Meiryo UI" panose="020B0604030504040204" pitchFamily="50" charset="-128"/>
            </a:rPr>
            <a:t>商品レビューを書く</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25400</xdr:colOff>
      <xdr:row>15</xdr:row>
      <xdr:rowOff>201613</xdr:rowOff>
    </xdr:from>
    <xdr:to>
      <xdr:col>12</xdr:col>
      <xdr:colOff>25400</xdr:colOff>
      <xdr:row>15</xdr:row>
      <xdr:rowOff>201613</xdr:rowOff>
    </xdr:to>
    <xdr:cxnSp macro="">
      <xdr:nvCxnSpPr>
        <xdr:cNvPr id="16" name="直線矢印コネクタ 15">
          <a:extLst>
            <a:ext uri="{FF2B5EF4-FFF2-40B4-BE49-F238E27FC236}">
              <a16:creationId xmlns:a16="http://schemas.microsoft.com/office/drawing/2014/main" id="{636A4C1D-BD21-4788-8B76-D89C9764D4D0}"/>
            </a:ext>
          </a:extLst>
        </xdr:cNvPr>
        <xdr:cNvCxnSpPr>
          <a:stCxn id="2" idx="3"/>
          <a:endCxn id="3" idx="1"/>
        </xdr:cNvCxnSpPr>
      </xdr:nvCxnSpPr>
      <xdr:spPr>
        <a:xfrm>
          <a:off x="1549400" y="3325813"/>
          <a:ext cx="304800" cy="0"/>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25400</xdr:colOff>
      <xdr:row>15</xdr:row>
      <xdr:rowOff>192024</xdr:rowOff>
    </xdr:from>
    <xdr:to>
      <xdr:col>21</xdr:col>
      <xdr:colOff>25400</xdr:colOff>
      <xdr:row>16</xdr:row>
      <xdr:rowOff>0</xdr:rowOff>
    </xdr:to>
    <xdr:cxnSp macro="">
      <xdr:nvCxnSpPr>
        <xdr:cNvPr id="17" name="直線矢印コネクタ 16">
          <a:extLst>
            <a:ext uri="{FF2B5EF4-FFF2-40B4-BE49-F238E27FC236}">
              <a16:creationId xmlns:a16="http://schemas.microsoft.com/office/drawing/2014/main" id="{8E9FF6C8-A033-4925-A953-F025808F658F}"/>
            </a:ext>
          </a:extLst>
        </xdr:cNvPr>
        <xdr:cNvCxnSpPr>
          <a:stCxn id="3" idx="3"/>
          <a:endCxn id="4" idx="1"/>
        </xdr:cNvCxnSpPr>
      </xdr:nvCxnSpPr>
      <xdr:spPr>
        <a:xfrm flipV="1">
          <a:off x="2921000" y="3316224"/>
          <a:ext cx="304800" cy="11176"/>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28448</xdr:colOff>
      <xdr:row>15</xdr:row>
      <xdr:rowOff>190500</xdr:rowOff>
    </xdr:from>
    <xdr:to>
      <xdr:col>30</xdr:col>
      <xdr:colOff>25400</xdr:colOff>
      <xdr:row>15</xdr:row>
      <xdr:rowOff>192024</xdr:rowOff>
    </xdr:to>
    <xdr:cxnSp macro="">
      <xdr:nvCxnSpPr>
        <xdr:cNvPr id="20" name="直線矢印コネクタ 19">
          <a:extLst>
            <a:ext uri="{FF2B5EF4-FFF2-40B4-BE49-F238E27FC236}">
              <a16:creationId xmlns:a16="http://schemas.microsoft.com/office/drawing/2014/main" id="{72525409-727A-4E4F-A726-7B24A3E0C8B4}"/>
            </a:ext>
          </a:extLst>
        </xdr:cNvPr>
        <xdr:cNvCxnSpPr>
          <a:stCxn id="4" idx="3"/>
          <a:endCxn id="5" idx="1"/>
        </xdr:cNvCxnSpPr>
      </xdr:nvCxnSpPr>
      <xdr:spPr>
        <a:xfrm flipV="1">
          <a:off x="4295648" y="3314700"/>
          <a:ext cx="301752" cy="1524"/>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25400</xdr:colOff>
      <xdr:row>15</xdr:row>
      <xdr:rowOff>192088</xdr:rowOff>
    </xdr:from>
    <xdr:to>
      <xdr:col>39</xdr:col>
      <xdr:colOff>25400</xdr:colOff>
      <xdr:row>15</xdr:row>
      <xdr:rowOff>201613</xdr:rowOff>
    </xdr:to>
    <xdr:cxnSp macro="">
      <xdr:nvCxnSpPr>
        <xdr:cNvPr id="23" name="直線矢印コネクタ 22">
          <a:extLst>
            <a:ext uri="{FF2B5EF4-FFF2-40B4-BE49-F238E27FC236}">
              <a16:creationId xmlns:a16="http://schemas.microsoft.com/office/drawing/2014/main" id="{72063CAB-3C68-4A46-8E76-688C09623206}"/>
            </a:ext>
          </a:extLst>
        </xdr:cNvPr>
        <xdr:cNvCxnSpPr>
          <a:stCxn id="5" idx="3"/>
          <a:endCxn id="6" idx="1"/>
        </xdr:cNvCxnSpPr>
      </xdr:nvCxnSpPr>
      <xdr:spPr>
        <a:xfrm>
          <a:off x="5664200" y="3316288"/>
          <a:ext cx="304800" cy="9525"/>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25400</xdr:colOff>
      <xdr:row>15</xdr:row>
      <xdr:rowOff>201613</xdr:rowOff>
    </xdr:from>
    <xdr:to>
      <xdr:col>48</xdr:col>
      <xdr:colOff>44450</xdr:colOff>
      <xdr:row>15</xdr:row>
      <xdr:rowOff>201613</xdr:rowOff>
    </xdr:to>
    <xdr:cxnSp macro="">
      <xdr:nvCxnSpPr>
        <xdr:cNvPr id="26" name="直線矢印コネクタ 25">
          <a:extLst>
            <a:ext uri="{FF2B5EF4-FFF2-40B4-BE49-F238E27FC236}">
              <a16:creationId xmlns:a16="http://schemas.microsoft.com/office/drawing/2014/main" id="{10DCB8E2-34A7-4CAB-A6F1-C88C3D2C1C87}"/>
            </a:ext>
          </a:extLst>
        </xdr:cNvPr>
        <xdr:cNvCxnSpPr>
          <a:stCxn id="6" idx="3"/>
          <a:endCxn id="7" idx="1"/>
        </xdr:cNvCxnSpPr>
      </xdr:nvCxnSpPr>
      <xdr:spPr>
        <a:xfrm>
          <a:off x="7035800" y="3325813"/>
          <a:ext cx="323850" cy="0"/>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44450</xdr:colOff>
      <xdr:row>15</xdr:row>
      <xdr:rowOff>201613</xdr:rowOff>
    </xdr:from>
    <xdr:to>
      <xdr:col>57</xdr:col>
      <xdr:colOff>25400</xdr:colOff>
      <xdr:row>15</xdr:row>
      <xdr:rowOff>201613</xdr:rowOff>
    </xdr:to>
    <xdr:cxnSp macro="">
      <xdr:nvCxnSpPr>
        <xdr:cNvPr id="29" name="直線矢印コネクタ 28">
          <a:extLst>
            <a:ext uri="{FF2B5EF4-FFF2-40B4-BE49-F238E27FC236}">
              <a16:creationId xmlns:a16="http://schemas.microsoft.com/office/drawing/2014/main" id="{26FBC90F-C139-47D6-97B3-972BD683D59D}"/>
            </a:ext>
          </a:extLst>
        </xdr:cNvPr>
        <xdr:cNvCxnSpPr>
          <a:stCxn id="7" idx="3"/>
          <a:endCxn id="8" idx="1"/>
        </xdr:cNvCxnSpPr>
      </xdr:nvCxnSpPr>
      <xdr:spPr>
        <a:xfrm>
          <a:off x="8426450" y="3325813"/>
          <a:ext cx="285750" cy="0"/>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139700</xdr:colOff>
      <xdr:row>14</xdr:row>
      <xdr:rowOff>95250</xdr:rowOff>
    </xdr:from>
    <xdr:to>
      <xdr:col>72</xdr:col>
      <xdr:colOff>139700</xdr:colOff>
      <xdr:row>17</xdr:row>
      <xdr:rowOff>95250</xdr:rowOff>
    </xdr:to>
    <xdr:sp macro="" textlink="">
      <xdr:nvSpPr>
        <xdr:cNvPr id="40" name="正方形/長方形 7">
          <a:extLst>
            <a:ext uri="{FF2B5EF4-FFF2-40B4-BE49-F238E27FC236}">
              <a16:creationId xmlns:a16="http://schemas.microsoft.com/office/drawing/2014/main" id="{09EEBC6D-25CF-3D40-B87E-F8C2269097B1}"/>
            </a:ext>
          </a:extLst>
        </xdr:cNvPr>
        <xdr:cNvSpPr/>
      </xdr:nvSpPr>
      <xdr:spPr>
        <a:xfrm>
          <a:off x="10045700" y="3016250"/>
          <a:ext cx="1066800" cy="609600"/>
        </a:xfrm>
        <a:prstGeom prst="rect">
          <a:avLst/>
        </a:prstGeom>
        <a:solidFill>
          <a:schemeClr val="bg1"/>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900">
              <a:solidFill>
                <a:sysClr val="windowText" lastClr="000000"/>
              </a:solidFill>
              <a:latin typeface="Meiryo UI" panose="020B0604030504040204" pitchFamily="50" charset="-128"/>
              <a:ea typeface="Meiryo UI" panose="020B0604030504040204" pitchFamily="50" charset="-128"/>
            </a:rPr>
            <a:t>レビューを投稿する</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64</xdr:col>
      <xdr:colOff>25400</xdr:colOff>
      <xdr:row>15</xdr:row>
      <xdr:rowOff>196850</xdr:rowOff>
    </xdr:from>
    <xdr:to>
      <xdr:col>65</xdr:col>
      <xdr:colOff>139700</xdr:colOff>
      <xdr:row>16</xdr:row>
      <xdr:rowOff>0</xdr:rowOff>
    </xdr:to>
    <xdr:cxnSp macro="">
      <xdr:nvCxnSpPr>
        <xdr:cNvPr id="42" name="直線矢印コネクタ 28">
          <a:extLst>
            <a:ext uri="{FF2B5EF4-FFF2-40B4-BE49-F238E27FC236}">
              <a16:creationId xmlns:a16="http://schemas.microsoft.com/office/drawing/2014/main" id="{7BAA6CCA-7565-8F43-A95E-94AC6758E05A}"/>
            </a:ext>
          </a:extLst>
        </xdr:cNvPr>
        <xdr:cNvCxnSpPr>
          <a:stCxn id="8" idx="3"/>
          <a:endCxn id="40" idx="1"/>
        </xdr:cNvCxnSpPr>
      </xdr:nvCxnSpPr>
      <xdr:spPr>
        <a:xfrm flipV="1">
          <a:off x="9779000" y="3321050"/>
          <a:ext cx="266700" cy="6350"/>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101600</xdr:colOff>
      <xdr:row>14</xdr:row>
      <xdr:rowOff>95250</xdr:rowOff>
    </xdr:from>
    <xdr:to>
      <xdr:col>81</xdr:col>
      <xdr:colOff>101600</xdr:colOff>
      <xdr:row>17</xdr:row>
      <xdr:rowOff>95250</xdr:rowOff>
    </xdr:to>
    <xdr:sp macro="" textlink="">
      <xdr:nvSpPr>
        <xdr:cNvPr id="46" name="正方形/長方形 7">
          <a:extLst>
            <a:ext uri="{FF2B5EF4-FFF2-40B4-BE49-F238E27FC236}">
              <a16:creationId xmlns:a16="http://schemas.microsoft.com/office/drawing/2014/main" id="{FCDB4ED0-D061-694F-A922-7ED911AC0748}"/>
            </a:ext>
          </a:extLst>
        </xdr:cNvPr>
        <xdr:cNvSpPr/>
      </xdr:nvSpPr>
      <xdr:spPr>
        <a:xfrm>
          <a:off x="11379200" y="3016250"/>
          <a:ext cx="1066800" cy="609600"/>
        </a:xfrm>
        <a:prstGeom prst="rect">
          <a:avLst/>
        </a:prstGeom>
        <a:solidFill>
          <a:schemeClr val="bg1"/>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zh-CN" altLang="en-US" sz="900">
              <a:solidFill>
                <a:sysClr val="windowText" lastClr="000000"/>
              </a:solidFill>
              <a:latin typeface="Meiryo UI" panose="020B0604030504040204" pitchFamily="50" charset="-128"/>
              <a:ea typeface="Meiryo UI" panose="020B0604030504040204" pitchFamily="50" charset="-128"/>
            </a:rPr>
            <a:t>レビューを投稿した</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72</xdr:col>
      <xdr:colOff>139700</xdr:colOff>
      <xdr:row>15</xdr:row>
      <xdr:rowOff>196850</xdr:rowOff>
    </xdr:from>
    <xdr:to>
      <xdr:col>74</xdr:col>
      <xdr:colOff>101600</xdr:colOff>
      <xdr:row>15</xdr:row>
      <xdr:rowOff>196850</xdr:rowOff>
    </xdr:to>
    <xdr:cxnSp macro="">
      <xdr:nvCxnSpPr>
        <xdr:cNvPr id="47" name="直線矢印コネクタ 28">
          <a:extLst>
            <a:ext uri="{FF2B5EF4-FFF2-40B4-BE49-F238E27FC236}">
              <a16:creationId xmlns:a16="http://schemas.microsoft.com/office/drawing/2014/main" id="{AB3AB7A7-E3AA-194A-881C-733C052A6ABB}"/>
            </a:ext>
          </a:extLst>
        </xdr:cNvPr>
        <xdr:cNvCxnSpPr>
          <a:stCxn id="40" idx="3"/>
          <a:endCxn id="46" idx="1"/>
        </xdr:cNvCxnSpPr>
      </xdr:nvCxnSpPr>
      <xdr:spPr>
        <a:xfrm>
          <a:off x="11112500" y="3321050"/>
          <a:ext cx="266700" cy="0"/>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25400</xdr:colOff>
      <xdr:row>19</xdr:row>
      <xdr:rowOff>85890</xdr:rowOff>
    </xdr:from>
    <xdr:ext cx="1069848" cy="612648"/>
    <xdr:sp macro="" textlink="">
      <xdr:nvSpPr>
        <xdr:cNvPr id="37" name="文本框 36">
          <a:extLst>
            <a:ext uri="{FF2B5EF4-FFF2-40B4-BE49-F238E27FC236}">
              <a16:creationId xmlns:a16="http://schemas.microsoft.com/office/drawing/2014/main" id="{FD972F57-50FD-FD43-86BF-22DD29708A58}"/>
            </a:ext>
          </a:extLst>
        </xdr:cNvPr>
        <xdr:cNvSpPr txBox="1"/>
      </xdr:nvSpPr>
      <xdr:spPr>
        <a:xfrm>
          <a:off x="3225800" y="4022890"/>
          <a:ext cx="1069848" cy="612648"/>
        </a:xfrm>
        <a:prstGeom prst="rect">
          <a:avLst/>
        </a:prstGeom>
        <a:ln w="28701">
          <a:prstDash val="sysDash"/>
          <a:miter lim="800000"/>
        </a:ln>
      </xdr:spPr>
      <xdr:style>
        <a:lnRef idx="2">
          <a:schemeClr val="accent5"/>
        </a:lnRef>
        <a:fillRef idx="1">
          <a:schemeClr val="lt1"/>
        </a:fillRef>
        <a:effectRef idx="0">
          <a:schemeClr val="accent5"/>
        </a:effectRef>
        <a:fontRef idx="minor">
          <a:schemeClr val="dk1"/>
        </a:fontRef>
      </xdr:style>
      <xdr:txBody>
        <a:bodyPr vertOverflow="clip" horzOverflow="clip" vert="horz" wrap="square" rtlCol="0" anchor="ctr" anchorCtr="1">
          <a:noAutofit/>
        </a:bodyPr>
        <a:lstStyle/>
        <a:p>
          <a:r>
            <a:rPr lang="en" altLang="zh-CN" sz="1100">
              <a:ln>
                <a:noFill/>
              </a:ln>
            </a:rPr>
            <a:t>YOTPO</a:t>
          </a:r>
          <a:r>
            <a:rPr lang="ja-JP" altLang="en-US" sz="1100">
              <a:ln>
                <a:noFill/>
              </a:ln>
            </a:rPr>
            <a:t>を</a:t>
          </a:r>
          <a:r>
            <a:rPr lang="zh-CN" altLang="en-US" sz="1100">
              <a:ln>
                <a:noFill/>
              </a:ln>
            </a:rPr>
            <a:t>使</a:t>
          </a:r>
          <a:r>
            <a:rPr lang="ja-JP" altLang="en-US" sz="1100">
              <a:ln>
                <a:noFill/>
              </a:ln>
            </a:rPr>
            <a:t>い</a:t>
          </a:r>
          <a:endParaRPr lang="zh-CN" altLang="en-US" sz="1100">
            <a:ln>
              <a:noFill/>
            </a:ln>
          </a:endParaRPr>
        </a:p>
      </xdr:txBody>
    </xdr:sp>
    <xdr:clientData/>
  </xdr:oneCellAnchor>
  <xdr:twoCellAnchor>
    <xdr:from>
      <xdr:col>24</xdr:col>
      <xdr:colOff>103124</xdr:colOff>
      <xdr:row>17</xdr:row>
      <xdr:rowOff>91948</xdr:rowOff>
    </xdr:from>
    <xdr:to>
      <xdr:col>24</xdr:col>
      <xdr:colOff>103124</xdr:colOff>
      <xdr:row>19</xdr:row>
      <xdr:rowOff>85890</xdr:rowOff>
    </xdr:to>
    <xdr:cxnSp macro="">
      <xdr:nvCxnSpPr>
        <xdr:cNvPr id="58" name="直线箭头连接符 57">
          <a:extLst>
            <a:ext uri="{FF2B5EF4-FFF2-40B4-BE49-F238E27FC236}">
              <a16:creationId xmlns:a16="http://schemas.microsoft.com/office/drawing/2014/main" id="{D4974889-66F8-6F46-B894-0DF5D33F7526}"/>
            </a:ext>
          </a:extLst>
        </xdr:cNvPr>
        <xdr:cNvCxnSpPr>
          <a:stCxn id="37" idx="0"/>
          <a:endCxn id="4" idx="2"/>
        </xdr:cNvCxnSpPr>
      </xdr:nvCxnSpPr>
      <xdr:spPr>
        <a:xfrm flipV="1">
          <a:off x="3760724" y="3622548"/>
          <a:ext cx="0" cy="40034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25400</xdr:colOff>
      <xdr:row>19</xdr:row>
      <xdr:rowOff>73190</xdr:rowOff>
    </xdr:from>
    <xdr:ext cx="1069848" cy="612648"/>
    <xdr:sp macro="" textlink="">
      <xdr:nvSpPr>
        <xdr:cNvPr id="64" name="文本框 63">
          <a:extLst>
            <a:ext uri="{FF2B5EF4-FFF2-40B4-BE49-F238E27FC236}">
              <a16:creationId xmlns:a16="http://schemas.microsoft.com/office/drawing/2014/main" id="{743EC918-4A5B-9946-A047-28B6B98B9DB7}"/>
            </a:ext>
          </a:extLst>
        </xdr:cNvPr>
        <xdr:cNvSpPr txBox="1"/>
      </xdr:nvSpPr>
      <xdr:spPr>
        <a:xfrm>
          <a:off x="8712200" y="4010190"/>
          <a:ext cx="1069848" cy="612648"/>
        </a:xfrm>
        <a:prstGeom prst="rect">
          <a:avLst/>
        </a:prstGeom>
        <a:ln w="28701">
          <a:prstDash val="sysDash"/>
          <a:miter lim="800000"/>
        </a:ln>
      </xdr:spPr>
      <xdr:style>
        <a:lnRef idx="2">
          <a:schemeClr val="accent5"/>
        </a:lnRef>
        <a:fillRef idx="1">
          <a:schemeClr val="lt1"/>
        </a:fillRef>
        <a:effectRef idx="0">
          <a:schemeClr val="accent5"/>
        </a:effectRef>
        <a:fontRef idx="minor">
          <a:schemeClr val="dk1"/>
        </a:fontRef>
      </xdr:style>
      <xdr:txBody>
        <a:bodyPr vertOverflow="clip" horzOverflow="clip" vert="horz" wrap="square" rtlCol="0" anchor="ctr" anchorCtr="1">
          <a:noAutofit/>
        </a:bodyPr>
        <a:lstStyle/>
        <a:p>
          <a:r>
            <a:rPr lang="en" altLang="zh-CN" sz="1100">
              <a:ln>
                <a:noFill/>
              </a:ln>
            </a:rPr>
            <a:t>YOTPO</a:t>
          </a:r>
          <a:r>
            <a:rPr lang="ja-JP" altLang="en-US" sz="1100">
              <a:ln>
                <a:noFill/>
              </a:ln>
            </a:rPr>
            <a:t>を</a:t>
          </a:r>
          <a:r>
            <a:rPr lang="zh-CN" altLang="en-US" sz="1100">
              <a:ln>
                <a:noFill/>
              </a:ln>
            </a:rPr>
            <a:t>使</a:t>
          </a:r>
          <a:r>
            <a:rPr lang="ja-JP" altLang="en-US" sz="1100">
              <a:ln>
                <a:noFill/>
              </a:ln>
            </a:rPr>
            <a:t>い</a:t>
          </a:r>
          <a:endParaRPr lang="zh-CN" altLang="en-US" sz="1100">
            <a:ln>
              <a:noFill/>
            </a:ln>
          </a:endParaRPr>
        </a:p>
      </xdr:txBody>
    </xdr:sp>
    <xdr:clientData/>
  </xdr:oneCellAnchor>
  <xdr:twoCellAnchor>
    <xdr:from>
      <xdr:col>60</xdr:col>
      <xdr:colOff>101600</xdr:colOff>
      <xdr:row>17</xdr:row>
      <xdr:rowOff>101600</xdr:rowOff>
    </xdr:from>
    <xdr:to>
      <xdr:col>60</xdr:col>
      <xdr:colOff>103124</xdr:colOff>
      <xdr:row>19</xdr:row>
      <xdr:rowOff>73190</xdr:rowOff>
    </xdr:to>
    <xdr:cxnSp macro="">
      <xdr:nvCxnSpPr>
        <xdr:cNvPr id="65" name="直线箭头连接符 64">
          <a:extLst>
            <a:ext uri="{FF2B5EF4-FFF2-40B4-BE49-F238E27FC236}">
              <a16:creationId xmlns:a16="http://schemas.microsoft.com/office/drawing/2014/main" id="{2CD70E6C-84D3-434F-9045-B4873909634E}"/>
            </a:ext>
          </a:extLst>
        </xdr:cNvPr>
        <xdr:cNvCxnSpPr>
          <a:stCxn id="64" idx="0"/>
          <a:endCxn id="8" idx="2"/>
        </xdr:cNvCxnSpPr>
      </xdr:nvCxnSpPr>
      <xdr:spPr>
        <a:xfrm flipH="1" flipV="1">
          <a:off x="9245600" y="3632200"/>
          <a:ext cx="1524" cy="37799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35</xdr:col>
      <xdr:colOff>114300</xdr:colOff>
      <xdr:row>24</xdr:row>
      <xdr:rowOff>101600</xdr:rowOff>
    </xdr:from>
    <xdr:ext cx="1460500" cy="558800"/>
    <xdr:sp macro="" textlink="">
      <xdr:nvSpPr>
        <xdr:cNvPr id="68" name="文本框 67">
          <a:extLst>
            <a:ext uri="{FF2B5EF4-FFF2-40B4-BE49-F238E27FC236}">
              <a16:creationId xmlns:a16="http://schemas.microsoft.com/office/drawing/2014/main" id="{8EB43F45-A227-FB40-9BEF-923AD5AC2D39}"/>
            </a:ext>
          </a:extLst>
        </xdr:cNvPr>
        <xdr:cNvSpPr txBox="1"/>
      </xdr:nvSpPr>
      <xdr:spPr>
        <a:xfrm>
          <a:off x="5448300" y="5054600"/>
          <a:ext cx="1460500" cy="5588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ctr" anchorCtr="1">
          <a:noAutofit/>
        </a:bodyPr>
        <a:lstStyle/>
        <a:p>
          <a:r>
            <a:rPr lang="en" altLang="zh-CN" sz="1100" b="0" i="0">
              <a:solidFill>
                <a:schemeClr val="tx1"/>
              </a:solidFill>
              <a:effectLst/>
              <a:latin typeface="+mn-lt"/>
              <a:ea typeface="+mn-ea"/>
              <a:cs typeface="+mn-cs"/>
            </a:rPr>
            <a:t>YOTPO</a:t>
          </a:r>
          <a:r>
            <a:rPr lang="ja-JP" altLang="en-US" sz="1100" b="0" i="0">
              <a:solidFill>
                <a:schemeClr val="tx1"/>
              </a:solidFill>
              <a:effectLst/>
              <a:latin typeface="+mn-lt"/>
              <a:ea typeface="+mn-ea"/>
              <a:cs typeface="+mn-cs"/>
            </a:rPr>
            <a:t>プラグインをページに</a:t>
          </a:r>
          <a:r>
            <a:rPr lang="zh-CN" altLang="en-US" sz="1100" b="0" i="0">
              <a:solidFill>
                <a:schemeClr val="tx1"/>
              </a:solidFill>
              <a:effectLst/>
              <a:latin typeface="+mn-lt"/>
              <a:ea typeface="+mn-ea"/>
              <a:cs typeface="+mn-cs"/>
            </a:rPr>
            <a:t>挿入</a:t>
          </a:r>
          <a:r>
            <a:rPr lang="ja-JP" altLang="en-US" sz="1100" b="0" i="0">
              <a:solidFill>
                <a:schemeClr val="tx1"/>
              </a:solidFill>
              <a:effectLst/>
              <a:latin typeface="+mn-lt"/>
              <a:ea typeface="+mn-ea"/>
              <a:cs typeface="+mn-cs"/>
            </a:rPr>
            <a:t>する</a:t>
          </a:r>
          <a:endParaRPr lang="zh-CN" altLang="en-US" sz="1100"/>
        </a:p>
      </xdr:txBody>
    </xdr:sp>
    <xdr:clientData/>
  </xdr:oneCellAnchor>
  <xdr:twoCellAnchor>
    <xdr:from>
      <xdr:col>24</xdr:col>
      <xdr:colOff>103124</xdr:colOff>
      <xdr:row>22</xdr:row>
      <xdr:rowOff>88938</xdr:rowOff>
    </xdr:from>
    <xdr:to>
      <xdr:col>35</xdr:col>
      <xdr:colOff>114300</xdr:colOff>
      <xdr:row>25</xdr:row>
      <xdr:rowOff>177800</xdr:rowOff>
    </xdr:to>
    <xdr:cxnSp macro="">
      <xdr:nvCxnSpPr>
        <xdr:cNvPr id="70" name="直线连接符 69">
          <a:extLst>
            <a:ext uri="{FF2B5EF4-FFF2-40B4-BE49-F238E27FC236}">
              <a16:creationId xmlns:a16="http://schemas.microsoft.com/office/drawing/2014/main" id="{57E974F5-6322-EC46-87C8-AA433A1C0124}"/>
            </a:ext>
          </a:extLst>
        </xdr:cNvPr>
        <xdr:cNvCxnSpPr>
          <a:stCxn id="68" idx="1"/>
          <a:endCxn id="37" idx="2"/>
        </xdr:cNvCxnSpPr>
      </xdr:nvCxnSpPr>
      <xdr:spPr>
        <a:xfrm flipH="1" flipV="1">
          <a:off x="3760724" y="4635538"/>
          <a:ext cx="1687576" cy="698462"/>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45</xdr:col>
      <xdr:colOff>50800</xdr:colOff>
      <xdr:row>22</xdr:row>
      <xdr:rowOff>76238</xdr:rowOff>
    </xdr:from>
    <xdr:to>
      <xdr:col>60</xdr:col>
      <xdr:colOff>103124</xdr:colOff>
      <xdr:row>25</xdr:row>
      <xdr:rowOff>177800</xdr:rowOff>
    </xdr:to>
    <xdr:cxnSp macro="">
      <xdr:nvCxnSpPr>
        <xdr:cNvPr id="75" name="直线连接符 74">
          <a:extLst>
            <a:ext uri="{FF2B5EF4-FFF2-40B4-BE49-F238E27FC236}">
              <a16:creationId xmlns:a16="http://schemas.microsoft.com/office/drawing/2014/main" id="{DFF654C7-5002-5147-A72E-77AB7AE5B183}"/>
            </a:ext>
          </a:extLst>
        </xdr:cNvPr>
        <xdr:cNvCxnSpPr>
          <a:stCxn id="64" idx="2"/>
          <a:endCxn id="68" idx="3"/>
        </xdr:cNvCxnSpPr>
      </xdr:nvCxnSpPr>
      <xdr:spPr>
        <a:xfrm flipH="1">
          <a:off x="6908800" y="4622838"/>
          <a:ext cx="2338324" cy="711162"/>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26</xdr:col>
      <xdr:colOff>12700</xdr:colOff>
      <xdr:row>2</xdr:row>
      <xdr:rowOff>88901</xdr:rowOff>
    </xdr:from>
    <xdr:to>
      <xdr:col>89</xdr:col>
      <xdr:colOff>12700</xdr:colOff>
      <xdr:row>9</xdr:row>
      <xdr:rowOff>114833</xdr:rowOff>
    </xdr:to>
    <xdr:pic>
      <xdr:nvPicPr>
        <xdr:cNvPr id="9" name="图片 8">
          <a:extLst>
            <a:ext uri="{FF2B5EF4-FFF2-40B4-BE49-F238E27FC236}">
              <a16:creationId xmlns:a16="http://schemas.microsoft.com/office/drawing/2014/main" id="{531FB35E-81D7-1846-8E14-E62D21AD1B50}"/>
            </a:ext>
          </a:extLst>
        </xdr:cNvPr>
        <xdr:cNvPicPr>
          <a:picLocks noChangeAspect="1"/>
        </xdr:cNvPicPr>
      </xdr:nvPicPr>
      <xdr:blipFill>
        <a:blip xmlns:r="http://schemas.openxmlformats.org/officeDocument/2006/relationships" r:embed="rId1"/>
        <a:stretch>
          <a:fillRect/>
        </a:stretch>
      </xdr:blipFill>
      <xdr:spPr>
        <a:xfrm>
          <a:off x="3975100" y="571501"/>
          <a:ext cx="9601200" cy="1448332"/>
        </a:xfrm>
        <a:prstGeom prst="rect">
          <a:avLst/>
        </a:prstGeom>
        <a:ln w="53975">
          <a:solidFill>
            <a:schemeClr val="accent2">
              <a:shade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215</xdr:col>
      <xdr:colOff>58448</xdr:colOff>
      <xdr:row>5</xdr:row>
      <xdr:rowOff>3822</xdr:rowOff>
    </xdr:from>
    <xdr:to>
      <xdr:col>215</xdr:col>
      <xdr:colOff>58448</xdr:colOff>
      <xdr:row>100</xdr:row>
      <xdr:rowOff>79123</xdr:rowOff>
    </xdr:to>
    <xdr:cxnSp macro="">
      <xdr:nvCxnSpPr>
        <xdr:cNvPr id="19" name="直線コネクタ 18">
          <a:extLst>
            <a:ext uri="{FF2B5EF4-FFF2-40B4-BE49-F238E27FC236}">
              <a16:creationId xmlns:a16="http://schemas.microsoft.com/office/drawing/2014/main" id="{6A30B900-2A35-4FB8-870F-09D22BE0B678}"/>
            </a:ext>
          </a:extLst>
        </xdr:cNvPr>
        <xdr:cNvCxnSpPr/>
      </xdr:nvCxnSpPr>
      <xdr:spPr>
        <a:xfrm>
          <a:off x="32824448" y="1019822"/>
          <a:ext cx="0" cy="19379301"/>
        </a:xfrm>
        <a:prstGeom prst="line">
          <a:avLst/>
        </a:prstGeom>
        <a:ln w="38100">
          <a:solidFill>
            <a:schemeClr val="bg1">
              <a:lumMod val="50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31427</xdr:colOff>
      <xdr:row>6</xdr:row>
      <xdr:rowOff>31427</xdr:rowOff>
    </xdr:from>
    <xdr:to>
      <xdr:col>32</xdr:col>
      <xdr:colOff>137645</xdr:colOff>
      <xdr:row>61</xdr:row>
      <xdr:rowOff>144011</xdr:rowOff>
    </xdr:to>
    <xdr:pic>
      <xdr:nvPicPr>
        <xdr:cNvPr id="2" name="图片 1">
          <a:extLst>
            <a:ext uri="{FF2B5EF4-FFF2-40B4-BE49-F238E27FC236}">
              <a16:creationId xmlns:a16="http://schemas.microsoft.com/office/drawing/2014/main" id="{1B3EC278-46E6-D847-AD17-1E3297CC3AF9}"/>
            </a:ext>
          </a:extLst>
        </xdr:cNvPr>
        <xdr:cNvPicPr>
          <a:picLocks noChangeAspect="1"/>
        </xdr:cNvPicPr>
      </xdr:nvPicPr>
      <xdr:blipFill>
        <a:blip xmlns:r="http://schemas.openxmlformats.org/officeDocument/2006/relationships" r:embed="rId1"/>
        <a:stretch>
          <a:fillRect/>
        </a:stretch>
      </xdr:blipFill>
      <xdr:spPr>
        <a:xfrm>
          <a:off x="488627" y="1250627"/>
          <a:ext cx="4525818" cy="11288584"/>
        </a:xfrm>
        <a:prstGeom prst="rect">
          <a:avLst/>
        </a:prstGeom>
      </xdr:spPr>
    </xdr:pic>
    <xdr:clientData/>
  </xdr:twoCellAnchor>
  <xdr:twoCellAnchor editAs="oneCell">
    <xdr:from>
      <xdr:col>37</xdr:col>
      <xdr:colOff>9901</xdr:colOff>
      <xdr:row>6</xdr:row>
      <xdr:rowOff>31427</xdr:rowOff>
    </xdr:from>
    <xdr:to>
      <xdr:col>66</xdr:col>
      <xdr:colOff>116120</xdr:colOff>
      <xdr:row>74</xdr:row>
      <xdr:rowOff>72282</xdr:rowOff>
    </xdr:to>
    <xdr:pic>
      <xdr:nvPicPr>
        <xdr:cNvPr id="3" name="图片 2">
          <a:extLst>
            <a:ext uri="{FF2B5EF4-FFF2-40B4-BE49-F238E27FC236}">
              <a16:creationId xmlns:a16="http://schemas.microsoft.com/office/drawing/2014/main" id="{3C3CA0D2-1CE6-3E4F-BE92-7C1116B14BDA}"/>
            </a:ext>
          </a:extLst>
        </xdr:cNvPr>
        <xdr:cNvPicPr>
          <a:picLocks noChangeAspect="1"/>
        </xdr:cNvPicPr>
      </xdr:nvPicPr>
      <xdr:blipFill>
        <a:blip xmlns:r="http://schemas.openxmlformats.org/officeDocument/2006/relationships" r:embed="rId2"/>
        <a:stretch>
          <a:fillRect/>
        </a:stretch>
      </xdr:blipFill>
      <xdr:spPr>
        <a:xfrm>
          <a:off x="5648701" y="1250627"/>
          <a:ext cx="4525819" cy="13858455"/>
        </a:xfrm>
        <a:prstGeom prst="rect">
          <a:avLst/>
        </a:prstGeom>
      </xdr:spPr>
    </xdr:pic>
    <xdr:clientData/>
  </xdr:twoCellAnchor>
  <xdr:twoCellAnchor editAs="oneCell">
    <xdr:from>
      <xdr:col>105</xdr:col>
      <xdr:colOff>50800</xdr:colOff>
      <xdr:row>6</xdr:row>
      <xdr:rowOff>31427</xdr:rowOff>
    </xdr:from>
    <xdr:to>
      <xdr:col>135</xdr:col>
      <xdr:colOff>6158</xdr:colOff>
      <xdr:row>51</xdr:row>
      <xdr:rowOff>67589</xdr:rowOff>
    </xdr:to>
    <xdr:pic>
      <xdr:nvPicPr>
        <xdr:cNvPr id="25" name="图片 24">
          <a:extLst>
            <a:ext uri="{FF2B5EF4-FFF2-40B4-BE49-F238E27FC236}">
              <a16:creationId xmlns:a16="http://schemas.microsoft.com/office/drawing/2014/main" id="{4FD1B8D3-9FF0-474E-82FD-809B30EE9A2A}"/>
            </a:ext>
          </a:extLst>
        </xdr:cNvPr>
        <xdr:cNvPicPr>
          <a:picLocks noChangeAspect="1"/>
        </xdr:cNvPicPr>
      </xdr:nvPicPr>
      <xdr:blipFill>
        <a:blip xmlns:r="http://schemas.openxmlformats.org/officeDocument/2006/relationships" r:embed="rId3"/>
        <a:stretch>
          <a:fillRect/>
        </a:stretch>
      </xdr:blipFill>
      <xdr:spPr>
        <a:xfrm>
          <a:off x="16052800" y="1250627"/>
          <a:ext cx="4527358" cy="9180162"/>
        </a:xfrm>
        <a:prstGeom prst="rect">
          <a:avLst/>
        </a:prstGeom>
      </xdr:spPr>
    </xdr:pic>
    <xdr:clientData/>
  </xdr:twoCellAnchor>
  <xdr:twoCellAnchor>
    <xdr:from>
      <xdr:col>139</xdr:col>
      <xdr:colOff>45170</xdr:colOff>
      <xdr:row>6</xdr:row>
      <xdr:rowOff>31426</xdr:rowOff>
    </xdr:from>
    <xdr:to>
      <xdr:col>168</xdr:col>
      <xdr:colOff>151389</xdr:colOff>
      <xdr:row>132</xdr:row>
      <xdr:rowOff>152399</xdr:rowOff>
    </xdr:to>
    <xdr:grpSp>
      <xdr:nvGrpSpPr>
        <xdr:cNvPr id="29" name="组合 28">
          <a:extLst>
            <a:ext uri="{FF2B5EF4-FFF2-40B4-BE49-F238E27FC236}">
              <a16:creationId xmlns:a16="http://schemas.microsoft.com/office/drawing/2014/main" id="{6ADB8BAA-D1BC-F64A-9C08-46F246FF5F2C}"/>
            </a:ext>
          </a:extLst>
        </xdr:cNvPr>
        <xdr:cNvGrpSpPr/>
      </xdr:nvGrpSpPr>
      <xdr:grpSpPr>
        <a:xfrm>
          <a:off x="20512416" y="1246209"/>
          <a:ext cx="4376364" cy="25631407"/>
          <a:chOff x="21641550" y="1612103"/>
          <a:chExt cx="3265430" cy="20914650"/>
        </a:xfrm>
      </xdr:grpSpPr>
      <xdr:pic>
        <xdr:nvPicPr>
          <xdr:cNvPr id="26" name="图片 25">
            <a:extLst>
              <a:ext uri="{FF2B5EF4-FFF2-40B4-BE49-F238E27FC236}">
                <a16:creationId xmlns:a16="http://schemas.microsoft.com/office/drawing/2014/main" id="{7F9442D3-2BC6-8E49-A41D-0246AF4C4C34}"/>
              </a:ext>
            </a:extLst>
          </xdr:cNvPr>
          <xdr:cNvPicPr>
            <a:picLocks noChangeAspect="1"/>
          </xdr:cNvPicPr>
        </xdr:nvPicPr>
        <xdr:blipFill>
          <a:blip xmlns:r="http://schemas.openxmlformats.org/officeDocument/2006/relationships" r:embed="rId4"/>
          <a:stretch>
            <a:fillRect/>
          </a:stretch>
        </xdr:blipFill>
        <xdr:spPr>
          <a:xfrm>
            <a:off x="21650923" y="1612103"/>
            <a:ext cx="3246684" cy="9988433"/>
          </a:xfrm>
          <a:prstGeom prst="rect">
            <a:avLst/>
          </a:prstGeom>
        </xdr:spPr>
      </xdr:pic>
      <xdr:pic>
        <xdr:nvPicPr>
          <xdr:cNvPr id="27" name="图片 26">
            <a:extLst>
              <a:ext uri="{FF2B5EF4-FFF2-40B4-BE49-F238E27FC236}">
                <a16:creationId xmlns:a16="http://schemas.microsoft.com/office/drawing/2014/main" id="{29395E2E-5C98-0442-A151-45C7CEA30AA6}"/>
              </a:ext>
            </a:extLst>
          </xdr:cNvPr>
          <xdr:cNvPicPr>
            <a:picLocks noChangeAspect="1"/>
          </xdr:cNvPicPr>
        </xdr:nvPicPr>
        <xdr:blipFill>
          <a:blip xmlns:r="http://schemas.openxmlformats.org/officeDocument/2006/relationships" r:embed="rId5"/>
          <a:stretch>
            <a:fillRect/>
          </a:stretch>
        </xdr:blipFill>
        <xdr:spPr>
          <a:xfrm>
            <a:off x="21660295" y="11598709"/>
            <a:ext cx="3246685" cy="8912702"/>
          </a:xfrm>
          <a:prstGeom prst="rect">
            <a:avLst/>
          </a:prstGeom>
        </xdr:spPr>
      </xdr:pic>
      <xdr:pic>
        <xdr:nvPicPr>
          <xdr:cNvPr id="28" name="图片 27">
            <a:extLst>
              <a:ext uri="{FF2B5EF4-FFF2-40B4-BE49-F238E27FC236}">
                <a16:creationId xmlns:a16="http://schemas.microsoft.com/office/drawing/2014/main" id="{4292322F-C2FC-1D43-8609-E8ACC162890D}"/>
              </a:ext>
            </a:extLst>
          </xdr:cNvPr>
          <xdr:cNvPicPr>
            <a:picLocks noChangeAspect="1"/>
          </xdr:cNvPicPr>
        </xdr:nvPicPr>
        <xdr:blipFill>
          <a:blip xmlns:r="http://schemas.openxmlformats.org/officeDocument/2006/relationships" r:embed="rId6"/>
          <a:stretch>
            <a:fillRect/>
          </a:stretch>
        </xdr:blipFill>
        <xdr:spPr>
          <a:xfrm>
            <a:off x="21641550" y="20507453"/>
            <a:ext cx="3263900" cy="2019300"/>
          </a:xfrm>
          <a:prstGeom prst="rect">
            <a:avLst/>
          </a:prstGeom>
        </xdr:spPr>
      </xdr:pic>
    </xdr:grpSp>
    <xdr:clientData/>
  </xdr:twoCellAnchor>
  <xdr:twoCellAnchor>
    <xdr:from>
      <xdr:col>71</xdr:col>
      <xdr:colOff>49701</xdr:colOff>
      <xdr:row>6</xdr:row>
      <xdr:rowOff>31426</xdr:rowOff>
    </xdr:from>
    <xdr:to>
      <xdr:col>101</xdr:col>
      <xdr:colOff>3519</xdr:colOff>
      <xdr:row>132</xdr:row>
      <xdr:rowOff>152400</xdr:rowOff>
    </xdr:to>
    <xdr:grpSp>
      <xdr:nvGrpSpPr>
        <xdr:cNvPr id="31" name="组合 30">
          <a:extLst>
            <a:ext uri="{FF2B5EF4-FFF2-40B4-BE49-F238E27FC236}">
              <a16:creationId xmlns:a16="http://schemas.microsoft.com/office/drawing/2014/main" id="{D3CA2A67-8A80-3743-8E24-BDCB1E4361AB}"/>
            </a:ext>
          </a:extLst>
        </xdr:cNvPr>
        <xdr:cNvGrpSpPr/>
      </xdr:nvGrpSpPr>
      <xdr:grpSpPr>
        <a:xfrm>
          <a:off x="10504194" y="1246209"/>
          <a:ext cx="4371209" cy="25631408"/>
          <a:chOff x="10534585" y="1271891"/>
          <a:chExt cx="4384050" cy="26170742"/>
        </a:xfrm>
      </xdr:grpSpPr>
      <xdr:grpSp>
        <xdr:nvGrpSpPr>
          <xdr:cNvPr id="24" name="组合 23">
            <a:extLst>
              <a:ext uri="{FF2B5EF4-FFF2-40B4-BE49-F238E27FC236}">
                <a16:creationId xmlns:a16="http://schemas.microsoft.com/office/drawing/2014/main" id="{6A89488C-657F-384A-864B-CE1ADDFB6554}"/>
              </a:ext>
            </a:extLst>
          </xdr:cNvPr>
          <xdr:cNvGrpSpPr/>
        </xdr:nvGrpSpPr>
        <xdr:grpSpPr>
          <a:xfrm>
            <a:off x="10534585" y="1271891"/>
            <a:ext cx="4384050" cy="26170742"/>
            <a:chOff x="10489194" y="1268609"/>
            <a:chExt cx="2993723" cy="19201668"/>
          </a:xfrm>
        </xdr:grpSpPr>
        <xdr:pic>
          <xdr:nvPicPr>
            <xdr:cNvPr id="4" name="图片 3">
              <a:extLst>
                <a:ext uri="{FF2B5EF4-FFF2-40B4-BE49-F238E27FC236}">
                  <a16:creationId xmlns:a16="http://schemas.microsoft.com/office/drawing/2014/main" id="{E5338AB6-4018-F54C-A2DC-F4189CFE2C26}"/>
                </a:ext>
              </a:extLst>
            </xdr:cNvPr>
            <xdr:cNvPicPr>
              <a:picLocks noChangeAspect="1"/>
            </xdr:cNvPicPr>
          </xdr:nvPicPr>
          <xdr:blipFill>
            <a:blip xmlns:r="http://schemas.openxmlformats.org/officeDocument/2006/relationships" r:embed="rId7"/>
            <a:stretch>
              <a:fillRect/>
            </a:stretch>
          </xdr:blipFill>
          <xdr:spPr>
            <a:xfrm>
              <a:off x="10489194" y="1268609"/>
              <a:ext cx="2993723" cy="9705887"/>
            </a:xfrm>
            <a:prstGeom prst="rect">
              <a:avLst/>
            </a:prstGeom>
          </xdr:spPr>
        </xdr:pic>
        <xdr:pic>
          <xdr:nvPicPr>
            <xdr:cNvPr id="5" name="图片 4">
              <a:extLst>
                <a:ext uri="{FF2B5EF4-FFF2-40B4-BE49-F238E27FC236}">
                  <a16:creationId xmlns:a16="http://schemas.microsoft.com/office/drawing/2014/main" id="{6137F50A-AE3A-AA42-9488-BB1313308357}"/>
                </a:ext>
              </a:extLst>
            </xdr:cNvPr>
            <xdr:cNvPicPr>
              <a:picLocks noChangeAspect="1"/>
            </xdr:cNvPicPr>
          </xdr:nvPicPr>
          <xdr:blipFill>
            <a:blip xmlns:r="http://schemas.openxmlformats.org/officeDocument/2006/relationships" r:embed="rId8"/>
            <a:stretch>
              <a:fillRect/>
            </a:stretch>
          </xdr:blipFill>
          <xdr:spPr>
            <a:xfrm>
              <a:off x="10489195" y="10973740"/>
              <a:ext cx="2981196" cy="9496537"/>
            </a:xfrm>
            <a:prstGeom prst="rect">
              <a:avLst/>
            </a:prstGeom>
          </xdr:spPr>
        </xdr:pic>
      </xdr:grpSp>
      <xdr:pic>
        <xdr:nvPicPr>
          <xdr:cNvPr id="30" name="图片 29">
            <a:extLst>
              <a:ext uri="{FF2B5EF4-FFF2-40B4-BE49-F238E27FC236}">
                <a16:creationId xmlns:a16="http://schemas.microsoft.com/office/drawing/2014/main" id="{551A1ECE-C7D2-4E4F-AD93-5C74B5E4495F}"/>
              </a:ext>
            </a:extLst>
          </xdr:cNvPr>
          <xdr:cNvPicPr>
            <a:picLocks noChangeAspect="1"/>
          </xdr:cNvPicPr>
        </xdr:nvPicPr>
        <xdr:blipFill>
          <a:blip xmlns:r="http://schemas.openxmlformats.org/officeDocument/2006/relationships" r:embed="rId9"/>
          <a:stretch>
            <a:fillRect/>
          </a:stretch>
        </xdr:blipFill>
        <xdr:spPr>
          <a:xfrm>
            <a:off x="10645124" y="2808223"/>
            <a:ext cx="1169693" cy="1180937"/>
          </a:xfrm>
          <a:prstGeom prst="rect">
            <a:avLst/>
          </a:prstGeom>
        </xdr:spPr>
      </xdr:pic>
    </xdr:grpSp>
    <xdr:clientData/>
  </xdr:twoCellAnchor>
  <xdr:twoCellAnchor editAs="oneCell">
    <xdr:from>
      <xdr:col>173</xdr:col>
      <xdr:colOff>88538</xdr:colOff>
      <xdr:row>6</xdr:row>
      <xdr:rowOff>31427</xdr:rowOff>
    </xdr:from>
    <xdr:to>
      <xdr:col>203</xdr:col>
      <xdr:colOff>42356</xdr:colOff>
      <xdr:row>49</xdr:row>
      <xdr:rowOff>102932</xdr:rowOff>
    </xdr:to>
    <xdr:pic>
      <xdr:nvPicPr>
        <xdr:cNvPr id="22" name="图片 21">
          <a:extLst>
            <a:ext uri="{FF2B5EF4-FFF2-40B4-BE49-F238E27FC236}">
              <a16:creationId xmlns:a16="http://schemas.microsoft.com/office/drawing/2014/main" id="{5D308DFE-B250-8B40-AE81-6105B1ADD3D9}"/>
            </a:ext>
          </a:extLst>
        </xdr:cNvPr>
        <xdr:cNvPicPr>
          <a:picLocks noChangeAspect="1"/>
        </xdr:cNvPicPr>
      </xdr:nvPicPr>
      <xdr:blipFill>
        <a:blip xmlns:r="http://schemas.openxmlformats.org/officeDocument/2006/relationships" r:embed="rId10"/>
        <a:stretch>
          <a:fillRect/>
        </a:stretch>
      </xdr:blipFill>
      <xdr:spPr>
        <a:xfrm>
          <a:off x="26453738" y="1250627"/>
          <a:ext cx="4525818" cy="8809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19225</xdr:colOff>
      <xdr:row>226</xdr:row>
      <xdr:rowOff>91808</xdr:rowOff>
    </xdr:from>
    <xdr:to>
      <xdr:col>20</xdr:col>
      <xdr:colOff>65795</xdr:colOff>
      <xdr:row>350</xdr:row>
      <xdr:rowOff>119808</xdr:rowOff>
    </xdr:to>
    <xdr:grpSp>
      <xdr:nvGrpSpPr>
        <xdr:cNvPr id="8" name="组合 7">
          <a:extLst>
            <a:ext uri="{FF2B5EF4-FFF2-40B4-BE49-F238E27FC236}">
              <a16:creationId xmlns:a16="http://schemas.microsoft.com/office/drawing/2014/main" id="{EAD9FA79-79F5-D942-AC54-90B73D988FD4}"/>
            </a:ext>
          </a:extLst>
        </xdr:cNvPr>
        <xdr:cNvGrpSpPr/>
      </xdr:nvGrpSpPr>
      <xdr:grpSpPr>
        <a:xfrm>
          <a:off x="845490" y="45398675"/>
          <a:ext cx="4728739" cy="24892458"/>
          <a:chOff x="1748260" y="45199760"/>
          <a:chExt cx="4728739" cy="24892458"/>
        </a:xfrm>
      </xdr:grpSpPr>
      <xdr:grpSp>
        <xdr:nvGrpSpPr>
          <xdr:cNvPr id="221" name="组合 220">
            <a:extLst>
              <a:ext uri="{FF2B5EF4-FFF2-40B4-BE49-F238E27FC236}">
                <a16:creationId xmlns:a16="http://schemas.microsoft.com/office/drawing/2014/main" id="{EE29DCED-BB11-374D-966F-C72FE66C0A28}"/>
              </a:ext>
            </a:extLst>
          </xdr:cNvPr>
          <xdr:cNvGrpSpPr/>
        </xdr:nvGrpSpPr>
        <xdr:grpSpPr>
          <a:xfrm>
            <a:off x="1950751" y="45199760"/>
            <a:ext cx="3814479" cy="24723841"/>
            <a:chOff x="317500" y="1638300"/>
            <a:chExt cx="3866197" cy="25196801"/>
          </a:xfrm>
        </xdr:grpSpPr>
        <xdr:pic>
          <xdr:nvPicPr>
            <xdr:cNvPr id="222" name="图片 221">
              <a:extLst>
                <a:ext uri="{FF2B5EF4-FFF2-40B4-BE49-F238E27FC236}">
                  <a16:creationId xmlns:a16="http://schemas.microsoft.com/office/drawing/2014/main" id="{E0EAC7D1-4CFB-804C-977A-CEDBF2365104}"/>
                </a:ext>
              </a:extLst>
            </xdr:cNvPr>
            <xdr:cNvPicPr>
              <a:picLocks noChangeAspect="1"/>
            </xdr:cNvPicPr>
          </xdr:nvPicPr>
          <xdr:blipFill>
            <a:blip xmlns:r="http://schemas.openxmlformats.org/officeDocument/2006/relationships" r:embed="rId1"/>
            <a:stretch>
              <a:fillRect/>
            </a:stretch>
          </xdr:blipFill>
          <xdr:spPr>
            <a:xfrm>
              <a:off x="317500" y="13512800"/>
              <a:ext cx="3866197" cy="9372600"/>
            </a:xfrm>
            <a:prstGeom prst="rect">
              <a:avLst/>
            </a:prstGeom>
          </xdr:spPr>
        </xdr:pic>
        <xdr:pic>
          <xdr:nvPicPr>
            <xdr:cNvPr id="223" name="图片 222">
              <a:extLst>
                <a:ext uri="{FF2B5EF4-FFF2-40B4-BE49-F238E27FC236}">
                  <a16:creationId xmlns:a16="http://schemas.microsoft.com/office/drawing/2014/main" id="{819FF5BF-FD5B-E640-AC5C-518C8ED316C7}"/>
                </a:ext>
              </a:extLst>
            </xdr:cNvPr>
            <xdr:cNvPicPr>
              <a:picLocks noChangeAspect="1"/>
            </xdr:cNvPicPr>
          </xdr:nvPicPr>
          <xdr:blipFill>
            <a:blip xmlns:r="http://schemas.openxmlformats.org/officeDocument/2006/relationships" r:embed="rId2"/>
            <a:stretch>
              <a:fillRect/>
            </a:stretch>
          </xdr:blipFill>
          <xdr:spPr>
            <a:xfrm>
              <a:off x="317500" y="1638300"/>
              <a:ext cx="3835400" cy="11874500"/>
            </a:xfrm>
            <a:prstGeom prst="rect">
              <a:avLst/>
            </a:prstGeom>
          </xdr:spPr>
        </xdr:pic>
        <xdr:pic>
          <xdr:nvPicPr>
            <xdr:cNvPr id="224" name="图片 223">
              <a:extLst>
                <a:ext uri="{FF2B5EF4-FFF2-40B4-BE49-F238E27FC236}">
                  <a16:creationId xmlns:a16="http://schemas.microsoft.com/office/drawing/2014/main" id="{1FBF4C61-8973-A845-8B3C-A3D25FF87669}"/>
                </a:ext>
              </a:extLst>
            </xdr:cNvPr>
            <xdr:cNvPicPr>
              <a:picLocks noChangeAspect="1"/>
            </xdr:cNvPicPr>
          </xdr:nvPicPr>
          <xdr:blipFill>
            <a:blip xmlns:r="http://schemas.openxmlformats.org/officeDocument/2006/relationships" r:embed="rId3"/>
            <a:stretch>
              <a:fillRect/>
            </a:stretch>
          </xdr:blipFill>
          <xdr:spPr>
            <a:xfrm>
              <a:off x="317500" y="22860001"/>
              <a:ext cx="3851230" cy="3975100"/>
            </a:xfrm>
            <a:prstGeom prst="rect">
              <a:avLst/>
            </a:prstGeom>
          </xdr:spPr>
        </xdr:pic>
      </xdr:grpSp>
      <xdr:sp macro="" textlink="">
        <xdr:nvSpPr>
          <xdr:cNvPr id="228" name="テキスト ボックス 14">
            <a:extLst>
              <a:ext uri="{FF2B5EF4-FFF2-40B4-BE49-F238E27FC236}">
                <a16:creationId xmlns:a16="http://schemas.microsoft.com/office/drawing/2014/main" id="{5757175C-C82C-0B45-A9BD-F632BF8940CE}"/>
              </a:ext>
            </a:extLst>
          </xdr:cNvPr>
          <xdr:cNvSpPr txBox="1"/>
        </xdr:nvSpPr>
        <xdr:spPr>
          <a:xfrm>
            <a:off x="6093281" y="47012104"/>
            <a:ext cx="264215" cy="295781"/>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ja-JP" altLang="en-US" sz="1800" b="1">
                <a:solidFill>
                  <a:srgbClr val="0000FF"/>
                </a:solidFill>
                <a:latin typeface="メイリオ" panose="020B0604030504040204" pitchFamily="50" charset="-128"/>
                <a:ea typeface="メイリオ" panose="020B0604030504040204" pitchFamily="50" charset="-128"/>
              </a:rPr>
              <a:t>①</a:t>
            </a:r>
          </a:p>
        </xdr:txBody>
      </xdr:sp>
      <xdr:sp macro="" textlink="">
        <xdr:nvSpPr>
          <xdr:cNvPr id="231" name="テキスト ボックス 31">
            <a:extLst>
              <a:ext uri="{FF2B5EF4-FFF2-40B4-BE49-F238E27FC236}">
                <a16:creationId xmlns:a16="http://schemas.microsoft.com/office/drawing/2014/main" id="{41D56B16-1A85-7843-B1AE-A8958BAAE714}"/>
              </a:ext>
            </a:extLst>
          </xdr:cNvPr>
          <xdr:cNvSpPr txBox="1"/>
        </xdr:nvSpPr>
        <xdr:spPr>
          <a:xfrm>
            <a:off x="5723171" y="48090992"/>
            <a:ext cx="268697" cy="312217"/>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②</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36" name="正方形/長方形 2">
            <a:extLst>
              <a:ext uri="{FF2B5EF4-FFF2-40B4-BE49-F238E27FC236}">
                <a16:creationId xmlns:a16="http://schemas.microsoft.com/office/drawing/2014/main" id="{049FF196-0AC2-5D41-86CB-92F88B80D18A}"/>
              </a:ext>
            </a:extLst>
          </xdr:cNvPr>
          <xdr:cNvSpPr/>
        </xdr:nvSpPr>
        <xdr:spPr bwMode="auto">
          <a:xfrm>
            <a:off x="1748260" y="46666072"/>
            <a:ext cx="4280414" cy="1211397"/>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37" name="正方形/長方形 2">
            <a:extLst>
              <a:ext uri="{FF2B5EF4-FFF2-40B4-BE49-F238E27FC236}">
                <a16:creationId xmlns:a16="http://schemas.microsoft.com/office/drawing/2014/main" id="{8D099A48-9872-614E-AC88-7E9840ADBB77}"/>
              </a:ext>
            </a:extLst>
          </xdr:cNvPr>
          <xdr:cNvSpPr/>
        </xdr:nvSpPr>
        <xdr:spPr bwMode="auto">
          <a:xfrm>
            <a:off x="1844189" y="49462981"/>
            <a:ext cx="3995668" cy="507847"/>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38" name="テキスト ボックス 14">
            <a:extLst>
              <a:ext uri="{FF2B5EF4-FFF2-40B4-BE49-F238E27FC236}">
                <a16:creationId xmlns:a16="http://schemas.microsoft.com/office/drawing/2014/main" id="{3E397577-A0F4-C946-A686-A3E4AF8774EC}"/>
              </a:ext>
            </a:extLst>
          </xdr:cNvPr>
          <xdr:cNvSpPr txBox="1"/>
        </xdr:nvSpPr>
        <xdr:spPr>
          <a:xfrm>
            <a:off x="5903744" y="50628833"/>
            <a:ext cx="264215" cy="291497"/>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⑤</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39" name="テキスト ボックス 14">
            <a:extLst>
              <a:ext uri="{FF2B5EF4-FFF2-40B4-BE49-F238E27FC236}">
                <a16:creationId xmlns:a16="http://schemas.microsoft.com/office/drawing/2014/main" id="{7A125293-63C7-A248-9A8F-123F02DE20D6}"/>
              </a:ext>
            </a:extLst>
          </xdr:cNvPr>
          <xdr:cNvSpPr txBox="1"/>
        </xdr:nvSpPr>
        <xdr:spPr>
          <a:xfrm>
            <a:off x="5929530" y="51612594"/>
            <a:ext cx="264215" cy="291496"/>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⑥</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40" name="テキスト ボックス 14">
            <a:extLst>
              <a:ext uri="{FF2B5EF4-FFF2-40B4-BE49-F238E27FC236}">
                <a16:creationId xmlns:a16="http://schemas.microsoft.com/office/drawing/2014/main" id="{E1C1D8AD-A02A-724C-B1CD-C4EEC43B963E}"/>
              </a:ext>
            </a:extLst>
          </xdr:cNvPr>
          <xdr:cNvSpPr txBox="1"/>
        </xdr:nvSpPr>
        <xdr:spPr>
          <a:xfrm>
            <a:off x="5914922" y="49584617"/>
            <a:ext cx="264216" cy="285519"/>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④</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41" name="テキスト ボックス 14">
            <a:extLst>
              <a:ext uri="{FF2B5EF4-FFF2-40B4-BE49-F238E27FC236}">
                <a16:creationId xmlns:a16="http://schemas.microsoft.com/office/drawing/2014/main" id="{1D594C36-8149-C249-8CBB-F99BE61BF6ED}"/>
              </a:ext>
            </a:extLst>
          </xdr:cNvPr>
          <xdr:cNvSpPr txBox="1"/>
        </xdr:nvSpPr>
        <xdr:spPr>
          <a:xfrm>
            <a:off x="5914562" y="52867905"/>
            <a:ext cx="264216" cy="29578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⑦</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42" name="テキスト ボックス 14">
            <a:extLst>
              <a:ext uri="{FF2B5EF4-FFF2-40B4-BE49-F238E27FC236}">
                <a16:creationId xmlns:a16="http://schemas.microsoft.com/office/drawing/2014/main" id="{D595C311-0111-604F-A8B2-804937B34A10}"/>
              </a:ext>
            </a:extLst>
          </xdr:cNvPr>
          <xdr:cNvSpPr txBox="1"/>
        </xdr:nvSpPr>
        <xdr:spPr>
          <a:xfrm>
            <a:off x="5940349" y="56014471"/>
            <a:ext cx="264216" cy="291496"/>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⑧</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43" name="テキスト ボックス 14">
            <a:extLst>
              <a:ext uri="{FF2B5EF4-FFF2-40B4-BE49-F238E27FC236}">
                <a16:creationId xmlns:a16="http://schemas.microsoft.com/office/drawing/2014/main" id="{4532462F-1CA2-C342-AE63-FA855166BDA3}"/>
              </a:ext>
            </a:extLst>
          </xdr:cNvPr>
          <xdr:cNvSpPr txBox="1"/>
        </xdr:nvSpPr>
        <xdr:spPr>
          <a:xfrm>
            <a:off x="5932906" y="60201026"/>
            <a:ext cx="264216" cy="291495"/>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⑨</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44" name="テキスト ボックス 14">
            <a:extLst>
              <a:ext uri="{FF2B5EF4-FFF2-40B4-BE49-F238E27FC236}">
                <a16:creationId xmlns:a16="http://schemas.microsoft.com/office/drawing/2014/main" id="{998BD871-E949-8240-B318-28E6040A006D}"/>
              </a:ext>
            </a:extLst>
          </xdr:cNvPr>
          <xdr:cNvSpPr txBox="1"/>
        </xdr:nvSpPr>
        <xdr:spPr>
          <a:xfrm>
            <a:off x="5753360" y="48697867"/>
            <a:ext cx="264215" cy="291496"/>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③</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46" name="テキスト ボックス 14">
            <a:extLst>
              <a:ext uri="{FF2B5EF4-FFF2-40B4-BE49-F238E27FC236}">
                <a16:creationId xmlns:a16="http://schemas.microsoft.com/office/drawing/2014/main" id="{19FFDD70-3F93-AB40-A9D0-53785E26F0A2}"/>
              </a:ext>
            </a:extLst>
          </xdr:cNvPr>
          <xdr:cNvSpPr txBox="1"/>
        </xdr:nvSpPr>
        <xdr:spPr>
          <a:xfrm>
            <a:off x="6051662" y="62089464"/>
            <a:ext cx="264216" cy="291495"/>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⓾</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47" name="正方形/長方形 2">
            <a:extLst>
              <a:ext uri="{FF2B5EF4-FFF2-40B4-BE49-F238E27FC236}">
                <a16:creationId xmlns:a16="http://schemas.microsoft.com/office/drawing/2014/main" id="{0435219F-02BE-8D41-8DCA-B5A682CC445F}"/>
              </a:ext>
            </a:extLst>
          </xdr:cNvPr>
          <xdr:cNvSpPr/>
        </xdr:nvSpPr>
        <xdr:spPr bwMode="auto">
          <a:xfrm>
            <a:off x="1856889" y="51363238"/>
            <a:ext cx="4021068" cy="698347"/>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48" name="正方形/長方形 2">
            <a:extLst>
              <a:ext uri="{FF2B5EF4-FFF2-40B4-BE49-F238E27FC236}">
                <a16:creationId xmlns:a16="http://schemas.microsoft.com/office/drawing/2014/main" id="{BCBC70FD-F60B-9945-9411-500C79B8ADB7}"/>
              </a:ext>
            </a:extLst>
          </xdr:cNvPr>
          <xdr:cNvSpPr/>
        </xdr:nvSpPr>
        <xdr:spPr bwMode="auto">
          <a:xfrm>
            <a:off x="1856889" y="50416471"/>
            <a:ext cx="4008368" cy="697051"/>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49" name="正方形/長方形 2">
            <a:extLst>
              <a:ext uri="{FF2B5EF4-FFF2-40B4-BE49-F238E27FC236}">
                <a16:creationId xmlns:a16="http://schemas.microsoft.com/office/drawing/2014/main" id="{38DAFF7B-51C7-BF4F-AEC7-2838749C8335}"/>
              </a:ext>
            </a:extLst>
          </xdr:cNvPr>
          <xdr:cNvSpPr/>
        </xdr:nvSpPr>
        <xdr:spPr bwMode="auto">
          <a:xfrm>
            <a:off x="1841588" y="53869728"/>
            <a:ext cx="4008368" cy="5840470"/>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50" name="正方形/長方形 2">
            <a:extLst>
              <a:ext uri="{FF2B5EF4-FFF2-40B4-BE49-F238E27FC236}">
                <a16:creationId xmlns:a16="http://schemas.microsoft.com/office/drawing/2014/main" id="{5592FFE5-A10B-B44C-9880-0492FDD148AE}"/>
              </a:ext>
            </a:extLst>
          </xdr:cNvPr>
          <xdr:cNvSpPr/>
        </xdr:nvSpPr>
        <xdr:spPr bwMode="auto">
          <a:xfrm>
            <a:off x="1823686" y="59937115"/>
            <a:ext cx="4021068" cy="833763"/>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51" name="正方形/長方形 2">
            <a:extLst>
              <a:ext uri="{FF2B5EF4-FFF2-40B4-BE49-F238E27FC236}">
                <a16:creationId xmlns:a16="http://schemas.microsoft.com/office/drawing/2014/main" id="{86EAFF50-010F-A74D-B25F-C08A9911936D}"/>
              </a:ext>
            </a:extLst>
          </xdr:cNvPr>
          <xdr:cNvSpPr/>
        </xdr:nvSpPr>
        <xdr:spPr bwMode="auto">
          <a:xfrm>
            <a:off x="1866989" y="60977596"/>
            <a:ext cx="4021068" cy="2450488"/>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52" name="正方形/長方形 2">
            <a:extLst>
              <a:ext uri="{FF2B5EF4-FFF2-40B4-BE49-F238E27FC236}">
                <a16:creationId xmlns:a16="http://schemas.microsoft.com/office/drawing/2014/main" id="{70E646EF-632C-F840-931B-949B01640391}"/>
              </a:ext>
            </a:extLst>
          </xdr:cNvPr>
          <xdr:cNvSpPr/>
        </xdr:nvSpPr>
        <xdr:spPr bwMode="auto">
          <a:xfrm>
            <a:off x="1877087" y="63553095"/>
            <a:ext cx="4021068" cy="2463188"/>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53" name="正方形/長方形 2">
            <a:extLst>
              <a:ext uri="{FF2B5EF4-FFF2-40B4-BE49-F238E27FC236}">
                <a16:creationId xmlns:a16="http://schemas.microsoft.com/office/drawing/2014/main" id="{F08E741B-DCE7-7D43-AD3C-9375A8DC248F}"/>
              </a:ext>
            </a:extLst>
          </xdr:cNvPr>
          <xdr:cNvSpPr/>
        </xdr:nvSpPr>
        <xdr:spPr bwMode="auto">
          <a:xfrm>
            <a:off x="1846485" y="66128900"/>
            <a:ext cx="4021068" cy="672947"/>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54" name="正方形/長方形 2">
            <a:extLst>
              <a:ext uri="{FF2B5EF4-FFF2-40B4-BE49-F238E27FC236}">
                <a16:creationId xmlns:a16="http://schemas.microsoft.com/office/drawing/2014/main" id="{2C8C2932-D6A4-664E-84B2-744256561C8A}"/>
              </a:ext>
            </a:extLst>
          </xdr:cNvPr>
          <xdr:cNvSpPr/>
        </xdr:nvSpPr>
        <xdr:spPr bwMode="auto">
          <a:xfrm>
            <a:off x="1920390" y="67065181"/>
            <a:ext cx="4021068" cy="749147"/>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55" name="正方形/長方形 2">
            <a:extLst>
              <a:ext uri="{FF2B5EF4-FFF2-40B4-BE49-F238E27FC236}">
                <a16:creationId xmlns:a16="http://schemas.microsoft.com/office/drawing/2014/main" id="{F9CF495B-B8FD-E44C-8EC0-A47D50CF0EF9}"/>
              </a:ext>
            </a:extLst>
          </xdr:cNvPr>
          <xdr:cNvSpPr/>
        </xdr:nvSpPr>
        <xdr:spPr bwMode="auto">
          <a:xfrm>
            <a:off x="1875566" y="52235100"/>
            <a:ext cx="3976991" cy="1426226"/>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56" name="正方形/長方形 2">
            <a:extLst>
              <a:ext uri="{FF2B5EF4-FFF2-40B4-BE49-F238E27FC236}">
                <a16:creationId xmlns:a16="http://schemas.microsoft.com/office/drawing/2014/main" id="{679931F2-4FB2-0041-A991-B302B9C4B94F}"/>
              </a:ext>
            </a:extLst>
          </xdr:cNvPr>
          <xdr:cNvSpPr/>
        </xdr:nvSpPr>
        <xdr:spPr bwMode="auto">
          <a:xfrm>
            <a:off x="2023988" y="48061083"/>
            <a:ext cx="3603948" cy="410531"/>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57" name="テキスト ボックス 14">
            <a:extLst>
              <a:ext uri="{FF2B5EF4-FFF2-40B4-BE49-F238E27FC236}">
                <a16:creationId xmlns:a16="http://schemas.microsoft.com/office/drawing/2014/main" id="{EC98C4AA-64C2-7E49-A173-B32A28F05982}"/>
              </a:ext>
            </a:extLst>
          </xdr:cNvPr>
          <xdr:cNvSpPr txBox="1"/>
        </xdr:nvSpPr>
        <xdr:spPr>
          <a:xfrm>
            <a:off x="5998260" y="64537962"/>
            <a:ext cx="264216" cy="29578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⑪</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58" name="テキスト ボックス 14">
            <a:extLst>
              <a:ext uri="{FF2B5EF4-FFF2-40B4-BE49-F238E27FC236}">
                <a16:creationId xmlns:a16="http://schemas.microsoft.com/office/drawing/2014/main" id="{030C2D89-78F3-BB4F-8A99-5DBE62702192}"/>
              </a:ext>
            </a:extLst>
          </xdr:cNvPr>
          <xdr:cNvSpPr txBox="1"/>
        </xdr:nvSpPr>
        <xdr:spPr>
          <a:xfrm>
            <a:off x="5985866" y="66325603"/>
            <a:ext cx="264216" cy="291495"/>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⑫</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66" name="正方形/長方形 2">
            <a:extLst>
              <a:ext uri="{FF2B5EF4-FFF2-40B4-BE49-F238E27FC236}">
                <a16:creationId xmlns:a16="http://schemas.microsoft.com/office/drawing/2014/main" id="{9D5EFE9B-28B3-7548-9ECB-2578354FF6C5}"/>
              </a:ext>
            </a:extLst>
          </xdr:cNvPr>
          <xdr:cNvSpPr/>
        </xdr:nvSpPr>
        <xdr:spPr bwMode="auto">
          <a:xfrm>
            <a:off x="2023988" y="48629218"/>
            <a:ext cx="3603948" cy="410532"/>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67" name="正方形/長方形 2">
            <a:extLst>
              <a:ext uri="{FF2B5EF4-FFF2-40B4-BE49-F238E27FC236}">
                <a16:creationId xmlns:a16="http://schemas.microsoft.com/office/drawing/2014/main" id="{20A58B2B-B844-E946-A2AD-536484C3D14A}"/>
              </a:ext>
            </a:extLst>
          </xdr:cNvPr>
          <xdr:cNvSpPr/>
        </xdr:nvSpPr>
        <xdr:spPr bwMode="auto">
          <a:xfrm>
            <a:off x="1826287" y="69286151"/>
            <a:ext cx="4021068" cy="806067"/>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68" name="テキスト ボックス 14">
            <a:extLst>
              <a:ext uri="{FF2B5EF4-FFF2-40B4-BE49-F238E27FC236}">
                <a16:creationId xmlns:a16="http://schemas.microsoft.com/office/drawing/2014/main" id="{7A880F06-BAFA-0E4E-B266-74C58A9F43BE}"/>
              </a:ext>
            </a:extLst>
          </xdr:cNvPr>
          <xdr:cNvSpPr txBox="1"/>
        </xdr:nvSpPr>
        <xdr:spPr>
          <a:xfrm>
            <a:off x="6212783" y="69548954"/>
            <a:ext cx="264216" cy="322098"/>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⑭</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69" name="テキスト ボックス 14">
            <a:extLst>
              <a:ext uri="{FF2B5EF4-FFF2-40B4-BE49-F238E27FC236}">
                <a16:creationId xmlns:a16="http://schemas.microsoft.com/office/drawing/2014/main" id="{4E755B68-C58D-0F49-BD93-DB0284D06AFE}"/>
              </a:ext>
            </a:extLst>
          </xdr:cNvPr>
          <xdr:cNvSpPr txBox="1"/>
        </xdr:nvSpPr>
        <xdr:spPr>
          <a:xfrm>
            <a:off x="6062066" y="67317580"/>
            <a:ext cx="264216" cy="291495"/>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⑬</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grpSp>
    <xdr:clientData/>
  </xdr:twoCellAnchor>
  <xdr:twoCellAnchor>
    <xdr:from>
      <xdr:col>1</xdr:col>
      <xdr:colOff>257934</xdr:colOff>
      <xdr:row>6</xdr:row>
      <xdr:rowOff>107109</xdr:rowOff>
    </xdr:from>
    <xdr:to>
      <xdr:col>20</xdr:col>
      <xdr:colOff>142460</xdr:colOff>
      <xdr:row>139</xdr:row>
      <xdr:rowOff>120181</xdr:rowOff>
    </xdr:to>
    <xdr:grpSp>
      <xdr:nvGrpSpPr>
        <xdr:cNvPr id="7" name="组合 6">
          <a:extLst>
            <a:ext uri="{FF2B5EF4-FFF2-40B4-BE49-F238E27FC236}">
              <a16:creationId xmlns:a16="http://schemas.microsoft.com/office/drawing/2014/main" id="{6A2304D1-68F9-5240-A7B1-9BB0E20FB8FB}"/>
            </a:ext>
          </a:extLst>
        </xdr:cNvPr>
        <xdr:cNvGrpSpPr/>
      </xdr:nvGrpSpPr>
      <xdr:grpSpPr>
        <a:xfrm>
          <a:off x="533356" y="1514820"/>
          <a:ext cx="5117538" cy="26606566"/>
          <a:chOff x="732271" y="1637230"/>
          <a:chExt cx="5117538" cy="26606566"/>
        </a:xfrm>
      </xdr:grpSpPr>
      <xdr:grpSp>
        <xdr:nvGrpSpPr>
          <xdr:cNvPr id="211" name="组合 210">
            <a:extLst>
              <a:ext uri="{FF2B5EF4-FFF2-40B4-BE49-F238E27FC236}">
                <a16:creationId xmlns:a16="http://schemas.microsoft.com/office/drawing/2014/main" id="{EB6A9E53-0D1A-C24E-9EF6-8FCFADBF8238}"/>
              </a:ext>
            </a:extLst>
          </xdr:cNvPr>
          <xdr:cNvGrpSpPr/>
        </xdr:nvGrpSpPr>
        <xdr:grpSpPr>
          <a:xfrm>
            <a:off x="1071085" y="1637230"/>
            <a:ext cx="4009771" cy="26501884"/>
            <a:chOff x="21641550" y="1612103"/>
            <a:chExt cx="3265430" cy="20914650"/>
          </a:xfrm>
        </xdr:grpSpPr>
        <xdr:pic>
          <xdr:nvPicPr>
            <xdr:cNvPr id="212" name="图片 211">
              <a:extLst>
                <a:ext uri="{FF2B5EF4-FFF2-40B4-BE49-F238E27FC236}">
                  <a16:creationId xmlns:a16="http://schemas.microsoft.com/office/drawing/2014/main" id="{6A60B93E-B8BC-4B42-B87B-6D96866B2266}"/>
                </a:ext>
              </a:extLst>
            </xdr:cNvPr>
            <xdr:cNvPicPr>
              <a:picLocks noChangeAspect="1"/>
            </xdr:cNvPicPr>
          </xdr:nvPicPr>
          <xdr:blipFill>
            <a:blip xmlns:r="http://schemas.openxmlformats.org/officeDocument/2006/relationships" r:embed="rId4"/>
            <a:stretch>
              <a:fillRect/>
            </a:stretch>
          </xdr:blipFill>
          <xdr:spPr>
            <a:xfrm>
              <a:off x="21650923" y="1612103"/>
              <a:ext cx="3246684" cy="9988433"/>
            </a:xfrm>
            <a:prstGeom prst="rect">
              <a:avLst/>
            </a:prstGeom>
          </xdr:spPr>
        </xdr:pic>
        <xdr:pic>
          <xdr:nvPicPr>
            <xdr:cNvPr id="213" name="图片 212">
              <a:extLst>
                <a:ext uri="{FF2B5EF4-FFF2-40B4-BE49-F238E27FC236}">
                  <a16:creationId xmlns:a16="http://schemas.microsoft.com/office/drawing/2014/main" id="{479520F0-B5DF-6446-A307-29FCA898B956}"/>
                </a:ext>
              </a:extLst>
            </xdr:cNvPr>
            <xdr:cNvPicPr>
              <a:picLocks noChangeAspect="1"/>
            </xdr:cNvPicPr>
          </xdr:nvPicPr>
          <xdr:blipFill>
            <a:blip xmlns:r="http://schemas.openxmlformats.org/officeDocument/2006/relationships" r:embed="rId5"/>
            <a:stretch>
              <a:fillRect/>
            </a:stretch>
          </xdr:blipFill>
          <xdr:spPr>
            <a:xfrm>
              <a:off x="21660295" y="11598709"/>
              <a:ext cx="3246685" cy="8912702"/>
            </a:xfrm>
            <a:prstGeom prst="rect">
              <a:avLst/>
            </a:prstGeom>
          </xdr:spPr>
        </xdr:pic>
        <xdr:pic>
          <xdr:nvPicPr>
            <xdr:cNvPr id="214" name="图片 213">
              <a:extLst>
                <a:ext uri="{FF2B5EF4-FFF2-40B4-BE49-F238E27FC236}">
                  <a16:creationId xmlns:a16="http://schemas.microsoft.com/office/drawing/2014/main" id="{2DA59C02-270E-EE4F-8158-B97D649A26BD}"/>
                </a:ext>
              </a:extLst>
            </xdr:cNvPr>
            <xdr:cNvPicPr>
              <a:picLocks noChangeAspect="1"/>
            </xdr:cNvPicPr>
          </xdr:nvPicPr>
          <xdr:blipFill>
            <a:blip xmlns:r="http://schemas.openxmlformats.org/officeDocument/2006/relationships" r:embed="rId6"/>
            <a:stretch>
              <a:fillRect/>
            </a:stretch>
          </xdr:blipFill>
          <xdr:spPr>
            <a:xfrm>
              <a:off x="21641550" y="20507453"/>
              <a:ext cx="3263900" cy="2019300"/>
            </a:xfrm>
            <a:prstGeom prst="rect">
              <a:avLst/>
            </a:prstGeom>
          </xdr:spPr>
        </xdr:pic>
      </xdr:grpSp>
      <xdr:sp macro="" textlink="">
        <xdr:nvSpPr>
          <xdr:cNvPr id="15" name="テキスト ボックス 14">
            <a:extLst>
              <a:ext uri="{FF2B5EF4-FFF2-40B4-BE49-F238E27FC236}">
                <a16:creationId xmlns:a16="http://schemas.microsoft.com/office/drawing/2014/main" id="{D35151F1-5484-4D3C-91AF-C897937D5D7A}"/>
              </a:ext>
            </a:extLst>
          </xdr:cNvPr>
          <xdr:cNvSpPr txBox="1"/>
        </xdr:nvSpPr>
        <xdr:spPr>
          <a:xfrm>
            <a:off x="5557740" y="3509500"/>
            <a:ext cx="264214" cy="313637"/>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ja-JP" altLang="en-US" sz="1800" b="1">
                <a:solidFill>
                  <a:srgbClr val="0000FF"/>
                </a:solidFill>
                <a:latin typeface="メイリオ" panose="020B0604030504040204" pitchFamily="50" charset="-128"/>
                <a:ea typeface="メイリオ" panose="020B0604030504040204" pitchFamily="50" charset="-128"/>
              </a:rPr>
              <a:t>①</a:t>
            </a:r>
          </a:p>
        </xdr:txBody>
      </xdr:sp>
      <xdr:sp macro="" textlink="">
        <xdr:nvSpPr>
          <xdr:cNvPr id="32" name="テキスト ボックス 31">
            <a:extLst>
              <a:ext uri="{FF2B5EF4-FFF2-40B4-BE49-F238E27FC236}">
                <a16:creationId xmlns:a16="http://schemas.microsoft.com/office/drawing/2014/main" id="{9C623EF1-2500-4AE4-8B02-8D9109126D58}"/>
              </a:ext>
            </a:extLst>
          </xdr:cNvPr>
          <xdr:cNvSpPr txBox="1"/>
        </xdr:nvSpPr>
        <xdr:spPr>
          <a:xfrm>
            <a:off x="5526079" y="4529192"/>
            <a:ext cx="268696" cy="312216"/>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②</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106" name="正方形/長方形 2">
            <a:extLst>
              <a:ext uri="{FF2B5EF4-FFF2-40B4-BE49-F238E27FC236}">
                <a16:creationId xmlns:a16="http://schemas.microsoft.com/office/drawing/2014/main" id="{5E9FC2ED-9138-8C4C-8E4F-23702C486C0D}"/>
              </a:ext>
            </a:extLst>
          </xdr:cNvPr>
          <xdr:cNvSpPr/>
        </xdr:nvSpPr>
        <xdr:spPr bwMode="auto">
          <a:xfrm>
            <a:off x="754797" y="3090295"/>
            <a:ext cx="4705001" cy="1192220"/>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107" name="正方形/長方形 2">
            <a:extLst>
              <a:ext uri="{FF2B5EF4-FFF2-40B4-BE49-F238E27FC236}">
                <a16:creationId xmlns:a16="http://schemas.microsoft.com/office/drawing/2014/main" id="{A2D559F7-1A2F-AE45-9E2D-853E69DF4E80}"/>
              </a:ext>
            </a:extLst>
          </xdr:cNvPr>
          <xdr:cNvSpPr/>
        </xdr:nvSpPr>
        <xdr:spPr bwMode="auto">
          <a:xfrm>
            <a:off x="741773" y="5977503"/>
            <a:ext cx="4687422" cy="709123"/>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109" name="テキスト ボックス 14">
            <a:extLst>
              <a:ext uri="{FF2B5EF4-FFF2-40B4-BE49-F238E27FC236}">
                <a16:creationId xmlns:a16="http://schemas.microsoft.com/office/drawing/2014/main" id="{43ECCAEC-758E-BE46-8F5A-6DBDEAAC338A}"/>
              </a:ext>
            </a:extLst>
          </xdr:cNvPr>
          <xdr:cNvSpPr txBox="1"/>
        </xdr:nvSpPr>
        <xdr:spPr>
          <a:xfrm>
            <a:off x="5463129" y="7324393"/>
            <a:ext cx="260936" cy="296289"/>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FF0000"/>
                </a:solidFill>
                <a:latin typeface="メイリオ" panose="020B0604030504040204" pitchFamily="50" charset="-128"/>
                <a:ea typeface="メイリオ" panose="020B0604030504040204" pitchFamily="50" charset="-128"/>
              </a:rPr>
              <a:t>⑤</a:t>
            </a:r>
            <a:endParaRPr kumimoji="1" lang="ja-JP" altLang="en-US" sz="1800" b="1">
              <a:solidFill>
                <a:srgbClr val="FF0000"/>
              </a:solidFill>
              <a:latin typeface="メイリオ" panose="020B0604030504040204" pitchFamily="50" charset="-128"/>
              <a:ea typeface="メイリオ" panose="020B0604030504040204" pitchFamily="50" charset="-128"/>
            </a:endParaRPr>
          </a:p>
        </xdr:txBody>
      </xdr:sp>
      <xdr:sp macro="" textlink="">
        <xdr:nvSpPr>
          <xdr:cNvPr id="110" name="テキスト ボックス 14">
            <a:extLst>
              <a:ext uri="{FF2B5EF4-FFF2-40B4-BE49-F238E27FC236}">
                <a16:creationId xmlns:a16="http://schemas.microsoft.com/office/drawing/2014/main" id="{7330CBEB-0A15-8141-A1E1-A8FE7B3C7D8D}"/>
              </a:ext>
            </a:extLst>
          </xdr:cNvPr>
          <xdr:cNvSpPr txBox="1"/>
        </xdr:nvSpPr>
        <xdr:spPr>
          <a:xfrm>
            <a:off x="5469402" y="8095602"/>
            <a:ext cx="264215" cy="291496"/>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FF0000"/>
                </a:solidFill>
                <a:latin typeface="メイリオ" panose="020B0604030504040204" pitchFamily="50" charset="-128"/>
                <a:ea typeface="メイリオ" panose="020B0604030504040204" pitchFamily="50" charset="-128"/>
              </a:rPr>
              <a:t>⑥</a:t>
            </a:r>
            <a:endParaRPr kumimoji="1" lang="ja-JP" altLang="en-US" sz="1800" b="1">
              <a:solidFill>
                <a:srgbClr val="FF0000"/>
              </a:solidFill>
              <a:latin typeface="メイリオ" panose="020B0604030504040204" pitchFamily="50" charset="-128"/>
              <a:ea typeface="メイリオ" panose="020B0604030504040204" pitchFamily="50" charset="-128"/>
            </a:endParaRPr>
          </a:p>
        </xdr:txBody>
      </xdr:sp>
      <xdr:sp macro="" textlink="">
        <xdr:nvSpPr>
          <xdr:cNvPr id="111" name="テキスト ボックス 14">
            <a:extLst>
              <a:ext uri="{FF2B5EF4-FFF2-40B4-BE49-F238E27FC236}">
                <a16:creationId xmlns:a16="http://schemas.microsoft.com/office/drawing/2014/main" id="{FA5B8F53-9CBA-C046-98BC-B905285AB23A}"/>
              </a:ext>
            </a:extLst>
          </xdr:cNvPr>
          <xdr:cNvSpPr txBox="1"/>
        </xdr:nvSpPr>
        <xdr:spPr>
          <a:xfrm>
            <a:off x="5532393" y="6145226"/>
            <a:ext cx="264215" cy="283151"/>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④</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113" name="テキスト ボックス 14">
            <a:extLst>
              <a:ext uri="{FF2B5EF4-FFF2-40B4-BE49-F238E27FC236}">
                <a16:creationId xmlns:a16="http://schemas.microsoft.com/office/drawing/2014/main" id="{1F4B2F6F-D4DD-AC4D-9692-9BA329011A60}"/>
              </a:ext>
            </a:extLst>
          </xdr:cNvPr>
          <xdr:cNvSpPr txBox="1"/>
        </xdr:nvSpPr>
        <xdr:spPr>
          <a:xfrm>
            <a:off x="5118899" y="9687906"/>
            <a:ext cx="264216" cy="295779"/>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FF0000"/>
                </a:solidFill>
                <a:latin typeface="メイリオ" panose="020B0604030504040204" pitchFamily="50" charset="-128"/>
                <a:ea typeface="メイリオ" panose="020B0604030504040204" pitchFamily="50" charset="-128"/>
              </a:rPr>
              <a:t>⑦</a:t>
            </a:r>
            <a:endParaRPr kumimoji="1" lang="ja-JP" altLang="en-US" sz="1800" b="1">
              <a:solidFill>
                <a:srgbClr val="FF0000"/>
              </a:solidFill>
              <a:latin typeface="メイリオ" panose="020B0604030504040204" pitchFamily="50" charset="-128"/>
              <a:ea typeface="メイリオ" panose="020B0604030504040204" pitchFamily="50" charset="-128"/>
            </a:endParaRPr>
          </a:p>
        </xdr:txBody>
      </xdr:sp>
      <xdr:sp macro="" textlink="">
        <xdr:nvSpPr>
          <xdr:cNvPr id="114" name="テキスト ボックス 14">
            <a:extLst>
              <a:ext uri="{FF2B5EF4-FFF2-40B4-BE49-F238E27FC236}">
                <a16:creationId xmlns:a16="http://schemas.microsoft.com/office/drawing/2014/main" id="{D141F4D6-A7F6-0B4C-91C6-A643CEC12BDE}"/>
              </a:ext>
            </a:extLst>
          </xdr:cNvPr>
          <xdr:cNvSpPr txBox="1"/>
        </xdr:nvSpPr>
        <xdr:spPr>
          <a:xfrm>
            <a:off x="5098783" y="12421338"/>
            <a:ext cx="264216" cy="291497"/>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FF0000"/>
                </a:solidFill>
                <a:latin typeface="メイリオ" panose="020B0604030504040204" pitchFamily="50" charset="-128"/>
                <a:ea typeface="メイリオ" panose="020B0604030504040204" pitchFamily="50" charset="-128"/>
              </a:rPr>
              <a:t>⑧</a:t>
            </a:r>
            <a:endParaRPr kumimoji="1" lang="ja-JP" altLang="en-US" sz="1800" b="1">
              <a:solidFill>
                <a:srgbClr val="FF0000"/>
              </a:solidFill>
              <a:latin typeface="メイリオ" panose="020B0604030504040204" pitchFamily="50" charset="-128"/>
              <a:ea typeface="メイリオ" panose="020B0604030504040204" pitchFamily="50" charset="-128"/>
            </a:endParaRPr>
          </a:p>
        </xdr:txBody>
      </xdr:sp>
      <xdr:sp macro="" textlink="">
        <xdr:nvSpPr>
          <xdr:cNvPr id="115" name="テキスト ボックス 14">
            <a:extLst>
              <a:ext uri="{FF2B5EF4-FFF2-40B4-BE49-F238E27FC236}">
                <a16:creationId xmlns:a16="http://schemas.microsoft.com/office/drawing/2014/main" id="{E262E82C-DA3C-C544-950C-9F1AD68220C6}"/>
              </a:ext>
            </a:extLst>
          </xdr:cNvPr>
          <xdr:cNvSpPr txBox="1"/>
        </xdr:nvSpPr>
        <xdr:spPr>
          <a:xfrm>
            <a:off x="5137429" y="17679537"/>
            <a:ext cx="264216" cy="291495"/>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FF0000"/>
                </a:solidFill>
                <a:latin typeface="メイリオ" panose="020B0604030504040204" pitchFamily="50" charset="-128"/>
                <a:ea typeface="メイリオ" panose="020B0604030504040204" pitchFamily="50" charset="-128"/>
              </a:rPr>
              <a:t>⑨</a:t>
            </a:r>
            <a:endParaRPr kumimoji="1" lang="ja-JP" altLang="en-US" sz="1800" b="1">
              <a:solidFill>
                <a:srgbClr val="FF0000"/>
              </a:solidFill>
              <a:latin typeface="メイリオ" panose="020B0604030504040204" pitchFamily="50" charset="-128"/>
              <a:ea typeface="メイリオ" panose="020B0604030504040204" pitchFamily="50" charset="-128"/>
            </a:endParaRPr>
          </a:p>
        </xdr:txBody>
      </xdr:sp>
      <xdr:sp macro="" textlink="">
        <xdr:nvSpPr>
          <xdr:cNvPr id="116" name="テキスト ボックス 14">
            <a:extLst>
              <a:ext uri="{FF2B5EF4-FFF2-40B4-BE49-F238E27FC236}">
                <a16:creationId xmlns:a16="http://schemas.microsoft.com/office/drawing/2014/main" id="{859935E7-2617-734A-95A8-508DF3C0776F}"/>
              </a:ext>
            </a:extLst>
          </xdr:cNvPr>
          <xdr:cNvSpPr txBox="1"/>
        </xdr:nvSpPr>
        <xdr:spPr>
          <a:xfrm>
            <a:off x="5585595" y="5212208"/>
            <a:ext cx="264214" cy="289127"/>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③</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128" name="テキスト ボックス 14">
            <a:extLst>
              <a:ext uri="{FF2B5EF4-FFF2-40B4-BE49-F238E27FC236}">
                <a16:creationId xmlns:a16="http://schemas.microsoft.com/office/drawing/2014/main" id="{A1CA4009-EF59-5342-9F2C-AC2C7DD40F91}"/>
              </a:ext>
            </a:extLst>
          </xdr:cNvPr>
          <xdr:cNvSpPr txBox="1"/>
        </xdr:nvSpPr>
        <xdr:spPr>
          <a:xfrm>
            <a:off x="5148331" y="19398729"/>
            <a:ext cx="264216" cy="291495"/>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FF0000"/>
                </a:solidFill>
                <a:latin typeface="メイリオ" panose="020B0604030504040204" pitchFamily="50" charset="-128"/>
                <a:ea typeface="メイリオ" panose="020B0604030504040204" pitchFamily="50" charset="-128"/>
              </a:rPr>
              <a:t>⓾</a:t>
            </a:r>
            <a:endParaRPr kumimoji="1" lang="ja-JP" altLang="en-US" sz="1800" b="1">
              <a:solidFill>
                <a:srgbClr val="FF0000"/>
              </a:solidFill>
              <a:latin typeface="メイリオ" panose="020B0604030504040204" pitchFamily="50" charset="-128"/>
              <a:ea typeface="メイリオ" panose="020B0604030504040204" pitchFamily="50" charset="-128"/>
            </a:endParaRPr>
          </a:p>
        </xdr:txBody>
      </xdr:sp>
      <xdr:sp macro="" textlink="">
        <xdr:nvSpPr>
          <xdr:cNvPr id="53" name="正方形/長方形 2">
            <a:extLst>
              <a:ext uri="{FF2B5EF4-FFF2-40B4-BE49-F238E27FC236}">
                <a16:creationId xmlns:a16="http://schemas.microsoft.com/office/drawing/2014/main" id="{AFC3E2D0-F2AF-1E43-95AD-871F9FDC8F52}"/>
              </a:ext>
            </a:extLst>
          </xdr:cNvPr>
          <xdr:cNvSpPr/>
        </xdr:nvSpPr>
        <xdr:spPr bwMode="auto">
          <a:xfrm>
            <a:off x="770148" y="8137894"/>
            <a:ext cx="4568151" cy="705657"/>
          </a:xfrm>
          <a:prstGeom prst="rect">
            <a:avLst/>
          </a:prstGeom>
          <a:noFill/>
          <a:ln w="28575">
            <a:solidFill>
              <a:srgbClr val="FF0000"/>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54" name="正方形/長方形 2">
            <a:extLst>
              <a:ext uri="{FF2B5EF4-FFF2-40B4-BE49-F238E27FC236}">
                <a16:creationId xmlns:a16="http://schemas.microsoft.com/office/drawing/2014/main" id="{A48D6566-4242-0142-9251-28DCAAB6AD50}"/>
              </a:ext>
            </a:extLst>
          </xdr:cNvPr>
          <xdr:cNvSpPr/>
        </xdr:nvSpPr>
        <xdr:spPr bwMode="auto">
          <a:xfrm>
            <a:off x="835005" y="7022240"/>
            <a:ext cx="4518777" cy="901963"/>
          </a:xfrm>
          <a:prstGeom prst="rect">
            <a:avLst/>
          </a:prstGeom>
          <a:noFill/>
          <a:ln w="28575">
            <a:solidFill>
              <a:srgbClr val="FF0000"/>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55" name="正方形/長方形 2">
            <a:extLst>
              <a:ext uri="{FF2B5EF4-FFF2-40B4-BE49-F238E27FC236}">
                <a16:creationId xmlns:a16="http://schemas.microsoft.com/office/drawing/2014/main" id="{45F8314F-B99D-7E49-AE22-CAA6E6192297}"/>
              </a:ext>
            </a:extLst>
          </xdr:cNvPr>
          <xdr:cNvSpPr/>
        </xdr:nvSpPr>
        <xdr:spPr bwMode="auto">
          <a:xfrm>
            <a:off x="1030998" y="10955662"/>
            <a:ext cx="4008368" cy="6242891"/>
          </a:xfrm>
          <a:prstGeom prst="rect">
            <a:avLst/>
          </a:prstGeom>
          <a:noFill/>
          <a:ln w="28575">
            <a:solidFill>
              <a:srgbClr val="FF0000"/>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57" name="正方形/長方形 2">
            <a:extLst>
              <a:ext uri="{FF2B5EF4-FFF2-40B4-BE49-F238E27FC236}">
                <a16:creationId xmlns:a16="http://schemas.microsoft.com/office/drawing/2014/main" id="{53E5E6A6-6263-2847-8D3C-707CD4C93F83}"/>
              </a:ext>
            </a:extLst>
          </xdr:cNvPr>
          <xdr:cNvSpPr/>
        </xdr:nvSpPr>
        <xdr:spPr bwMode="auto">
          <a:xfrm>
            <a:off x="1044071" y="17397471"/>
            <a:ext cx="4021068" cy="851170"/>
          </a:xfrm>
          <a:prstGeom prst="rect">
            <a:avLst/>
          </a:prstGeom>
          <a:noFill/>
          <a:ln w="28575">
            <a:solidFill>
              <a:srgbClr val="FF0000"/>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58" name="正方形/長方形 2">
            <a:extLst>
              <a:ext uri="{FF2B5EF4-FFF2-40B4-BE49-F238E27FC236}">
                <a16:creationId xmlns:a16="http://schemas.microsoft.com/office/drawing/2014/main" id="{C38844BB-29B4-C24F-B20D-D6D0C7222487}"/>
              </a:ext>
            </a:extLst>
          </xdr:cNvPr>
          <xdr:cNvSpPr/>
        </xdr:nvSpPr>
        <xdr:spPr bwMode="auto">
          <a:xfrm>
            <a:off x="1041096" y="18453253"/>
            <a:ext cx="4021068" cy="2713277"/>
          </a:xfrm>
          <a:prstGeom prst="rect">
            <a:avLst/>
          </a:prstGeom>
          <a:noFill/>
          <a:ln w="28575">
            <a:solidFill>
              <a:srgbClr val="FF0000"/>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59" name="正方形/長方形 2">
            <a:extLst>
              <a:ext uri="{FF2B5EF4-FFF2-40B4-BE49-F238E27FC236}">
                <a16:creationId xmlns:a16="http://schemas.microsoft.com/office/drawing/2014/main" id="{6BE1D502-4931-774C-BDE0-449B5A8A05F1}"/>
              </a:ext>
            </a:extLst>
          </xdr:cNvPr>
          <xdr:cNvSpPr/>
        </xdr:nvSpPr>
        <xdr:spPr bwMode="auto">
          <a:xfrm>
            <a:off x="1096726" y="21337258"/>
            <a:ext cx="4021068" cy="2460762"/>
          </a:xfrm>
          <a:prstGeom prst="rect">
            <a:avLst/>
          </a:prstGeom>
          <a:noFill/>
          <a:ln w="28575">
            <a:solidFill>
              <a:srgbClr val="FF0000"/>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60" name="正方形/長方形 2">
            <a:extLst>
              <a:ext uri="{FF2B5EF4-FFF2-40B4-BE49-F238E27FC236}">
                <a16:creationId xmlns:a16="http://schemas.microsoft.com/office/drawing/2014/main" id="{3569EDBF-521E-EB49-909D-A42804680734}"/>
              </a:ext>
            </a:extLst>
          </xdr:cNvPr>
          <xdr:cNvSpPr/>
        </xdr:nvSpPr>
        <xdr:spPr bwMode="auto">
          <a:xfrm>
            <a:off x="1186108" y="24110858"/>
            <a:ext cx="4024426" cy="672948"/>
          </a:xfrm>
          <a:prstGeom prst="rect">
            <a:avLst/>
          </a:prstGeom>
          <a:noFill/>
          <a:ln w="28575">
            <a:solidFill>
              <a:srgbClr val="FF0000"/>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62" name="正方形/長方形 2">
            <a:extLst>
              <a:ext uri="{FF2B5EF4-FFF2-40B4-BE49-F238E27FC236}">
                <a16:creationId xmlns:a16="http://schemas.microsoft.com/office/drawing/2014/main" id="{7F1ABC33-9810-164D-8FC5-7A609EB22B02}"/>
              </a:ext>
            </a:extLst>
          </xdr:cNvPr>
          <xdr:cNvSpPr/>
        </xdr:nvSpPr>
        <xdr:spPr bwMode="auto">
          <a:xfrm>
            <a:off x="1366934" y="24910548"/>
            <a:ext cx="3439511" cy="826638"/>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65" name="正方形/長方形 2">
            <a:extLst>
              <a:ext uri="{FF2B5EF4-FFF2-40B4-BE49-F238E27FC236}">
                <a16:creationId xmlns:a16="http://schemas.microsoft.com/office/drawing/2014/main" id="{825FE53D-A37F-6549-9478-CCC89CD6E790}"/>
              </a:ext>
            </a:extLst>
          </xdr:cNvPr>
          <xdr:cNvSpPr/>
        </xdr:nvSpPr>
        <xdr:spPr bwMode="auto">
          <a:xfrm>
            <a:off x="1065162" y="9027710"/>
            <a:ext cx="3976991" cy="1560723"/>
          </a:xfrm>
          <a:prstGeom prst="rect">
            <a:avLst/>
          </a:prstGeom>
          <a:noFill/>
          <a:ln w="28575">
            <a:solidFill>
              <a:srgbClr val="FF0000"/>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66" name="正方形/長方形 2">
            <a:extLst>
              <a:ext uri="{FF2B5EF4-FFF2-40B4-BE49-F238E27FC236}">
                <a16:creationId xmlns:a16="http://schemas.microsoft.com/office/drawing/2014/main" id="{B542F4B5-634D-7B47-8965-6E19AAE6D2A3}"/>
              </a:ext>
            </a:extLst>
          </xdr:cNvPr>
          <xdr:cNvSpPr/>
        </xdr:nvSpPr>
        <xdr:spPr bwMode="auto">
          <a:xfrm>
            <a:off x="732271" y="4391822"/>
            <a:ext cx="4697288" cy="532796"/>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67" name="テキスト ボックス 14">
            <a:extLst>
              <a:ext uri="{FF2B5EF4-FFF2-40B4-BE49-F238E27FC236}">
                <a16:creationId xmlns:a16="http://schemas.microsoft.com/office/drawing/2014/main" id="{9CC4C52D-C213-6847-8B93-8EFDA3C547DF}"/>
              </a:ext>
            </a:extLst>
          </xdr:cNvPr>
          <xdr:cNvSpPr txBox="1"/>
        </xdr:nvSpPr>
        <xdr:spPr>
          <a:xfrm>
            <a:off x="5202224" y="22031029"/>
            <a:ext cx="264216" cy="295781"/>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FF0000"/>
                </a:solidFill>
                <a:latin typeface="メイリオ" panose="020B0604030504040204" pitchFamily="50" charset="-128"/>
                <a:ea typeface="メイリオ" panose="020B0604030504040204" pitchFamily="50" charset="-128"/>
              </a:rPr>
              <a:t>⑪</a:t>
            </a:r>
            <a:endParaRPr kumimoji="1" lang="ja-JP" altLang="en-US" sz="1800" b="1">
              <a:solidFill>
                <a:srgbClr val="FF0000"/>
              </a:solidFill>
              <a:latin typeface="メイリオ" panose="020B0604030504040204" pitchFamily="50" charset="-128"/>
              <a:ea typeface="メイリオ" panose="020B0604030504040204" pitchFamily="50" charset="-128"/>
            </a:endParaRPr>
          </a:p>
        </xdr:txBody>
      </xdr:sp>
      <xdr:sp macro="" textlink="">
        <xdr:nvSpPr>
          <xdr:cNvPr id="68" name="テキスト ボックス 14">
            <a:extLst>
              <a:ext uri="{FF2B5EF4-FFF2-40B4-BE49-F238E27FC236}">
                <a16:creationId xmlns:a16="http://schemas.microsoft.com/office/drawing/2014/main" id="{6B2B7D16-0583-954B-B835-8F62F06A8FEB}"/>
              </a:ext>
            </a:extLst>
          </xdr:cNvPr>
          <xdr:cNvSpPr txBox="1"/>
        </xdr:nvSpPr>
        <xdr:spPr>
          <a:xfrm>
            <a:off x="5375124" y="24354771"/>
            <a:ext cx="264216" cy="291495"/>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FF0000"/>
                </a:solidFill>
                <a:latin typeface="メイリオ" panose="020B0604030504040204" pitchFamily="50" charset="-128"/>
                <a:ea typeface="メイリオ" panose="020B0604030504040204" pitchFamily="50" charset="-128"/>
              </a:rPr>
              <a:t>⑫</a:t>
            </a:r>
            <a:endParaRPr kumimoji="1" lang="ja-JP" altLang="en-US" sz="1800" b="1">
              <a:solidFill>
                <a:srgbClr val="FF0000"/>
              </a:solidFill>
              <a:latin typeface="メイリオ" panose="020B0604030504040204" pitchFamily="50" charset="-128"/>
              <a:ea typeface="メイリオ" panose="020B0604030504040204" pitchFamily="50" charset="-128"/>
            </a:endParaRPr>
          </a:p>
        </xdr:txBody>
      </xdr:sp>
      <xdr:sp macro="" textlink="">
        <xdr:nvSpPr>
          <xdr:cNvPr id="83" name="正方形/長方形 2">
            <a:extLst>
              <a:ext uri="{FF2B5EF4-FFF2-40B4-BE49-F238E27FC236}">
                <a16:creationId xmlns:a16="http://schemas.microsoft.com/office/drawing/2014/main" id="{5A174688-73F3-014C-995A-1A79AA198560}"/>
              </a:ext>
            </a:extLst>
          </xdr:cNvPr>
          <xdr:cNvSpPr/>
        </xdr:nvSpPr>
        <xdr:spPr bwMode="auto">
          <a:xfrm>
            <a:off x="767466" y="5051568"/>
            <a:ext cx="4692332" cy="532642"/>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87" name="正方形/長方形 2">
            <a:extLst>
              <a:ext uri="{FF2B5EF4-FFF2-40B4-BE49-F238E27FC236}">
                <a16:creationId xmlns:a16="http://schemas.microsoft.com/office/drawing/2014/main" id="{2F484C56-A594-3E4A-B260-3B918014CA9D}"/>
              </a:ext>
            </a:extLst>
          </xdr:cNvPr>
          <xdr:cNvSpPr/>
        </xdr:nvSpPr>
        <xdr:spPr bwMode="auto">
          <a:xfrm>
            <a:off x="969978" y="27498935"/>
            <a:ext cx="4308938" cy="744861"/>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88" name="テキスト ボックス 14">
            <a:extLst>
              <a:ext uri="{FF2B5EF4-FFF2-40B4-BE49-F238E27FC236}">
                <a16:creationId xmlns:a16="http://schemas.microsoft.com/office/drawing/2014/main" id="{70C2B5A5-59C7-8143-812D-4DF8AA6BA254}"/>
              </a:ext>
            </a:extLst>
          </xdr:cNvPr>
          <xdr:cNvSpPr txBox="1"/>
        </xdr:nvSpPr>
        <xdr:spPr>
          <a:xfrm>
            <a:off x="5357408" y="27714715"/>
            <a:ext cx="264216" cy="29392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⑭</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89" name="テキスト ボックス 14">
            <a:extLst>
              <a:ext uri="{FF2B5EF4-FFF2-40B4-BE49-F238E27FC236}">
                <a16:creationId xmlns:a16="http://schemas.microsoft.com/office/drawing/2014/main" id="{10F34085-3BA2-E64A-A8E2-E4BD51102A36}"/>
              </a:ext>
            </a:extLst>
          </xdr:cNvPr>
          <xdr:cNvSpPr txBox="1"/>
        </xdr:nvSpPr>
        <xdr:spPr>
          <a:xfrm>
            <a:off x="4866146" y="25208850"/>
            <a:ext cx="267575" cy="291495"/>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⑬</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grpSp>
    <xdr:clientData/>
  </xdr:twoCellAnchor>
  <xdr:twoCellAnchor>
    <xdr:from>
      <xdr:col>25</xdr:col>
      <xdr:colOff>54665</xdr:colOff>
      <xdr:row>8</xdr:row>
      <xdr:rowOff>31888</xdr:rowOff>
    </xdr:from>
    <xdr:to>
      <xdr:col>31</xdr:col>
      <xdr:colOff>112647</xdr:colOff>
      <xdr:row>10</xdr:row>
      <xdr:rowOff>100658</xdr:rowOff>
    </xdr:to>
    <xdr:sp macro="" textlink="">
      <xdr:nvSpPr>
        <xdr:cNvPr id="2" name="正方形/長方形 1">
          <a:extLst>
            <a:ext uri="{FF2B5EF4-FFF2-40B4-BE49-F238E27FC236}">
              <a16:creationId xmlns:a16="http://schemas.microsoft.com/office/drawing/2014/main" id="{2E6A4DC7-B817-4BDB-8D40-93BF05B446B6}"/>
            </a:ext>
          </a:extLst>
        </xdr:cNvPr>
        <xdr:cNvSpPr/>
      </xdr:nvSpPr>
      <xdr:spPr bwMode="auto">
        <a:xfrm>
          <a:off x="8627165" y="974863"/>
          <a:ext cx="1772482" cy="487870"/>
        </a:xfrm>
        <a:prstGeom prst="rect">
          <a:avLst/>
        </a:prstGeom>
        <a:solidFill>
          <a:schemeClr val="bg1"/>
        </a:solidFill>
        <a:ln w="25400">
          <a:solidFill>
            <a:srgbClr val="FF0000"/>
          </a:solidFill>
          <a:prstDash val="sysDash"/>
        </a:ln>
        <a:effectLst/>
      </xdr:spPr>
      <xdr:txBody>
        <a:bodyPr vertOverflow="clip" horzOverflow="clip" wrap="square" lIns="18288" tIns="0" rIns="0" bIns="0" rtlCol="0" anchor="ctr" upright="1"/>
        <a:lstStyle/>
        <a:p>
          <a:pPr algn="ctr"/>
          <a:r>
            <a:rPr kumimoji="1" lang="ja-JP" altLang="en-US" sz="1100"/>
            <a:t>お客様編集パーツ</a:t>
          </a:r>
        </a:p>
      </xdr:txBody>
    </xdr:sp>
    <xdr:clientData/>
  </xdr:twoCellAnchor>
  <xdr:twoCellAnchor>
    <xdr:from>
      <xdr:col>32</xdr:col>
      <xdr:colOff>8282</xdr:colOff>
      <xdr:row>8</xdr:row>
      <xdr:rowOff>36858</xdr:rowOff>
    </xdr:from>
    <xdr:to>
      <xdr:col>38</xdr:col>
      <xdr:colOff>66264</xdr:colOff>
      <xdr:row>10</xdr:row>
      <xdr:rowOff>108941</xdr:rowOff>
    </xdr:to>
    <xdr:sp macro="" textlink="">
      <xdr:nvSpPr>
        <xdr:cNvPr id="3" name="正方形/長方形 2">
          <a:extLst>
            <a:ext uri="{FF2B5EF4-FFF2-40B4-BE49-F238E27FC236}">
              <a16:creationId xmlns:a16="http://schemas.microsoft.com/office/drawing/2014/main" id="{6FD80AC4-42CB-4831-B372-36ED41846DAE}"/>
            </a:ext>
          </a:extLst>
        </xdr:cNvPr>
        <xdr:cNvSpPr/>
      </xdr:nvSpPr>
      <xdr:spPr bwMode="auto">
        <a:xfrm>
          <a:off x="10581032" y="979833"/>
          <a:ext cx="1772482" cy="491183"/>
        </a:xfrm>
        <a:prstGeom prst="rect">
          <a:avLst/>
        </a:prstGeom>
        <a:solidFill>
          <a:schemeClr val="bg1"/>
        </a:solidFill>
        <a:ln w="25400">
          <a:solidFill>
            <a:srgbClr val="0000FF"/>
          </a:solidFill>
          <a:prstDash val="sysDash"/>
        </a:ln>
        <a:effectLst/>
      </xdr:spPr>
      <xdr:txBody>
        <a:bodyPr vertOverflow="clip" horzOverflow="clip" wrap="square" lIns="18288" tIns="0" rIns="0" bIns="0" rtlCol="0" anchor="ctr" upright="1"/>
        <a:lstStyle/>
        <a:p>
          <a:pPr algn="ctr"/>
          <a:r>
            <a:rPr kumimoji="1" lang="ja-JP" altLang="en-US" sz="1100"/>
            <a:t>固定パーツ（弊社作成）</a:t>
          </a:r>
        </a:p>
      </xdr:txBody>
    </xdr:sp>
    <xdr:clientData/>
  </xdr:twoCellAnchor>
  <xdr:twoCellAnchor>
    <xdr:from>
      <xdr:col>39</xdr:col>
      <xdr:colOff>206830</xdr:colOff>
      <xdr:row>7</xdr:row>
      <xdr:rowOff>166006</xdr:rowOff>
    </xdr:from>
    <xdr:to>
      <xdr:col>52</xdr:col>
      <xdr:colOff>31174</xdr:colOff>
      <xdr:row>21</xdr:row>
      <xdr:rowOff>114299</xdr:rowOff>
    </xdr:to>
    <xdr:sp macro="" textlink="">
      <xdr:nvSpPr>
        <xdr:cNvPr id="5" name="テキスト ボックス 4">
          <a:extLst>
            <a:ext uri="{FF2B5EF4-FFF2-40B4-BE49-F238E27FC236}">
              <a16:creationId xmlns:a16="http://schemas.microsoft.com/office/drawing/2014/main" id="{D8246376-22FC-4A0B-B9CA-E0019B6F1FD5}"/>
            </a:ext>
          </a:extLst>
        </xdr:cNvPr>
        <xdr:cNvSpPr txBox="1"/>
      </xdr:nvSpPr>
      <xdr:spPr>
        <a:xfrm>
          <a:off x="12500430" y="928006"/>
          <a:ext cx="3456544" cy="2945493"/>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凡例　</a:t>
          </a:r>
          <a:r>
            <a:rPr kumimoji="1" lang="en-US" altLang="ja-JP" sz="1000">
              <a:latin typeface="メイリオ" panose="020B0604030504040204" pitchFamily="50" charset="-128"/>
              <a:ea typeface="メイリオ" panose="020B0604030504040204" pitchFamily="50" charset="-128"/>
            </a:rPr>
            <a:t>A:</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(HTML)</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C.</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推奨商品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での商品編集は不可。</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D.</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コンテンツアセット</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E.</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カテゴリ</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F:</a:t>
          </a:r>
          <a:r>
            <a:rPr kumimoji="1" lang="ja-JP" altLang="en-US" sz="1000">
              <a:latin typeface="メイリオ" panose="020B0604030504040204" pitchFamily="50" charset="-128"/>
              <a:ea typeface="メイリオ" panose="020B0604030504040204" pitchFamily="50" charset="-128"/>
            </a:rPr>
            <a:t>コンテンツアセット</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G:</a:t>
          </a:r>
          <a:r>
            <a:rPr kumimoji="1" lang="ja-JP" altLang="en-US" sz="1000">
              <a:latin typeface="メイリオ" panose="020B0604030504040204" pitchFamily="50" charset="-128"/>
              <a:ea typeface="メイリオ" panose="020B0604030504040204" pitchFamily="50" charset="-128"/>
            </a:rPr>
            <a:t>システム管理</a:t>
          </a:r>
        </a:p>
        <a:p>
          <a:r>
            <a:rPr kumimoji="1" lang="ja-JP" altLang="en-US" sz="1000">
              <a:latin typeface="メイリオ" panose="020B0604030504040204" pitchFamily="50" charset="-128"/>
              <a:ea typeface="メイリオ" panose="020B0604030504040204" pitchFamily="50" charset="-128"/>
            </a:rPr>
            <a:t>　　　　　弊社作成の埋め込みパーツ。</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での編集は不可。</a:t>
          </a:r>
          <a:endParaRPr kumimoji="1" lang="en-US" altLang="ja-JP" sz="1000">
            <a:latin typeface="メイリオ" panose="020B0604030504040204" pitchFamily="50" charset="-128"/>
            <a:ea typeface="メイリオ"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H:YOTPO</a:t>
          </a:r>
          <a:r>
            <a:rPr kumimoji="1" lang="zh-CN" altLang="en-US" sz="1000">
              <a:latin typeface="メイリオ" panose="020B0604030504040204" pitchFamily="50" charset="-128"/>
              <a:ea typeface="メイリオ" panose="020B0604030504040204" pitchFamily="50" charset="-128"/>
            </a:rPr>
            <a:t>管理</a:t>
          </a:r>
          <a:endParaRPr kumimoji="1" lang="ja-JP" altLang="en-US" sz="1000">
            <a:latin typeface="メイリオ" panose="020B0604030504040204" pitchFamily="50" charset="-128"/>
            <a:ea typeface="メイリオ" panose="020B0604030504040204" pitchFamily="50" charset="-128"/>
          </a:endParaRPr>
        </a:p>
        <a:p>
          <a:endParaRPr kumimoji="1" lang="ja-JP" altLang="en-US" sz="1000">
            <a:latin typeface="メイリオ" panose="020B0604030504040204" pitchFamily="50" charset="-128"/>
            <a:ea typeface="メイリオ" panose="020B0604030504040204" pitchFamily="50" charset="-128"/>
          </a:endParaRPr>
        </a:p>
        <a:p>
          <a:endParaRPr kumimoji="1" lang="ja-JP" altLang="en-US" sz="1000">
            <a:latin typeface="メイリオ" panose="020B0604030504040204" pitchFamily="50" charset="-128"/>
            <a:ea typeface="メイリオ" panose="020B0604030504040204" pitchFamily="50" charset="-128"/>
          </a:endParaRPr>
        </a:p>
      </xdr:txBody>
    </xdr:sp>
    <xdr:clientData/>
  </xdr:twoCellAnchor>
  <xdr:twoCellAnchor>
    <xdr:from>
      <xdr:col>5</xdr:col>
      <xdr:colOff>137949</xdr:colOff>
      <xdr:row>320</xdr:row>
      <xdr:rowOff>177362</xdr:rowOff>
    </xdr:from>
    <xdr:to>
      <xdr:col>6</xdr:col>
      <xdr:colOff>126742</xdr:colOff>
      <xdr:row>322</xdr:row>
      <xdr:rowOff>67755</xdr:rowOff>
    </xdr:to>
    <xdr:sp macro="" textlink="">
      <xdr:nvSpPr>
        <xdr:cNvPr id="63" name="テキスト ボックス 62">
          <a:extLst>
            <a:ext uri="{FF2B5EF4-FFF2-40B4-BE49-F238E27FC236}">
              <a16:creationId xmlns:a16="http://schemas.microsoft.com/office/drawing/2014/main" id="{78A345F4-600A-4E4B-AFD6-3D9030522709}"/>
            </a:ext>
          </a:extLst>
        </xdr:cNvPr>
        <xdr:cNvSpPr txBox="1"/>
      </xdr:nvSpPr>
      <xdr:spPr>
        <a:xfrm>
          <a:off x="1583121" y="15417362"/>
          <a:ext cx="277828" cy="310807"/>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25</xdr:col>
          <xdr:colOff>22994</xdr:colOff>
          <xdr:row>24</xdr:row>
          <xdr:rowOff>194636</xdr:rowOff>
        </xdr:from>
        <xdr:to>
          <xdr:col>61</xdr:col>
          <xdr:colOff>60345</xdr:colOff>
          <xdr:row>55</xdr:row>
          <xdr:rowOff>103372</xdr:rowOff>
        </xdr:to>
        <xdr:pic>
          <xdr:nvPicPr>
            <xdr:cNvPr id="75" name="図 74">
              <a:extLst>
                <a:ext uri="{FF2B5EF4-FFF2-40B4-BE49-F238E27FC236}">
                  <a16:creationId xmlns:a16="http://schemas.microsoft.com/office/drawing/2014/main" id="{70DCBF28-099C-4D35-A052-7FE36BA88F3F}"/>
                </a:ext>
              </a:extLst>
            </xdr:cNvPr>
            <xdr:cNvPicPr>
              <a:picLocks noChangeAspect="1" noChangeArrowheads="1"/>
              <a:extLst>
                <a:ext uri="{84589F7E-364E-4C9E-8A38-B11213B215E9}">
                  <a14:cameraTool cellRange="処理内容!$D$8:$J$23" spid="_x0000_s55852"/>
                </a:ext>
              </a:extLst>
            </xdr:cNvPicPr>
          </xdr:nvPicPr>
          <xdr:blipFill>
            <a:blip xmlns:r="http://schemas.openxmlformats.org/officeDocument/2006/relationships" r:embed="rId7"/>
            <a:srcRect/>
            <a:stretch>
              <a:fillRect/>
            </a:stretch>
          </xdr:blipFill>
          <xdr:spPr bwMode="auto">
            <a:xfrm>
              <a:off x="6908536" y="5320540"/>
              <a:ext cx="9952532" cy="6075121"/>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63500</xdr:colOff>
          <xdr:row>12</xdr:row>
          <xdr:rowOff>88900</xdr:rowOff>
        </xdr:from>
        <xdr:to>
          <xdr:col>33</xdr:col>
          <xdr:colOff>158750</xdr:colOff>
          <xdr:row>18</xdr:row>
          <xdr:rowOff>152400</xdr:rowOff>
        </xdr:to>
        <xdr:pic>
          <xdr:nvPicPr>
            <xdr:cNvPr id="112" name="図 111">
              <a:extLst>
                <a:ext uri="{FF2B5EF4-FFF2-40B4-BE49-F238E27FC236}">
                  <a16:creationId xmlns:a16="http://schemas.microsoft.com/office/drawing/2014/main" id="{4E506264-7908-407A-B3D2-BC8E2C8C990D}"/>
                </a:ext>
              </a:extLst>
            </xdr:cNvPr>
            <xdr:cNvPicPr>
              <a:picLocks noChangeAspect="1" noChangeArrowheads="1"/>
              <a:extLst>
                <a:ext uri="{84589F7E-364E-4C9E-8A38-B11213B215E9}">
                  <a14:cameraTool cellRange="処理内容!$A$1:$C$7" spid="_x0000_s55853"/>
                </a:ext>
              </a:extLst>
            </xdr:cNvPicPr>
          </xdr:nvPicPr>
          <xdr:blipFill>
            <a:blip xmlns:r="http://schemas.openxmlformats.org/officeDocument/2006/relationships" r:embed="rId8"/>
            <a:srcRect/>
            <a:stretch>
              <a:fillRect/>
            </a:stretch>
          </xdr:blipFill>
          <xdr:spPr bwMode="auto">
            <a:xfrm>
              <a:off x="7048500" y="2794000"/>
              <a:ext cx="2330450" cy="1320800"/>
            </a:xfrm>
            <a:prstGeom prst="rect">
              <a:avLst/>
            </a:prstGeom>
            <a:solidFill>
              <a:srgbClr val="FFFFFF" mc:Ignorable="a14" a14:legacySpreadsheetColorIndex="9"/>
            </a:solidFill>
            <a:ln w="9525">
              <a:noFill/>
              <a:miter lim="800000"/>
              <a:headEnd/>
              <a:tailEnd/>
            </a:ln>
          </xdr:spPr>
        </xdr:pic>
        <xdr:clientData/>
      </xdr:twoCellAnchor>
    </mc:Choice>
    <mc:Fallback/>
  </mc:AlternateContent>
  <xdr:oneCellAnchor>
    <xdr:from>
      <xdr:col>20</xdr:col>
      <xdr:colOff>18078</xdr:colOff>
      <xdr:row>101</xdr:row>
      <xdr:rowOff>171428</xdr:rowOff>
    </xdr:from>
    <xdr:ext cx="3503334" cy="1191448"/>
    <xdr:sp macro="" textlink="">
      <xdr:nvSpPr>
        <xdr:cNvPr id="72" name="吹き出し: 角を丸めた四角形 39">
          <a:extLst>
            <a:ext uri="{FF2B5EF4-FFF2-40B4-BE49-F238E27FC236}">
              <a16:creationId xmlns:a16="http://schemas.microsoft.com/office/drawing/2014/main" id="{DDBF86A4-29EA-174E-92D5-789B97D2AF68}"/>
            </a:ext>
          </a:extLst>
        </xdr:cNvPr>
        <xdr:cNvSpPr/>
      </xdr:nvSpPr>
      <xdr:spPr>
        <a:xfrm>
          <a:off x="5526512" y="20613838"/>
          <a:ext cx="3503334" cy="1191448"/>
        </a:xfrm>
        <a:prstGeom prst="wedgeRoundRectCallout">
          <a:avLst>
            <a:gd name="adj1" fmla="val -91775"/>
            <a:gd name="adj2" fmla="val 65728"/>
            <a:gd name="adj3" fmla="val 16667"/>
          </a:avLst>
        </a:prstGeom>
        <a:solidFill>
          <a:srgbClr val="FFCCCC"/>
        </a:solid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rtlCol="0" anchor="t">
          <a:noAutofit/>
        </a:bodyPr>
        <a:lstStyle/>
        <a:p>
          <a:pPr algn="l"/>
          <a:r>
            <a:rPr lang="en-US" altLang="ja-JP">
              <a:solidFill>
                <a:sysClr val="windowText" lastClr="000000"/>
              </a:solidFill>
              <a:effectLst/>
              <a:latin typeface="Meiryo UI" panose="020B0604030504040204" pitchFamily="50" charset="-128"/>
              <a:ea typeface="Meiryo UI" panose="020B0604030504040204" pitchFamily="50" charset="-128"/>
            </a:rPr>
            <a:t>『</a:t>
          </a:r>
          <a:r>
            <a:rPr lang="ja-JP" altLang="en-US">
              <a:solidFill>
                <a:sysClr val="windowText" lastClr="000000"/>
              </a:solidFill>
              <a:effectLst/>
              <a:latin typeface="Meiryo UI" panose="020B0604030504040204" pitchFamily="50" charset="-128"/>
              <a:ea typeface="Meiryo UI" panose="020B0604030504040204" pitchFamily="50" charset="-128"/>
            </a:rPr>
            <a:t>議論が必要</a:t>
          </a:r>
          <a:r>
            <a:rPr lang="en-US" altLang="ja-JP">
              <a:solidFill>
                <a:sysClr val="windowText" lastClr="000000"/>
              </a:solidFill>
              <a:effectLst/>
              <a:latin typeface="Meiryo UI" panose="020B0604030504040204" pitchFamily="50" charset="-128"/>
              <a:ea typeface="Meiryo UI" panose="020B0604030504040204" pitchFamily="50" charset="-128"/>
            </a:rPr>
            <a:t>』</a:t>
          </a:r>
        </a:p>
        <a:p>
          <a:pPr algn="l"/>
          <a:r>
            <a:rPr lang="ja-JP" altLang="en-US">
              <a:solidFill>
                <a:sysClr val="windowText" lastClr="000000"/>
              </a:solidFill>
              <a:effectLst/>
              <a:latin typeface="Meiryo UI" panose="020B0604030504040204" pitchFamily="50" charset="-128"/>
              <a:ea typeface="Meiryo UI" panose="020B0604030504040204" pitchFamily="50" charset="-128"/>
            </a:rPr>
            <a:t>製品紹介ビデオ</a:t>
          </a:r>
        </a:p>
        <a:p>
          <a:pPr algn="l"/>
          <a:r>
            <a:rPr lang="ja-JP" altLang="en-US">
              <a:solidFill>
                <a:sysClr val="windowText" lastClr="000000"/>
              </a:solidFill>
              <a:effectLst/>
              <a:latin typeface="Meiryo UI" panose="020B0604030504040204" pitchFamily="50" charset="-128"/>
              <a:ea typeface="Meiryo UI" panose="020B0604030504040204" pitchFamily="50" charset="-128"/>
            </a:rPr>
            <a:t>*</a:t>
          </a:r>
          <a:r>
            <a:rPr lang="en" altLang="ja-JP">
              <a:solidFill>
                <a:sysClr val="windowText" lastClr="000000"/>
              </a:solidFill>
              <a:effectLst/>
              <a:latin typeface="Meiryo UI" panose="020B0604030504040204" pitchFamily="50" charset="-128"/>
              <a:ea typeface="Meiryo UI" panose="020B0604030504040204" pitchFamily="50" charset="-128"/>
            </a:rPr>
            <a:t>YOTPO</a:t>
          </a:r>
          <a:r>
            <a:rPr lang="ja-JP" altLang="en-US">
              <a:solidFill>
                <a:sysClr val="windowText" lastClr="000000"/>
              </a:solidFill>
              <a:effectLst/>
              <a:latin typeface="Meiryo UI" panose="020B0604030504040204" pitchFamily="50" charset="-128"/>
              <a:ea typeface="Meiryo UI" panose="020B0604030504040204" pitchFamily="50" charset="-128"/>
            </a:rPr>
            <a:t>プラグインには動画挿入機能はありません。</a:t>
          </a:r>
          <a:endParaRPr lang="en-US" altLang="ja-JP">
            <a:solidFill>
              <a:sysClr val="windowText" lastClr="000000"/>
            </a:solidFill>
            <a:effectLst/>
            <a:latin typeface="Meiryo UI" panose="020B0604030504040204" pitchFamily="50" charset="-128"/>
            <a:ea typeface="Meiryo UI" panose="020B0604030504040204" pitchFamily="50" charset="-128"/>
          </a:endParaRPr>
        </a:p>
        <a:p>
          <a:pPr algn="l"/>
          <a:r>
            <a:rPr lang="zh-CN" altLang="en-US">
              <a:solidFill>
                <a:sysClr val="windowText" lastClr="000000"/>
              </a:solidFill>
              <a:effectLst/>
              <a:latin typeface="Meiryo UI" panose="020B0604030504040204" pitchFamily="50" charset="-128"/>
              <a:ea typeface="Meiryo UI" panose="020B0604030504040204" pitchFamily="50" charset="-128"/>
            </a:rPr>
            <a:t>検討が必要</a:t>
          </a:r>
          <a:endParaRPr lang="ja-JP" altLang="en-US">
            <a:solidFill>
              <a:sysClr val="windowText" lastClr="000000"/>
            </a:solidFill>
            <a:effectLst/>
            <a:latin typeface="Meiryo UI" panose="020B0604030504040204" pitchFamily="50" charset="-128"/>
            <a:ea typeface="Meiryo UI" panose="020B0604030504040204" pitchFamily="50" charset="-128"/>
          </a:endParaRPr>
        </a:p>
      </xdr:txBody>
    </xdr:sp>
    <xdr:clientData/>
  </xdr:oneCellAnchor>
  <xdr:twoCellAnchor>
    <xdr:from>
      <xdr:col>43</xdr:col>
      <xdr:colOff>222132</xdr:colOff>
      <xdr:row>150</xdr:row>
      <xdr:rowOff>12994</xdr:rowOff>
    </xdr:from>
    <xdr:to>
      <xdr:col>56</xdr:col>
      <xdr:colOff>46477</xdr:colOff>
      <xdr:row>165</xdr:row>
      <xdr:rowOff>160203</xdr:rowOff>
    </xdr:to>
    <xdr:sp macro="" textlink="">
      <xdr:nvSpPr>
        <xdr:cNvPr id="182" name="テキスト ボックス 4">
          <a:extLst>
            <a:ext uri="{FF2B5EF4-FFF2-40B4-BE49-F238E27FC236}">
              <a16:creationId xmlns:a16="http://schemas.microsoft.com/office/drawing/2014/main" id="{2F336AF8-1DAB-E345-B3A0-9D5081B55A00}"/>
            </a:ext>
          </a:extLst>
        </xdr:cNvPr>
        <xdr:cNvSpPr txBox="1"/>
      </xdr:nvSpPr>
      <xdr:spPr>
        <a:xfrm>
          <a:off x="12065265" y="30202271"/>
          <a:ext cx="3404826" cy="3130944"/>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凡例　</a:t>
          </a:r>
          <a:r>
            <a:rPr kumimoji="1" lang="en-US" altLang="ja-JP" sz="1000">
              <a:latin typeface="メイリオ" panose="020B0604030504040204" pitchFamily="50" charset="-128"/>
              <a:ea typeface="メイリオ" panose="020B0604030504040204" pitchFamily="50" charset="-128"/>
            </a:rPr>
            <a:t>A:</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(HTML)</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C.</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推奨商品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での商品編集は不可。</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D.</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コンテンツアセット</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E.</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カテゴリ</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F:</a:t>
          </a:r>
          <a:r>
            <a:rPr kumimoji="1" lang="ja-JP" altLang="en-US" sz="1000">
              <a:latin typeface="メイリオ" panose="020B0604030504040204" pitchFamily="50" charset="-128"/>
              <a:ea typeface="メイリオ" panose="020B0604030504040204" pitchFamily="50" charset="-128"/>
            </a:rPr>
            <a:t>コンテンツアセット</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G:</a:t>
          </a:r>
          <a:r>
            <a:rPr kumimoji="1" lang="ja-JP" altLang="en-US" sz="1000">
              <a:latin typeface="メイリオ" panose="020B0604030504040204" pitchFamily="50" charset="-128"/>
              <a:ea typeface="メイリオ" panose="020B0604030504040204" pitchFamily="50" charset="-128"/>
            </a:rPr>
            <a:t>システム管理</a:t>
          </a:r>
        </a:p>
        <a:p>
          <a:r>
            <a:rPr kumimoji="1" lang="ja-JP" altLang="en-US" sz="1000">
              <a:latin typeface="メイリオ" panose="020B0604030504040204" pitchFamily="50" charset="-128"/>
              <a:ea typeface="メイリオ" panose="020B0604030504040204" pitchFamily="50" charset="-128"/>
            </a:rPr>
            <a:t>　　　　　弊社作成の埋め込みパーツ。</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での編集は不可。</a:t>
          </a:r>
          <a:endParaRPr kumimoji="1" lang="en-US" altLang="ja-JP" sz="1000">
            <a:latin typeface="メイリオ" panose="020B0604030504040204" pitchFamily="50" charset="-128"/>
            <a:ea typeface="メイリオ"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H:YOTPO</a:t>
          </a:r>
          <a:r>
            <a:rPr kumimoji="1" lang="zh-CN" altLang="en-US" sz="1000">
              <a:latin typeface="メイリオ" panose="020B0604030504040204" pitchFamily="50" charset="-128"/>
              <a:ea typeface="メイリオ" panose="020B0604030504040204" pitchFamily="50" charset="-128"/>
            </a:rPr>
            <a:t>管理</a:t>
          </a:r>
          <a:endParaRPr kumimoji="1" lang="ja-JP" altLang="en-US" sz="1000">
            <a:latin typeface="メイリオ" panose="020B0604030504040204" pitchFamily="50" charset="-128"/>
            <a:ea typeface="メイリオ" panose="020B0604030504040204" pitchFamily="50" charset="-128"/>
          </a:endParaRPr>
        </a:p>
        <a:p>
          <a:endParaRPr kumimoji="1" lang="ja-JP" altLang="en-US" sz="1000">
            <a:latin typeface="メイリオ" panose="020B0604030504040204" pitchFamily="50" charset="-128"/>
            <a:ea typeface="メイリオ" panose="020B0604030504040204" pitchFamily="50" charset="-128"/>
          </a:endParaRPr>
        </a:p>
        <a:p>
          <a:endParaRPr kumimoji="1" lang="ja-JP" altLang="en-US" sz="1000">
            <a:latin typeface="メイリオ" panose="020B0604030504040204" pitchFamily="50" charset="-128"/>
            <a:ea typeface="メイリオ"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25</xdr:col>
          <xdr:colOff>146837</xdr:colOff>
          <xdr:row>168</xdr:row>
          <xdr:rowOff>42688</xdr:rowOff>
        </xdr:from>
        <xdr:to>
          <xdr:col>61</xdr:col>
          <xdr:colOff>137712</xdr:colOff>
          <xdr:row>184</xdr:row>
          <xdr:rowOff>47737</xdr:rowOff>
        </xdr:to>
        <xdr:pic>
          <xdr:nvPicPr>
            <xdr:cNvPr id="188" name="図 74">
              <a:extLst>
                <a:ext uri="{FF2B5EF4-FFF2-40B4-BE49-F238E27FC236}">
                  <a16:creationId xmlns:a16="http://schemas.microsoft.com/office/drawing/2014/main" id="{37884D2D-2DC8-4048-B3D9-7BE5B73EF66F}"/>
                </a:ext>
              </a:extLst>
            </xdr:cNvPr>
            <xdr:cNvPicPr>
              <a:picLocks noChangeAspect="1" noChangeArrowheads="1"/>
              <a:extLst>
                <a:ext uri="{84589F7E-364E-4C9E-8A38-B11213B215E9}">
                  <a14:cameraTool cellRange="処理内容!D34:J45" spid="_x0000_s55854"/>
                </a:ext>
              </a:extLst>
            </xdr:cNvPicPr>
          </xdr:nvPicPr>
          <xdr:blipFill>
            <a:blip xmlns:r="http://schemas.openxmlformats.org/officeDocument/2006/relationships" r:embed="rId9"/>
            <a:srcRect/>
            <a:stretch>
              <a:fillRect/>
            </a:stretch>
          </xdr:blipFill>
          <xdr:spPr bwMode="auto">
            <a:xfrm>
              <a:off x="7032379" y="33016784"/>
              <a:ext cx="9906056" cy="3187700"/>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153013</xdr:colOff>
          <xdr:row>157</xdr:row>
          <xdr:rowOff>45905</xdr:rowOff>
        </xdr:from>
        <xdr:to>
          <xdr:col>35</xdr:col>
          <xdr:colOff>57329</xdr:colOff>
          <xdr:row>165</xdr:row>
          <xdr:rowOff>63247</xdr:rowOff>
        </xdr:to>
        <xdr:pic>
          <xdr:nvPicPr>
            <xdr:cNvPr id="189" name="図 111">
              <a:extLst>
                <a:ext uri="{FF2B5EF4-FFF2-40B4-BE49-F238E27FC236}">
                  <a16:creationId xmlns:a16="http://schemas.microsoft.com/office/drawing/2014/main" id="{F3CA2E3E-DE29-A747-A651-64996353436E}"/>
                </a:ext>
              </a:extLst>
            </xdr:cNvPr>
            <xdr:cNvPicPr>
              <a:picLocks noChangeAspect="1" noChangeArrowheads="1"/>
              <a:extLst>
                <a:ext uri="{84589F7E-364E-4C9E-8A38-B11213B215E9}">
                  <a14:cameraTool cellRange="処理内容!A27:C33" spid="_x0000_s55855"/>
                </a:ext>
              </a:extLst>
            </xdr:cNvPicPr>
          </xdr:nvPicPr>
          <xdr:blipFill>
            <a:blip xmlns:r="http://schemas.openxmlformats.org/officeDocument/2006/relationships" r:embed="rId10"/>
            <a:srcRect/>
            <a:stretch>
              <a:fillRect/>
            </a:stretch>
          </xdr:blipFill>
          <xdr:spPr bwMode="auto">
            <a:xfrm>
              <a:off x="7038555" y="31627592"/>
              <a:ext cx="2658533" cy="1608667"/>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8</xdr:col>
      <xdr:colOff>166435</xdr:colOff>
      <xdr:row>162</xdr:row>
      <xdr:rowOff>105476</xdr:rowOff>
    </xdr:from>
    <xdr:to>
      <xdr:col>17</xdr:col>
      <xdr:colOff>209872</xdr:colOff>
      <xdr:row>164</xdr:row>
      <xdr:rowOff>107109</xdr:rowOff>
    </xdr:to>
    <xdr:sp macro="" textlink="">
      <xdr:nvSpPr>
        <xdr:cNvPr id="195" name="正方形/長方形 2">
          <a:extLst>
            <a:ext uri="{FF2B5EF4-FFF2-40B4-BE49-F238E27FC236}">
              <a16:creationId xmlns:a16="http://schemas.microsoft.com/office/drawing/2014/main" id="{36B38776-00A3-AB42-A91F-896664C50E4B}"/>
            </a:ext>
          </a:extLst>
        </xdr:cNvPr>
        <xdr:cNvSpPr/>
      </xdr:nvSpPr>
      <xdr:spPr bwMode="auto">
        <a:xfrm>
          <a:off x="2369808" y="32681741"/>
          <a:ext cx="2522233" cy="399464"/>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clientData/>
  </xdr:twoCellAnchor>
  <xdr:twoCellAnchor>
    <xdr:from>
      <xdr:col>1</xdr:col>
      <xdr:colOff>57917</xdr:colOff>
      <xdr:row>148</xdr:row>
      <xdr:rowOff>13088</xdr:rowOff>
    </xdr:from>
    <xdr:to>
      <xdr:col>20</xdr:col>
      <xdr:colOff>98121</xdr:colOff>
      <xdr:row>208</xdr:row>
      <xdr:rowOff>155000</xdr:rowOff>
    </xdr:to>
    <xdr:grpSp>
      <xdr:nvGrpSpPr>
        <xdr:cNvPr id="6" name="组合 5">
          <a:extLst>
            <a:ext uri="{FF2B5EF4-FFF2-40B4-BE49-F238E27FC236}">
              <a16:creationId xmlns:a16="http://schemas.microsoft.com/office/drawing/2014/main" id="{DAB3DAE7-61B9-3746-A460-61406AB01220}"/>
            </a:ext>
          </a:extLst>
        </xdr:cNvPr>
        <xdr:cNvGrpSpPr/>
      </xdr:nvGrpSpPr>
      <xdr:grpSpPr>
        <a:xfrm>
          <a:off x="333339" y="29804534"/>
          <a:ext cx="5273216" cy="12076852"/>
          <a:chOff x="455749" y="29590317"/>
          <a:chExt cx="5273216" cy="12076852"/>
        </a:xfrm>
      </xdr:grpSpPr>
      <xdr:sp macro="" textlink="">
        <xdr:nvSpPr>
          <xdr:cNvPr id="178" name="正方形/長方形 2">
            <a:extLst>
              <a:ext uri="{FF2B5EF4-FFF2-40B4-BE49-F238E27FC236}">
                <a16:creationId xmlns:a16="http://schemas.microsoft.com/office/drawing/2014/main" id="{483379F3-FA0F-6C48-83F9-FF7759E45A7A}"/>
              </a:ext>
            </a:extLst>
          </xdr:cNvPr>
          <xdr:cNvSpPr/>
        </xdr:nvSpPr>
        <xdr:spPr bwMode="auto">
          <a:xfrm>
            <a:off x="730054" y="29926142"/>
            <a:ext cx="4552219" cy="11741027"/>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pic>
        <xdr:nvPicPr>
          <xdr:cNvPr id="179" name="图片 178">
            <a:extLst>
              <a:ext uri="{FF2B5EF4-FFF2-40B4-BE49-F238E27FC236}">
                <a16:creationId xmlns:a16="http://schemas.microsoft.com/office/drawing/2014/main" id="{1CB46B74-7544-BF43-B94A-D70B85E96F3F}"/>
              </a:ext>
            </a:extLst>
          </xdr:cNvPr>
          <xdr:cNvPicPr>
            <a:picLocks noChangeAspect="1"/>
          </xdr:cNvPicPr>
        </xdr:nvPicPr>
        <xdr:blipFill>
          <a:blip xmlns:r="http://schemas.openxmlformats.org/officeDocument/2006/relationships" r:embed="rId11"/>
          <a:stretch>
            <a:fillRect/>
          </a:stretch>
        </xdr:blipFill>
        <xdr:spPr>
          <a:xfrm>
            <a:off x="1098898" y="30036121"/>
            <a:ext cx="3894235" cy="11465060"/>
          </a:xfrm>
          <a:prstGeom prst="rect">
            <a:avLst/>
          </a:prstGeom>
        </xdr:spPr>
      </xdr:pic>
      <xdr:sp macro="" textlink="">
        <xdr:nvSpPr>
          <xdr:cNvPr id="183" name="テキスト ボックス 14">
            <a:extLst>
              <a:ext uri="{FF2B5EF4-FFF2-40B4-BE49-F238E27FC236}">
                <a16:creationId xmlns:a16="http://schemas.microsoft.com/office/drawing/2014/main" id="{1DA376B0-CB3F-FB46-ADC0-A43C16153A4F}"/>
              </a:ext>
            </a:extLst>
          </xdr:cNvPr>
          <xdr:cNvSpPr txBox="1"/>
        </xdr:nvSpPr>
        <xdr:spPr>
          <a:xfrm>
            <a:off x="4984097" y="31494023"/>
            <a:ext cx="273273" cy="271279"/>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ja-JP" altLang="en-US" sz="1800" b="1">
                <a:solidFill>
                  <a:srgbClr val="0000FF"/>
                </a:solidFill>
                <a:latin typeface="メイリオ" panose="020B0604030504040204" pitchFamily="50" charset="-128"/>
                <a:ea typeface="メイリオ" panose="020B0604030504040204" pitchFamily="50" charset="-128"/>
              </a:rPr>
              <a:t>①</a:t>
            </a:r>
          </a:p>
        </xdr:txBody>
      </xdr:sp>
      <xdr:sp macro="" textlink="">
        <xdr:nvSpPr>
          <xdr:cNvPr id="186" name="テキスト ボックス 31">
            <a:extLst>
              <a:ext uri="{FF2B5EF4-FFF2-40B4-BE49-F238E27FC236}">
                <a16:creationId xmlns:a16="http://schemas.microsoft.com/office/drawing/2014/main" id="{2687846E-3906-4947-B2E4-3BF3DD5F4029}"/>
              </a:ext>
            </a:extLst>
          </xdr:cNvPr>
          <xdr:cNvSpPr txBox="1"/>
        </xdr:nvSpPr>
        <xdr:spPr>
          <a:xfrm>
            <a:off x="2772884" y="31443098"/>
            <a:ext cx="302657" cy="352805"/>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②</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191" name="正方形/長方形 2">
            <a:extLst>
              <a:ext uri="{FF2B5EF4-FFF2-40B4-BE49-F238E27FC236}">
                <a16:creationId xmlns:a16="http://schemas.microsoft.com/office/drawing/2014/main" id="{93E67C98-BB9D-194D-BD87-C6BC48444DB1}"/>
              </a:ext>
            </a:extLst>
          </xdr:cNvPr>
          <xdr:cNvSpPr/>
        </xdr:nvSpPr>
        <xdr:spPr bwMode="auto">
          <a:xfrm>
            <a:off x="3156278" y="31455158"/>
            <a:ext cx="1129861" cy="342460"/>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192" name="正方形/長方形 2">
            <a:extLst>
              <a:ext uri="{FF2B5EF4-FFF2-40B4-BE49-F238E27FC236}">
                <a16:creationId xmlns:a16="http://schemas.microsoft.com/office/drawing/2014/main" id="{3854EBDA-495F-6C40-84CF-7CB41D97EA43}"/>
              </a:ext>
            </a:extLst>
          </xdr:cNvPr>
          <xdr:cNvSpPr/>
        </xdr:nvSpPr>
        <xdr:spPr bwMode="auto">
          <a:xfrm>
            <a:off x="4346433" y="31463287"/>
            <a:ext cx="597956" cy="339472"/>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193" name="正方形/長方形 2">
            <a:extLst>
              <a:ext uri="{FF2B5EF4-FFF2-40B4-BE49-F238E27FC236}">
                <a16:creationId xmlns:a16="http://schemas.microsoft.com/office/drawing/2014/main" id="{B55E9004-63B8-A040-BB6C-17807C1CFFD9}"/>
              </a:ext>
            </a:extLst>
          </xdr:cNvPr>
          <xdr:cNvSpPr/>
        </xdr:nvSpPr>
        <xdr:spPr bwMode="auto">
          <a:xfrm>
            <a:off x="455749" y="31933614"/>
            <a:ext cx="5172646" cy="2657113"/>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194" name="正方形/長方形 2">
            <a:extLst>
              <a:ext uri="{FF2B5EF4-FFF2-40B4-BE49-F238E27FC236}">
                <a16:creationId xmlns:a16="http://schemas.microsoft.com/office/drawing/2014/main" id="{62EFB789-AEE2-C34F-84FE-7986332D7D8B}"/>
              </a:ext>
            </a:extLst>
          </xdr:cNvPr>
          <xdr:cNvSpPr/>
        </xdr:nvSpPr>
        <xdr:spPr bwMode="auto">
          <a:xfrm>
            <a:off x="2386988" y="32086627"/>
            <a:ext cx="2545815" cy="535541"/>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196" name="正方形/長方形 2">
            <a:extLst>
              <a:ext uri="{FF2B5EF4-FFF2-40B4-BE49-F238E27FC236}">
                <a16:creationId xmlns:a16="http://schemas.microsoft.com/office/drawing/2014/main" id="{C879082C-94BA-8542-8BD7-B8EC8EB5575F}"/>
              </a:ext>
            </a:extLst>
          </xdr:cNvPr>
          <xdr:cNvSpPr/>
        </xdr:nvSpPr>
        <xdr:spPr bwMode="auto">
          <a:xfrm>
            <a:off x="1300478" y="33157008"/>
            <a:ext cx="3591561" cy="571499"/>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197" name="正方形/長方形 2">
            <a:extLst>
              <a:ext uri="{FF2B5EF4-FFF2-40B4-BE49-F238E27FC236}">
                <a16:creationId xmlns:a16="http://schemas.microsoft.com/office/drawing/2014/main" id="{AB21CE41-2AFC-BE46-BE0D-B00AC54D4731}"/>
              </a:ext>
            </a:extLst>
          </xdr:cNvPr>
          <xdr:cNvSpPr/>
        </xdr:nvSpPr>
        <xdr:spPr bwMode="auto">
          <a:xfrm>
            <a:off x="1320923" y="33784265"/>
            <a:ext cx="1397000" cy="481404"/>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198" name="正方形/長方形 2">
            <a:extLst>
              <a:ext uri="{FF2B5EF4-FFF2-40B4-BE49-F238E27FC236}">
                <a16:creationId xmlns:a16="http://schemas.microsoft.com/office/drawing/2014/main" id="{0A4DEED9-614F-B246-BBA5-1CA64733483A}"/>
              </a:ext>
            </a:extLst>
          </xdr:cNvPr>
          <xdr:cNvSpPr/>
        </xdr:nvSpPr>
        <xdr:spPr bwMode="auto">
          <a:xfrm>
            <a:off x="2777071" y="33806056"/>
            <a:ext cx="2055617" cy="694017"/>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199" name="正方形/長方形 2">
            <a:extLst>
              <a:ext uri="{FF2B5EF4-FFF2-40B4-BE49-F238E27FC236}">
                <a16:creationId xmlns:a16="http://schemas.microsoft.com/office/drawing/2014/main" id="{B0073780-543F-A848-8561-5D6B88A3FF60}"/>
              </a:ext>
            </a:extLst>
          </xdr:cNvPr>
          <xdr:cNvSpPr/>
        </xdr:nvSpPr>
        <xdr:spPr bwMode="auto">
          <a:xfrm>
            <a:off x="1320562" y="32117230"/>
            <a:ext cx="1013011" cy="963976"/>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200" name="テキスト ボックス 14">
            <a:extLst>
              <a:ext uri="{FF2B5EF4-FFF2-40B4-BE49-F238E27FC236}">
                <a16:creationId xmlns:a16="http://schemas.microsoft.com/office/drawing/2014/main" id="{AD1DD823-63BA-AD43-B64B-4D4F2EAF2C34}"/>
              </a:ext>
            </a:extLst>
          </xdr:cNvPr>
          <xdr:cNvSpPr txBox="1"/>
        </xdr:nvSpPr>
        <xdr:spPr>
          <a:xfrm>
            <a:off x="4972607" y="32252269"/>
            <a:ext cx="264214" cy="295781"/>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⑤</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01" name="テキスト ボックス 14">
            <a:extLst>
              <a:ext uri="{FF2B5EF4-FFF2-40B4-BE49-F238E27FC236}">
                <a16:creationId xmlns:a16="http://schemas.microsoft.com/office/drawing/2014/main" id="{EF894B2A-B94A-E542-AB61-492DA2ED6C05}"/>
              </a:ext>
            </a:extLst>
          </xdr:cNvPr>
          <xdr:cNvSpPr txBox="1"/>
        </xdr:nvSpPr>
        <xdr:spPr>
          <a:xfrm>
            <a:off x="4929690" y="32761386"/>
            <a:ext cx="264214" cy="291497"/>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⑥</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02" name="テキスト ボックス 14">
            <a:extLst>
              <a:ext uri="{FF2B5EF4-FFF2-40B4-BE49-F238E27FC236}">
                <a16:creationId xmlns:a16="http://schemas.microsoft.com/office/drawing/2014/main" id="{488FF83F-9ACC-224D-8883-1D2E38095FA9}"/>
              </a:ext>
            </a:extLst>
          </xdr:cNvPr>
          <xdr:cNvSpPr txBox="1"/>
        </xdr:nvSpPr>
        <xdr:spPr>
          <a:xfrm>
            <a:off x="969910" y="32424775"/>
            <a:ext cx="264216" cy="289803"/>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④</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03" name="テキスト ボックス 14">
            <a:extLst>
              <a:ext uri="{FF2B5EF4-FFF2-40B4-BE49-F238E27FC236}">
                <a16:creationId xmlns:a16="http://schemas.microsoft.com/office/drawing/2014/main" id="{D0E97D0C-CE92-9446-90E9-B7FF31BF2EA0}"/>
              </a:ext>
            </a:extLst>
          </xdr:cNvPr>
          <xdr:cNvSpPr txBox="1"/>
        </xdr:nvSpPr>
        <xdr:spPr>
          <a:xfrm>
            <a:off x="4942722" y="33343199"/>
            <a:ext cx="264215" cy="29578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⑦</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04" name="テキスト ボックス 14">
            <a:extLst>
              <a:ext uri="{FF2B5EF4-FFF2-40B4-BE49-F238E27FC236}">
                <a16:creationId xmlns:a16="http://schemas.microsoft.com/office/drawing/2014/main" id="{269D4011-4BC9-DC43-9963-A9B772AE603A}"/>
              </a:ext>
            </a:extLst>
          </xdr:cNvPr>
          <xdr:cNvSpPr txBox="1"/>
        </xdr:nvSpPr>
        <xdr:spPr>
          <a:xfrm>
            <a:off x="962500" y="33876228"/>
            <a:ext cx="264216" cy="291497"/>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⑧</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05" name="テキスト ボックス 14">
            <a:extLst>
              <a:ext uri="{FF2B5EF4-FFF2-40B4-BE49-F238E27FC236}">
                <a16:creationId xmlns:a16="http://schemas.microsoft.com/office/drawing/2014/main" id="{9B8027C7-8692-2047-99B4-02DE59095681}"/>
              </a:ext>
            </a:extLst>
          </xdr:cNvPr>
          <xdr:cNvSpPr txBox="1"/>
        </xdr:nvSpPr>
        <xdr:spPr>
          <a:xfrm>
            <a:off x="4920120" y="34059375"/>
            <a:ext cx="264215" cy="29578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⑨</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06" name="テキスト ボックス 14">
            <a:extLst>
              <a:ext uri="{FF2B5EF4-FFF2-40B4-BE49-F238E27FC236}">
                <a16:creationId xmlns:a16="http://schemas.microsoft.com/office/drawing/2014/main" id="{E5059A05-B62A-0241-880E-29FFA1A8F6D1}"/>
              </a:ext>
            </a:extLst>
          </xdr:cNvPr>
          <xdr:cNvSpPr txBox="1"/>
        </xdr:nvSpPr>
        <xdr:spPr>
          <a:xfrm>
            <a:off x="5464749" y="31726169"/>
            <a:ext cx="264216" cy="291496"/>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③</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210" name="テキスト ボックス 14">
            <a:extLst>
              <a:ext uri="{FF2B5EF4-FFF2-40B4-BE49-F238E27FC236}">
                <a16:creationId xmlns:a16="http://schemas.microsoft.com/office/drawing/2014/main" id="{0C6CC1E4-2643-CB45-B5E5-754EAF3627E3}"/>
              </a:ext>
            </a:extLst>
          </xdr:cNvPr>
          <xdr:cNvSpPr txBox="1"/>
        </xdr:nvSpPr>
        <xdr:spPr>
          <a:xfrm>
            <a:off x="2747597" y="29590317"/>
            <a:ext cx="508081" cy="28598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⓾</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grpSp>
    <xdr:clientData/>
  </xdr:twoCellAnchor>
  <xdr:twoCellAnchor>
    <xdr:from>
      <xdr:col>26</xdr:col>
      <xdr:colOff>115869</xdr:colOff>
      <xdr:row>150</xdr:row>
      <xdr:rowOff>16586</xdr:rowOff>
    </xdr:from>
    <xdr:to>
      <xdr:col>32</xdr:col>
      <xdr:colOff>173851</xdr:colOff>
      <xdr:row>152</xdr:row>
      <xdr:rowOff>85356</xdr:rowOff>
    </xdr:to>
    <xdr:sp macro="" textlink="">
      <xdr:nvSpPr>
        <xdr:cNvPr id="219" name="正方形/長方形 1">
          <a:extLst>
            <a:ext uri="{FF2B5EF4-FFF2-40B4-BE49-F238E27FC236}">
              <a16:creationId xmlns:a16="http://schemas.microsoft.com/office/drawing/2014/main" id="{F61D7175-E7CA-A541-8C57-F2BA2BC90128}"/>
            </a:ext>
          </a:extLst>
        </xdr:cNvPr>
        <xdr:cNvSpPr/>
      </xdr:nvSpPr>
      <xdr:spPr bwMode="auto">
        <a:xfrm>
          <a:off x="7276833" y="30205863"/>
          <a:ext cx="1710512" cy="466601"/>
        </a:xfrm>
        <a:prstGeom prst="rect">
          <a:avLst/>
        </a:prstGeom>
        <a:solidFill>
          <a:schemeClr val="bg1"/>
        </a:solidFill>
        <a:ln w="25400">
          <a:solidFill>
            <a:srgbClr val="FF0000"/>
          </a:solidFill>
          <a:prstDash val="sysDash"/>
        </a:ln>
        <a:effectLst/>
      </xdr:spPr>
      <xdr:txBody>
        <a:bodyPr vertOverflow="clip" horzOverflow="clip" wrap="square" lIns="18288" tIns="0" rIns="0" bIns="0" rtlCol="0" anchor="ctr" upright="1"/>
        <a:lstStyle/>
        <a:p>
          <a:pPr algn="ctr"/>
          <a:r>
            <a:rPr kumimoji="1" lang="ja-JP" altLang="en-US" sz="1100"/>
            <a:t>お客様編集パーツ</a:t>
          </a:r>
        </a:p>
      </xdr:txBody>
    </xdr:sp>
    <xdr:clientData/>
  </xdr:twoCellAnchor>
  <xdr:twoCellAnchor>
    <xdr:from>
      <xdr:col>33</xdr:col>
      <xdr:colOff>69486</xdr:colOff>
      <xdr:row>150</xdr:row>
      <xdr:rowOff>21556</xdr:rowOff>
    </xdr:from>
    <xdr:to>
      <xdr:col>39</xdr:col>
      <xdr:colOff>127468</xdr:colOff>
      <xdr:row>152</xdr:row>
      <xdr:rowOff>93639</xdr:rowOff>
    </xdr:to>
    <xdr:sp macro="" textlink="">
      <xdr:nvSpPr>
        <xdr:cNvPr id="220" name="正方形/長方形 2">
          <a:extLst>
            <a:ext uri="{FF2B5EF4-FFF2-40B4-BE49-F238E27FC236}">
              <a16:creationId xmlns:a16="http://schemas.microsoft.com/office/drawing/2014/main" id="{828465FA-A02D-C84C-A2AD-8A794F7FC449}"/>
            </a:ext>
          </a:extLst>
        </xdr:cNvPr>
        <xdr:cNvSpPr/>
      </xdr:nvSpPr>
      <xdr:spPr bwMode="auto">
        <a:xfrm>
          <a:off x="9158402" y="30210833"/>
          <a:ext cx="1710512" cy="469914"/>
        </a:xfrm>
        <a:prstGeom prst="rect">
          <a:avLst/>
        </a:prstGeom>
        <a:solidFill>
          <a:schemeClr val="bg1"/>
        </a:solidFill>
        <a:ln w="25400">
          <a:solidFill>
            <a:srgbClr val="0000FF"/>
          </a:solidFill>
          <a:prstDash val="sysDash"/>
        </a:ln>
        <a:effectLst/>
      </xdr:spPr>
      <xdr:txBody>
        <a:bodyPr vertOverflow="clip" horzOverflow="clip" wrap="square" lIns="18288" tIns="0" rIns="0" bIns="0" rtlCol="0" anchor="ctr" upright="1"/>
        <a:lstStyle/>
        <a:p>
          <a:pPr algn="ctr"/>
          <a:r>
            <a:rPr kumimoji="1" lang="ja-JP" altLang="en-US" sz="1100"/>
            <a:t>固定パーツ（弊社作成）</a:t>
          </a:r>
        </a:p>
      </xdr:txBody>
    </xdr:sp>
    <xdr:clientData/>
  </xdr:twoCellAnchor>
  <xdr:twoCellAnchor>
    <xdr:from>
      <xdr:col>24</xdr:col>
      <xdr:colOff>177075</xdr:colOff>
      <xdr:row>226</xdr:row>
      <xdr:rowOff>47190</xdr:rowOff>
    </xdr:from>
    <xdr:to>
      <xdr:col>30</xdr:col>
      <xdr:colOff>235056</xdr:colOff>
      <xdr:row>228</xdr:row>
      <xdr:rowOff>115959</xdr:rowOff>
    </xdr:to>
    <xdr:sp macro="" textlink="">
      <xdr:nvSpPr>
        <xdr:cNvPr id="225" name="正方形/長方形 1">
          <a:extLst>
            <a:ext uri="{FF2B5EF4-FFF2-40B4-BE49-F238E27FC236}">
              <a16:creationId xmlns:a16="http://schemas.microsoft.com/office/drawing/2014/main" id="{32A096AE-A000-8047-B9B0-8C7328BCF1A0}"/>
            </a:ext>
          </a:extLst>
        </xdr:cNvPr>
        <xdr:cNvSpPr/>
      </xdr:nvSpPr>
      <xdr:spPr bwMode="auto">
        <a:xfrm>
          <a:off x="6787195" y="45354057"/>
          <a:ext cx="1710512" cy="466601"/>
        </a:xfrm>
        <a:prstGeom prst="rect">
          <a:avLst/>
        </a:prstGeom>
        <a:solidFill>
          <a:schemeClr val="bg1"/>
        </a:solidFill>
        <a:ln w="25400">
          <a:solidFill>
            <a:srgbClr val="FF0000"/>
          </a:solidFill>
          <a:prstDash val="sysDash"/>
        </a:ln>
        <a:effectLst/>
      </xdr:spPr>
      <xdr:txBody>
        <a:bodyPr vertOverflow="clip" horzOverflow="clip" wrap="square" lIns="18288" tIns="0" rIns="0" bIns="0" rtlCol="0" anchor="ctr" upright="1"/>
        <a:lstStyle/>
        <a:p>
          <a:pPr algn="ctr"/>
          <a:r>
            <a:rPr kumimoji="1" lang="ja-JP" altLang="en-US" sz="1100"/>
            <a:t>お客様編集パーツ</a:t>
          </a:r>
        </a:p>
      </xdr:txBody>
    </xdr:sp>
    <xdr:clientData/>
  </xdr:twoCellAnchor>
  <xdr:twoCellAnchor>
    <xdr:from>
      <xdr:col>31</xdr:col>
      <xdr:colOff>130691</xdr:colOff>
      <xdr:row>226</xdr:row>
      <xdr:rowOff>52160</xdr:rowOff>
    </xdr:from>
    <xdr:to>
      <xdr:col>37</xdr:col>
      <xdr:colOff>188674</xdr:colOff>
      <xdr:row>228</xdr:row>
      <xdr:rowOff>124242</xdr:rowOff>
    </xdr:to>
    <xdr:sp macro="" textlink="">
      <xdr:nvSpPr>
        <xdr:cNvPr id="226" name="正方形/長方形 2">
          <a:extLst>
            <a:ext uri="{FF2B5EF4-FFF2-40B4-BE49-F238E27FC236}">
              <a16:creationId xmlns:a16="http://schemas.microsoft.com/office/drawing/2014/main" id="{9725F651-4E0D-044C-8E62-6E5FA2D701E4}"/>
            </a:ext>
          </a:extLst>
        </xdr:cNvPr>
        <xdr:cNvSpPr/>
      </xdr:nvSpPr>
      <xdr:spPr bwMode="auto">
        <a:xfrm>
          <a:off x="8668763" y="45359027"/>
          <a:ext cx="1710513" cy="469914"/>
        </a:xfrm>
        <a:prstGeom prst="rect">
          <a:avLst/>
        </a:prstGeom>
        <a:solidFill>
          <a:schemeClr val="bg1"/>
        </a:solidFill>
        <a:ln w="25400">
          <a:solidFill>
            <a:srgbClr val="0000FF"/>
          </a:solidFill>
          <a:prstDash val="sysDash"/>
        </a:ln>
        <a:effectLst/>
      </xdr:spPr>
      <xdr:txBody>
        <a:bodyPr vertOverflow="clip" horzOverflow="clip" wrap="square" lIns="18288" tIns="0" rIns="0" bIns="0" rtlCol="0" anchor="ctr" upright="1"/>
        <a:lstStyle/>
        <a:p>
          <a:pPr algn="ctr"/>
          <a:r>
            <a:rPr kumimoji="1" lang="ja-JP" altLang="en-US" sz="1100"/>
            <a:t>固定パーツ（弊社作成）</a:t>
          </a:r>
        </a:p>
      </xdr:txBody>
    </xdr:sp>
    <xdr:clientData/>
  </xdr:twoCellAnchor>
  <xdr:twoCellAnchor>
    <xdr:from>
      <xdr:col>39</xdr:col>
      <xdr:colOff>53817</xdr:colOff>
      <xdr:row>225</xdr:row>
      <xdr:rowOff>181307</xdr:rowOff>
    </xdr:from>
    <xdr:to>
      <xdr:col>51</xdr:col>
      <xdr:colOff>153583</xdr:colOff>
      <xdr:row>241</xdr:row>
      <xdr:rowOff>183615</xdr:rowOff>
    </xdr:to>
    <xdr:sp macro="" textlink="">
      <xdr:nvSpPr>
        <xdr:cNvPr id="227" name="テキスト ボックス 4">
          <a:extLst>
            <a:ext uri="{FF2B5EF4-FFF2-40B4-BE49-F238E27FC236}">
              <a16:creationId xmlns:a16="http://schemas.microsoft.com/office/drawing/2014/main" id="{DA7857CB-37C4-D544-87A7-DD4C2A4D7010}"/>
            </a:ext>
          </a:extLst>
        </xdr:cNvPr>
        <xdr:cNvSpPr txBox="1"/>
      </xdr:nvSpPr>
      <xdr:spPr>
        <a:xfrm>
          <a:off x="10795263" y="45289259"/>
          <a:ext cx="3404826" cy="3184958"/>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凡例　</a:t>
          </a:r>
          <a:r>
            <a:rPr kumimoji="1" lang="en-US" altLang="ja-JP" sz="1000">
              <a:latin typeface="メイリオ" panose="020B0604030504040204" pitchFamily="50" charset="-128"/>
              <a:ea typeface="メイリオ" panose="020B0604030504040204" pitchFamily="50" charset="-128"/>
            </a:rPr>
            <a:t>A:</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(HTML)</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C.</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推奨商品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での商品編集は不可。</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D.</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コンテンツアセット</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E.</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カテゴリ</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F:</a:t>
          </a:r>
          <a:r>
            <a:rPr kumimoji="1" lang="ja-JP" altLang="en-US" sz="1000">
              <a:latin typeface="メイリオ" panose="020B0604030504040204" pitchFamily="50" charset="-128"/>
              <a:ea typeface="メイリオ" panose="020B0604030504040204" pitchFamily="50" charset="-128"/>
            </a:rPr>
            <a:t>コンテンツアセット</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G:</a:t>
          </a:r>
          <a:r>
            <a:rPr kumimoji="1" lang="ja-JP" altLang="en-US" sz="1000">
              <a:latin typeface="メイリオ" panose="020B0604030504040204" pitchFamily="50" charset="-128"/>
              <a:ea typeface="メイリオ" panose="020B0604030504040204" pitchFamily="50" charset="-128"/>
            </a:rPr>
            <a:t>システム管理</a:t>
          </a:r>
        </a:p>
        <a:p>
          <a:r>
            <a:rPr kumimoji="1" lang="ja-JP" altLang="en-US" sz="1000">
              <a:latin typeface="メイリオ" panose="020B0604030504040204" pitchFamily="50" charset="-128"/>
              <a:ea typeface="メイリオ" panose="020B0604030504040204" pitchFamily="50" charset="-128"/>
            </a:rPr>
            <a:t>　　　　　弊社作成の埋め込みパーツ。</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での編集は不可。</a:t>
          </a:r>
          <a:endParaRPr kumimoji="1" lang="en-US" altLang="ja-JP" sz="1000">
            <a:latin typeface="メイリオ" panose="020B0604030504040204" pitchFamily="50" charset="-128"/>
            <a:ea typeface="メイリオ"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H:YOTPO</a:t>
          </a:r>
          <a:r>
            <a:rPr kumimoji="1" lang="zh-CN" altLang="en-US" sz="1000">
              <a:latin typeface="メイリオ" panose="020B0604030504040204" pitchFamily="50" charset="-128"/>
              <a:ea typeface="メイリオ" panose="020B0604030504040204" pitchFamily="50" charset="-128"/>
            </a:rPr>
            <a:t>管理</a:t>
          </a:r>
          <a:endParaRPr kumimoji="1" lang="ja-JP" altLang="en-US" sz="1000">
            <a:latin typeface="メイリオ" panose="020B0604030504040204" pitchFamily="50" charset="-128"/>
            <a:ea typeface="メイリオ" panose="020B0604030504040204" pitchFamily="50" charset="-128"/>
          </a:endParaRPr>
        </a:p>
        <a:p>
          <a:endParaRPr kumimoji="1" lang="ja-JP" altLang="en-US" sz="1000">
            <a:latin typeface="メイリオ" panose="020B0604030504040204" pitchFamily="50" charset="-128"/>
            <a:ea typeface="メイリオ" panose="020B0604030504040204" pitchFamily="50" charset="-128"/>
          </a:endParaRPr>
        </a:p>
        <a:p>
          <a:endParaRPr kumimoji="1" lang="ja-JP" altLang="en-US" sz="1000">
            <a:latin typeface="メイリオ" panose="020B0604030504040204" pitchFamily="50" charset="-128"/>
            <a:ea typeface="メイリオ"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24</xdr:col>
          <xdr:colOff>91808</xdr:colOff>
          <xdr:row>230</xdr:row>
          <xdr:rowOff>153012</xdr:rowOff>
        </xdr:from>
        <xdr:to>
          <xdr:col>33</xdr:col>
          <xdr:colOff>271545</xdr:colOff>
          <xdr:row>238</xdr:row>
          <xdr:rowOff>136487</xdr:rowOff>
        </xdr:to>
        <xdr:pic>
          <xdr:nvPicPr>
            <xdr:cNvPr id="234" name="図 111">
              <a:extLst>
                <a:ext uri="{FF2B5EF4-FFF2-40B4-BE49-F238E27FC236}">
                  <a16:creationId xmlns:a16="http://schemas.microsoft.com/office/drawing/2014/main" id="{B041E8A7-ABD0-DE43-B043-72F1D80E97D9}"/>
                </a:ext>
              </a:extLst>
            </xdr:cNvPr>
            <xdr:cNvPicPr>
              <a:picLocks noChangeAspect="1" noChangeArrowheads="1"/>
              <a:extLst>
                <a:ext uri="{84589F7E-364E-4C9E-8A38-B11213B215E9}">
                  <a14:cameraTool cellRange="処理内容!A52:C58" spid="_x0000_s55856"/>
                </a:ext>
              </a:extLst>
            </xdr:cNvPicPr>
          </xdr:nvPicPr>
          <xdr:blipFill>
            <a:blip xmlns:r="http://schemas.openxmlformats.org/officeDocument/2006/relationships" r:embed="rId12"/>
            <a:srcRect/>
            <a:stretch>
              <a:fillRect/>
            </a:stretch>
          </xdr:blipFill>
          <xdr:spPr bwMode="auto">
            <a:xfrm>
              <a:off x="6701928" y="46255542"/>
              <a:ext cx="2658533" cy="1574800"/>
            </a:xfrm>
            <a:prstGeom prst="rect">
              <a:avLst/>
            </a:prstGeom>
            <a:solidFill>
              <a:srgbClr val="FFFFFF" mc:Ignorable="a14" a14:legacySpreadsheetColorIndex="9"/>
            </a:solidFill>
            <a:ln w="9525">
              <a:noFill/>
              <a:miter lim="800000"/>
              <a:headEnd/>
              <a:tailEnd/>
            </a:ln>
          </xdr:spPr>
        </xdr:pic>
        <xdr:clientData/>
      </xdr:twoCellAnchor>
    </mc:Choice>
    <mc:Fallback/>
  </mc:AlternateContent>
  <xdr:oneCellAnchor>
    <xdr:from>
      <xdr:col>20</xdr:col>
      <xdr:colOff>195732</xdr:colOff>
      <xdr:row>317</xdr:row>
      <xdr:rowOff>168314</xdr:rowOff>
    </xdr:from>
    <xdr:ext cx="3280335" cy="1232180"/>
    <xdr:sp macro="" textlink="">
      <xdr:nvSpPr>
        <xdr:cNvPr id="261" name="吹き出し: 角を丸めた四角形 39">
          <a:extLst>
            <a:ext uri="{FF2B5EF4-FFF2-40B4-BE49-F238E27FC236}">
              <a16:creationId xmlns:a16="http://schemas.microsoft.com/office/drawing/2014/main" id="{E78B8152-D0F2-7D45-9E0B-06B0BB8D5C0D}"/>
            </a:ext>
          </a:extLst>
        </xdr:cNvPr>
        <xdr:cNvSpPr/>
      </xdr:nvSpPr>
      <xdr:spPr>
        <a:xfrm>
          <a:off x="5704166" y="63576507"/>
          <a:ext cx="3280335" cy="1232180"/>
        </a:xfrm>
        <a:prstGeom prst="wedgeRoundRectCallout">
          <a:avLst>
            <a:gd name="adj1" fmla="val -98528"/>
            <a:gd name="adj2" fmla="val 28176"/>
            <a:gd name="adj3" fmla="val 16667"/>
          </a:avLst>
        </a:prstGeom>
        <a:solidFill>
          <a:srgbClr val="FFCCCC"/>
        </a:solid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rtlCol="0" anchor="t">
          <a:noAutofit/>
        </a:bodyPr>
        <a:lstStyle/>
        <a:p>
          <a:pPr algn="l"/>
          <a:r>
            <a:rPr lang="en-US" altLang="ja-JP">
              <a:solidFill>
                <a:sysClr val="windowText" lastClr="000000"/>
              </a:solidFill>
              <a:effectLst/>
              <a:latin typeface="Meiryo UI" panose="020B0604030504040204" pitchFamily="50" charset="-128"/>
              <a:ea typeface="Meiryo UI" panose="020B0604030504040204" pitchFamily="50" charset="-128"/>
            </a:rPr>
            <a:t>『</a:t>
          </a:r>
          <a:r>
            <a:rPr lang="ja-JP" altLang="en-US">
              <a:solidFill>
                <a:sysClr val="windowText" lastClr="000000"/>
              </a:solidFill>
              <a:effectLst/>
              <a:latin typeface="Meiryo UI" panose="020B0604030504040204" pitchFamily="50" charset="-128"/>
              <a:ea typeface="Meiryo UI" panose="020B0604030504040204" pitchFamily="50" charset="-128"/>
            </a:rPr>
            <a:t>議論が必要</a:t>
          </a:r>
          <a:r>
            <a:rPr lang="en-US" altLang="ja-JP">
              <a:solidFill>
                <a:sysClr val="windowText" lastClr="000000"/>
              </a:solidFill>
              <a:effectLst/>
              <a:latin typeface="Meiryo UI" panose="020B0604030504040204" pitchFamily="50" charset="-128"/>
              <a:ea typeface="Meiryo UI" panose="020B0604030504040204" pitchFamily="50" charset="-128"/>
            </a:rPr>
            <a:t>』</a:t>
          </a:r>
        </a:p>
        <a:p>
          <a:pPr algn="l"/>
          <a:r>
            <a:rPr lang="ja-JP" altLang="en-US">
              <a:solidFill>
                <a:sysClr val="windowText" lastClr="000000"/>
              </a:solidFill>
              <a:effectLst/>
              <a:latin typeface="Meiryo UI" panose="020B0604030504040204" pitchFamily="50" charset="-128"/>
              <a:ea typeface="Meiryo UI" panose="020B0604030504040204" pitchFamily="50" charset="-128"/>
            </a:rPr>
            <a:t>製品紹介ビデオ</a:t>
          </a:r>
        </a:p>
        <a:p>
          <a:pPr algn="l"/>
          <a:r>
            <a:rPr lang="ja-JP" altLang="en-US">
              <a:solidFill>
                <a:sysClr val="windowText" lastClr="000000"/>
              </a:solidFill>
              <a:effectLst/>
              <a:latin typeface="Meiryo UI" panose="020B0604030504040204" pitchFamily="50" charset="-128"/>
              <a:ea typeface="Meiryo UI" panose="020B0604030504040204" pitchFamily="50" charset="-128"/>
            </a:rPr>
            <a:t>*</a:t>
          </a:r>
          <a:r>
            <a:rPr lang="en" altLang="ja-JP">
              <a:solidFill>
                <a:sysClr val="windowText" lastClr="000000"/>
              </a:solidFill>
              <a:effectLst/>
              <a:latin typeface="Meiryo UI" panose="020B0604030504040204" pitchFamily="50" charset="-128"/>
              <a:ea typeface="Meiryo UI" panose="020B0604030504040204" pitchFamily="50" charset="-128"/>
            </a:rPr>
            <a:t>YOTPO</a:t>
          </a:r>
          <a:r>
            <a:rPr lang="ja-JP" altLang="en-US">
              <a:solidFill>
                <a:sysClr val="windowText" lastClr="000000"/>
              </a:solidFill>
              <a:effectLst/>
              <a:latin typeface="Meiryo UI" panose="020B0604030504040204" pitchFamily="50" charset="-128"/>
              <a:ea typeface="Meiryo UI" panose="020B0604030504040204" pitchFamily="50" charset="-128"/>
            </a:rPr>
            <a:t>プラグインには動画挿入機能はありません。</a:t>
          </a:r>
        </a:p>
      </xdr:txBody>
    </xdr:sp>
    <xdr:clientData/>
  </xdr:oneCellAnchor>
  <mc:AlternateContent xmlns:mc="http://schemas.openxmlformats.org/markup-compatibility/2006">
    <mc:Choice xmlns:a14="http://schemas.microsoft.com/office/drawing/2010/main" Requires="a14">
      <xdr:twoCellAnchor editAs="oneCell">
        <xdr:from>
          <xdr:col>24</xdr:col>
          <xdr:colOff>61206</xdr:colOff>
          <xdr:row>245</xdr:row>
          <xdr:rowOff>15302</xdr:rowOff>
        </xdr:from>
        <xdr:to>
          <xdr:col>60</xdr:col>
          <xdr:colOff>52081</xdr:colOff>
          <xdr:row>277</xdr:row>
          <xdr:rowOff>30603</xdr:rowOff>
        </xdr:to>
        <xdr:pic>
          <xdr:nvPicPr>
            <xdr:cNvPr id="272" name="図 74">
              <a:extLst>
                <a:ext uri="{FF2B5EF4-FFF2-40B4-BE49-F238E27FC236}">
                  <a16:creationId xmlns:a16="http://schemas.microsoft.com/office/drawing/2014/main" id="{0E91767F-7278-074F-A5B3-E9B096F770B4}"/>
                </a:ext>
              </a:extLst>
            </xdr:cNvPr>
            <xdr:cNvPicPr>
              <a:picLocks noChangeAspect="1" noChangeArrowheads="1"/>
              <a:extLst>
                <a:ext uri="{84589F7E-364E-4C9E-8A38-B11213B215E9}">
                  <a14:cameraTool cellRange="処理内容!D59:J74" spid="_x0000_s55857"/>
                </a:ext>
              </a:extLst>
            </xdr:cNvPicPr>
          </xdr:nvPicPr>
          <xdr:blipFill>
            <a:blip xmlns:r="http://schemas.openxmlformats.org/officeDocument/2006/relationships" r:embed="rId13"/>
            <a:srcRect/>
            <a:stretch>
              <a:fillRect/>
            </a:stretch>
          </xdr:blipFill>
          <xdr:spPr bwMode="auto">
            <a:xfrm>
              <a:off x="6671326" y="49101567"/>
              <a:ext cx="9906056" cy="6380602"/>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25</xdr:col>
      <xdr:colOff>222979</xdr:colOff>
      <xdr:row>366</xdr:row>
      <xdr:rowOff>77792</xdr:rowOff>
    </xdr:from>
    <xdr:to>
      <xdr:col>32</xdr:col>
      <xdr:colOff>5539</xdr:colOff>
      <xdr:row>368</xdr:row>
      <xdr:rowOff>146561</xdr:rowOff>
    </xdr:to>
    <xdr:sp macro="" textlink="">
      <xdr:nvSpPr>
        <xdr:cNvPr id="312" name="正方形/長方形 1">
          <a:extLst>
            <a:ext uri="{FF2B5EF4-FFF2-40B4-BE49-F238E27FC236}">
              <a16:creationId xmlns:a16="http://schemas.microsoft.com/office/drawing/2014/main" id="{C396B2E0-ABEF-4245-B3EC-7E46741D6D50}"/>
            </a:ext>
          </a:extLst>
        </xdr:cNvPr>
        <xdr:cNvSpPr/>
      </xdr:nvSpPr>
      <xdr:spPr bwMode="auto">
        <a:xfrm>
          <a:off x="7108521" y="73676587"/>
          <a:ext cx="1710512" cy="497203"/>
        </a:xfrm>
        <a:prstGeom prst="rect">
          <a:avLst/>
        </a:prstGeom>
        <a:solidFill>
          <a:schemeClr val="bg1"/>
        </a:solidFill>
        <a:ln w="25400">
          <a:solidFill>
            <a:srgbClr val="FF0000"/>
          </a:solidFill>
          <a:prstDash val="sysDash"/>
        </a:ln>
        <a:effectLst/>
      </xdr:spPr>
      <xdr:txBody>
        <a:bodyPr vertOverflow="clip" horzOverflow="clip" wrap="square" lIns="18288" tIns="0" rIns="0" bIns="0" rtlCol="0" anchor="ctr" upright="1"/>
        <a:lstStyle/>
        <a:p>
          <a:pPr algn="ctr"/>
          <a:r>
            <a:rPr kumimoji="1" lang="ja-JP" altLang="en-US" sz="1100"/>
            <a:t>お客様編集パーツ</a:t>
          </a:r>
        </a:p>
      </xdr:txBody>
    </xdr:sp>
    <xdr:clientData/>
  </xdr:twoCellAnchor>
  <xdr:twoCellAnchor>
    <xdr:from>
      <xdr:col>32</xdr:col>
      <xdr:colOff>176595</xdr:colOff>
      <xdr:row>366</xdr:row>
      <xdr:rowOff>82762</xdr:rowOff>
    </xdr:from>
    <xdr:to>
      <xdr:col>38</xdr:col>
      <xdr:colOff>234578</xdr:colOff>
      <xdr:row>368</xdr:row>
      <xdr:rowOff>154844</xdr:rowOff>
    </xdr:to>
    <xdr:sp macro="" textlink="">
      <xdr:nvSpPr>
        <xdr:cNvPr id="313" name="正方形/長方形 2">
          <a:extLst>
            <a:ext uri="{FF2B5EF4-FFF2-40B4-BE49-F238E27FC236}">
              <a16:creationId xmlns:a16="http://schemas.microsoft.com/office/drawing/2014/main" id="{3BEEB9D6-8631-5F47-8789-51C924CAA0D2}"/>
            </a:ext>
          </a:extLst>
        </xdr:cNvPr>
        <xdr:cNvSpPr/>
      </xdr:nvSpPr>
      <xdr:spPr bwMode="auto">
        <a:xfrm>
          <a:off x="8990089" y="73681557"/>
          <a:ext cx="1710513" cy="500516"/>
        </a:xfrm>
        <a:prstGeom prst="rect">
          <a:avLst/>
        </a:prstGeom>
        <a:solidFill>
          <a:schemeClr val="bg1"/>
        </a:solidFill>
        <a:ln w="25400">
          <a:solidFill>
            <a:srgbClr val="0000FF"/>
          </a:solidFill>
          <a:prstDash val="sysDash"/>
        </a:ln>
        <a:effectLst/>
      </xdr:spPr>
      <xdr:txBody>
        <a:bodyPr vertOverflow="clip" horzOverflow="clip" wrap="square" lIns="18288" tIns="0" rIns="0" bIns="0" rtlCol="0" anchor="ctr" upright="1"/>
        <a:lstStyle/>
        <a:p>
          <a:pPr algn="ctr"/>
          <a:r>
            <a:rPr kumimoji="1" lang="ja-JP" altLang="en-US" sz="1100"/>
            <a:t>固定パーツ（弊社作成）</a:t>
          </a:r>
        </a:p>
      </xdr:txBody>
    </xdr:sp>
    <xdr:clientData/>
  </xdr:twoCellAnchor>
  <xdr:twoCellAnchor>
    <xdr:from>
      <xdr:col>40</xdr:col>
      <xdr:colOff>99722</xdr:colOff>
      <xdr:row>365</xdr:row>
      <xdr:rowOff>211910</xdr:rowOff>
    </xdr:from>
    <xdr:to>
      <xdr:col>52</xdr:col>
      <xdr:colOff>199487</xdr:colOff>
      <xdr:row>379</xdr:row>
      <xdr:rowOff>160203</xdr:rowOff>
    </xdr:to>
    <xdr:sp macro="" textlink="">
      <xdr:nvSpPr>
        <xdr:cNvPr id="314" name="テキスト ボックス 4">
          <a:extLst>
            <a:ext uri="{FF2B5EF4-FFF2-40B4-BE49-F238E27FC236}">
              <a16:creationId xmlns:a16="http://schemas.microsoft.com/office/drawing/2014/main" id="{829720B6-74CD-E64A-BA9F-9DB85A02A4F3}"/>
            </a:ext>
          </a:extLst>
        </xdr:cNvPr>
        <xdr:cNvSpPr txBox="1"/>
      </xdr:nvSpPr>
      <xdr:spPr>
        <a:xfrm>
          <a:off x="11116589" y="73596488"/>
          <a:ext cx="3404826" cy="294732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凡例　</a:t>
          </a:r>
          <a:r>
            <a:rPr kumimoji="1" lang="en-US" altLang="ja-JP" sz="1000">
              <a:latin typeface="メイリオ" panose="020B0604030504040204" pitchFamily="50" charset="-128"/>
              <a:ea typeface="メイリオ" panose="020B0604030504040204" pitchFamily="50" charset="-128"/>
            </a:rPr>
            <a:t>A:</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(HTML)</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C.</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推奨商品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での商品編集は不可。</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D.</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コンテンツアセット</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E.</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カテゴリ</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F:</a:t>
          </a:r>
          <a:r>
            <a:rPr kumimoji="1" lang="ja-JP" altLang="en-US" sz="1000">
              <a:latin typeface="メイリオ" panose="020B0604030504040204" pitchFamily="50" charset="-128"/>
              <a:ea typeface="メイリオ" panose="020B0604030504040204" pitchFamily="50" charset="-128"/>
            </a:rPr>
            <a:t>コンテンツアセット</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G:</a:t>
          </a:r>
          <a:r>
            <a:rPr kumimoji="1" lang="ja-JP" altLang="en-US" sz="1000">
              <a:latin typeface="メイリオ" panose="020B0604030504040204" pitchFamily="50" charset="-128"/>
              <a:ea typeface="メイリオ" panose="020B0604030504040204" pitchFamily="50" charset="-128"/>
            </a:rPr>
            <a:t>システム管理</a:t>
          </a:r>
        </a:p>
        <a:p>
          <a:r>
            <a:rPr kumimoji="1" lang="ja-JP" altLang="en-US" sz="1000">
              <a:latin typeface="メイリオ" panose="020B0604030504040204" pitchFamily="50" charset="-128"/>
              <a:ea typeface="メイリオ" panose="020B0604030504040204" pitchFamily="50" charset="-128"/>
            </a:rPr>
            <a:t>　　　　　弊社作成の埋め込みパーツ。</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での編集は不可。</a:t>
          </a:r>
          <a:endParaRPr kumimoji="1" lang="en-US" altLang="ja-JP" sz="1000">
            <a:latin typeface="メイリオ" panose="020B0604030504040204" pitchFamily="50" charset="-128"/>
            <a:ea typeface="メイリオ"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H:YOTPO</a:t>
          </a:r>
          <a:r>
            <a:rPr kumimoji="1" lang="zh-CN" altLang="en-US" sz="1000">
              <a:latin typeface="メイリオ" panose="020B0604030504040204" pitchFamily="50" charset="-128"/>
              <a:ea typeface="メイリオ" panose="020B0604030504040204" pitchFamily="50" charset="-128"/>
            </a:rPr>
            <a:t>管理</a:t>
          </a:r>
          <a:endParaRPr kumimoji="1" lang="ja-JP" altLang="en-US" sz="1000">
            <a:latin typeface="メイリオ" panose="020B0604030504040204" pitchFamily="50" charset="-128"/>
            <a:ea typeface="メイリオ" panose="020B0604030504040204" pitchFamily="50" charset="-128"/>
          </a:endParaRPr>
        </a:p>
        <a:p>
          <a:endParaRPr kumimoji="1" lang="ja-JP" altLang="en-US" sz="1000">
            <a:latin typeface="メイリオ" panose="020B0604030504040204" pitchFamily="50" charset="-128"/>
            <a:ea typeface="メイリオ" panose="020B0604030504040204" pitchFamily="50" charset="-128"/>
          </a:endParaRPr>
        </a:p>
        <a:p>
          <a:endParaRPr kumimoji="1" lang="ja-JP" altLang="en-US" sz="1000">
            <a:latin typeface="メイリオ" panose="020B0604030504040204" pitchFamily="50" charset="-128"/>
            <a:ea typeface="メイリオ"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25</xdr:col>
          <xdr:colOff>55030</xdr:colOff>
          <xdr:row>382</xdr:row>
          <xdr:rowOff>103896</xdr:rowOff>
        </xdr:from>
        <xdr:to>
          <xdr:col>59</xdr:col>
          <xdr:colOff>107108</xdr:colOff>
          <xdr:row>390</xdr:row>
          <xdr:rowOff>76506</xdr:rowOff>
        </xdr:to>
        <xdr:pic>
          <xdr:nvPicPr>
            <xdr:cNvPr id="319" name="図 74">
              <a:extLst>
                <a:ext uri="{FF2B5EF4-FFF2-40B4-BE49-F238E27FC236}">
                  <a16:creationId xmlns:a16="http://schemas.microsoft.com/office/drawing/2014/main" id="{1C743C7A-4CCC-DE4F-9879-A1623AF2D330}"/>
                </a:ext>
              </a:extLst>
            </xdr:cNvPr>
            <xdr:cNvPicPr>
              <a:picLocks noChangeAspect="1" noChangeArrowheads="1"/>
              <a:extLst>
                <a:ext uri="{84589F7E-364E-4C9E-8A38-B11213B215E9}">
                  <a14:cameraTool cellRange="処理内容!D87:J93" spid="_x0000_s55858"/>
                </a:ext>
              </a:extLst>
            </xdr:cNvPicPr>
          </xdr:nvPicPr>
          <xdr:blipFill>
            <a:blip xmlns:r="http://schemas.openxmlformats.org/officeDocument/2006/relationships" r:embed="rId14"/>
            <a:srcRect/>
            <a:stretch>
              <a:fillRect/>
            </a:stretch>
          </xdr:blipFill>
          <xdr:spPr bwMode="auto">
            <a:xfrm>
              <a:off x="6940572" y="77130161"/>
              <a:ext cx="9416416" cy="1686345"/>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91808</xdr:colOff>
          <xdr:row>371</xdr:row>
          <xdr:rowOff>137710</xdr:rowOff>
        </xdr:from>
        <xdr:to>
          <xdr:col>34</xdr:col>
          <xdr:colOff>255197</xdr:colOff>
          <xdr:row>378</xdr:row>
          <xdr:rowOff>200146</xdr:rowOff>
        </xdr:to>
        <xdr:pic>
          <xdr:nvPicPr>
            <xdr:cNvPr id="320" name="図 111">
              <a:extLst>
                <a:ext uri="{FF2B5EF4-FFF2-40B4-BE49-F238E27FC236}">
                  <a16:creationId xmlns:a16="http://schemas.microsoft.com/office/drawing/2014/main" id="{47858083-1714-044B-86C2-EA336C651854}"/>
                </a:ext>
              </a:extLst>
            </xdr:cNvPr>
            <xdr:cNvPicPr>
              <a:picLocks noChangeAspect="1" noChangeArrowheads="1"/>
              <a:extLst>
                <a:ext uri="{84589F7E-364E-4C9E-8A38-B11213B215E9}">
                  <a14:cameraTool cellRange="処理内容!A80:C86" spid="_x0000_s55859"/>
                </a:ext>
              </a:extLst>
            </xdr:cNvPicPr>
          </xdr:nvPicPr>
          <xdr:blipFill>
            <a:blip xmlns:r="http://schemas.openxmlformats.org/officeDocument/2006/relationships" r:embed="rId15"/>
            <a:srcRect/>
            <a:stretch>
              <a:fillRect/>
            </a:stretch>
          </xdr:blipFill>
          <xdr:spPr bwMode="auto">
            <a:xfrm>
              <a:off x="6977350" y="74807590"/>
              <a:ext cx="2642184" cy="1561954"/>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3</xdr:col>
      <xdr:colOff>137670</xdr:colOff>
      <xdr:row>366</xdr:row>
      <xdr:rowOff>76199</xdr:rowOff>
    </xdr:from>
    <xdr:to>
      <xdr:col>21</xdr:col>
      <xdr:colOff>177854</xdr:colOff>
      <xdr:row>410</xdr:row>
      <xdr:rowOff>12699</xdr:rowOff>
    </xdr:to>
    <xdr:grpSp>
      <xdr:nvGrpSpPr>
        <xdr:cNvPr id="12" name="组合 11">
          <a:extLst>
            <a:ext uri="{FF2B5EF4-FFF2-40B4-BE49-F238E27FC236}">
              <a16:creationId xmlns:a16="http://schemas.microsoft.com/office/drawing/2014/main" id="{94B2557B-DFE2-774D-9449-9B056348201B}"/>
            </a:ext>
          </a:extLst>
        </xdr:cNvPr>
        <xdr:cNvGrpSpPr/>
      </xdr:nvGrpSpPr>
      <xdr:grpSpPr>
        <a:xfrm>
          <a:off x="963935" y="73674994"/>
          <a:ext cx="4997774" cy="9362042"/>
          <a:chOff x="168272" y="73460778"/>
          <a:chExt cx="4997774" cy="9362042"/>
        </a:xfrm>
      </xdr:grpSpPr>
      <xdr:grpSp>
        <xdr:nvGrpSpPr>
          <xdr:cNvPr id="11" name="组合 10">
            <a:extLst>
              <a:ext uri="{FF2B5EF4-FFF2-40B4-BE49-F238E27FC236}">
                <a16:creationId xmlns:a16="http://schemas.microsoft.com/office/drawing/2014/main" id="{721B50C5-45EA-174E-92E5-412A4CBBB93C}"/>
              </a:ext>
            </a:extLst>
          </xdr:cNvPr>
          <xdr:cNvGrpSpPr/>
        </xdr:nvGrpSpPr>
        <xdr:grpSpPr>
          <a:xfrm>
            <a:off x="168272" y="73460778"/>
            <a:ext cx="4997774" cy="9362042"/>
            <a:chOff x="168272" y="73460778"/>
            <a:chExt cx="4997774" cy="9362042"/>
          </a:xfrm>
        </xdr:grpSpPr>
        <xdr:pic>
          <xdr:nvPicPr>
            <xdr:cNvPr id="311" name="图片 310">
              <a:extLst>
                <a:ext uri="{FF2B5EF4-FFF2-40B4-BE49-F238E27FC236}">
                  <a16:creationId xmlns:a16="http://schemas.microsoft.com/office/drawing/2014/main" id="{89270FA3-8832-1344-AE40-46498E8979EF}"/>
                </a:ext>
              </a:extLst>
            </xdr:cNvPr>
            <xdr:cNvPicPr>
              <a:picLocks noChangeAspect="1"/>
            </xdr:cNvPicPr>
          </xdr:nvPicPr>
          <xdr:blipFill>
            <a:blip xmlns:r="http://schemas.openxmlformats.org/officeDocument/2006/relationships" r:embed="rId16"/>
            <a:stretch>
              <a:fillRect/>
            </a:stretch>
          </xdr:blipFill>
          <xdr:spPr>
            <a:xfrm>
              <a:off x="313522" y="73460778"/>
              <a:ext cx="4355976" cy="9362042"/>
            </a:xfrm>
            <a:prstGeom prst="rect">
              <a:avLst/>
            </a:prstGeom>
          </xdr:spPr>
        </xdr:pic>
        <xdr:sp macro="" textlink="">
          <xdr:nvSpPr>
            <xdr:cNvPr id="315" name="テキスト ボックス 14">
              <a:extLst>
                <a:ext uri="{FF2B5EF4-FFF2-40B4-BE49-F238E27FC236}">
                  <a16:creationId xmlns:a16="http://schemas.microsoft.com/office/drawing/2014/main" id="{455E3A4C-9882-824D-B353-7244C01FC7EF}"/>
                </a:ext>
              </a:extLst>
            </xdr:cNvPr>
            <xdr:cNvSpPr txBox="1"/>
          </xdr:nvSpPr>
          <xdr:spPr>
            <a:xfrm>
              <a:off x="4838583" y="75487460"/>
              <a:ext cx="264215" cy="326571"/>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ja-JP" altLang="en-US" sz="1800" b="1">
                  <a:solidFill>
                    <a:srgbClr val="0000FF"/>
                  </a:solidFill>
                  <a:latin typeface="メイリオ" panose="020B0604030504040204" pitchFamily="50" charset="-128"/>
                  <a:ea typeface="メイリオ" panose="020B0604030504040204" pitchFamily="50" charset="-128"/>
                </a:rPr>
                <a:t>①</a:t>
              </a:r>
            </a:p>
          </xdr:txBody>
        </xdr:sp>
        <xdr:sp macro="" textlink="">
          <xdr:nvSpPr>
            <xdr:cNvPr id="317" name="テキスト ボックス 31">
              <a:extLst>
                <a:ext uri="{FF2B5EF4-FFF2-40B4-BE49-F238E27FC236}">
                  <a16:creationId xmlns:a16="http://schemas.microsoft.com/office/drawing/2014/main" id="{F859CF2D-E460-D445-8807-AE699870CADF}"/>
                </a:ext>
              </a:extLst>
            </xdr:cNvPr>
            <xdr:cNvSpPr txBox="1"/>
          </xdr:nvSpPr>
          <xdr:spPr>
            <a:xfrm>
              <a:off x="4568390" y="76451622"/>
              <a:ext cx="268698" cy="338535"/>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②</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321" name="正方形/長方形 2">
              <a:extLst>
                <a:ext uri="{FF2B5EF4-FFF2-40B4-BE49-F238E27FC236}">
                  <a16:creationId xmlns:a16="http://schemas.microsoft.com/office/drawing/2014/main" id="{74A170DE-DD6A-214B-8BA6-9029DA2E9DB8}"/>
                </a:ext>
              </a:extLst>
            </xdr:cNvPr>
            <xdr:cNvSpPr/>
          </xdr:nvSpPr>
          <xdr:spPr bwMode="auto">
            <a:xfrm>
              <a:off x="168272" y="75343132"/>
              <a:ext cx="4602796" cy="550231"/>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322" name="テキスト ボックス 14">
              <a:extLst>
                <a:ext uri="{FF2B5EF4-FFF2-40B4-BE49-F238E27FC236}">
                  <a16:creationId xmlns:a16="http://schemas.microsoft.com/office/drawing/2014/main" id="{689F20F4-6C79-D04D-BBF1-583F2EB1126A}"/>
                </a:ext>
              </a:extLst>
            </xdr:cNvPr>
            <xdr:cNvSpPr txBox="1"/>
          </xdr:nvSpPr>
          <xdr:spPr>
            <a:xfrm>
              <a:off x="3398028" y="77203291"/>
              <a:ext cx="264216" cy="316122"/>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④</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323" name="テキスト ボックス 14">
              <a:extLst>
                <a:ext uri="{FF2B5EF4-FFF2-40B4-BE49-F238E27FC236}">
                  <a16:creationId xmlns:a16="http://schemas.microsoft.com/office/drawing/2014/main" id="{DBF42420-8822-5641-A760-6EEB24F83BF3}"/>
                </a:ext>
              </a:extLst>
            </xdr:cNvPr>
            <xdr:cNvSpPr txBox="1"/>
          </xdr:nvSpPr>
          <xdr:spPr>
            <a:xfrm>
              <a:off x="559060" y="76250441"/>
              <a:ext cx="268194" cy="311081"/>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③</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324" name="正方形/長方形 2">
              <a:extLst>
                <a:ext uri="{FF2B5EF4-FFF2-40B4-BE49-F238E27FC236}">
                  <a16:creationId xmlns:a16="http://schemas.microsoft.com/office/drawing/2014/main" id="{E9C20DD6-B4AC-3D45-81CD-6A0313437E70}"/>
                </a:ext>
              </a:extLst>
            </xdr:cNvPr>
            <xdr:cNvSpPr/>
          </xdr:nvSpPr>
          <xdr:spPr bwMode="auto">
            <a:xfrm>
              <a:off x="1659638" y="76234247"/>
              <a:ext cx="2886809" cy="817418"/>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327" name="正方形/長方形 2">
              <a:extLst>
                <a:ext uri="{FF2B5EF4-FFF2-40B4-BE49-F238E27FC236}">
                  <a16:creationId xmlns:a16="http://schemas.microsoft.com/office/drawing/2014/main" id="{CBE8CFB0-34CD-ED4E-BE96-5655A805D6F7}"/>
                </a:ext>
              </a:extLst>
            </xdr:cNvPr>
            <xdr:cNvSpPr/>
          </xdr:nvSpPr>
          <xdr:spPr bwMode="auto">
            <a:xfrm>
              <a:off x="3735483" y="77211869"/>
              <a:ext cx="800865" cy="314134"/>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328" name="正方形/長方形 2">
              <a:extLst>
                <a:ext uri="{FF2B5EF4-FFF2-40B4-BE49-F238E27FC236}">
                  <a16:creationId xmlns:a16="http://schemas.microsoft.com/office/drawing/2014/main" id="{8B44F333-39EC-C347-986F-39F00F1A5C7B}"/>
                </a:ext>
              </a:extLst>
            </xdr:cNvPr>
            <xdr:cNvSpPr/>
          </xdr:nvSpPr>
          <xdr:spPr bwMode="auto">
            <a:xfrm>
              <a:off x="529422" y="76207498"/>
              <a:ext cx="1063586" cy="1198084"/>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329" name="テキスト ボックス 14">
              <a:extLst>
                <a:ext uri="{FF2B5EF4-FFF2-40B4-BE49-F238E27FC236}">
                  <a16:creationId xmlns:a16="http://schemas.microsoft.com/office/drawing/2014/main" id="{44E3AA82-4293-A44F-BF1A-AB2A8A6ECEA2}"/>
                </a:ext>
              </a:extLst>
            </xdr:cNvPr>
            <xdr:cNvSpPr txBox="1"/>
          </xdr:nvSpPr>
          <xdr:spPr>
            <a:xfrm>
              <a:off x="4901830" y="76713653"/>
              <a:ext cx="264216" cy="316121"/>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⑤</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grpSp>
      <xdr:sp macro="" textlink="">
        <xdr:nvSpPr>
          <xdr:cNvPr id="325" name="正方形/長方形 2">
            <a:extLst>
              <a:ext uri="{FF2B5EF4-FFF2-40B4-BE49-F238E27FC236}">
                <a16:creationId xmlns:a16="http://schemas.microsoft.com/office/drawing/2014/main" id="{F0F0930F-34A8-884E-A002-E38F13BE5387}"/>
              </a:ext>
            </a:extLst>
          </xdr:cNvPr>
          <xdr:cNvSpPr/>
        </xdr:nvSpPr>
        <xdr:spPr bwMode="auto">
          <a:xfrm>
            <a:off x="220622" y="76052443"/>
            <a:ext cx="4613947" cy="1580056"/>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26</xdr:col>
      <xdr:colOff>85268</xdr:colOff>
      <xdr:row>423</xdr:row>
      <xdr:rowOff>200200</xdr:rowOff>
    </xdr:from>
    <xdr:to>
      <xdr:col>32</xdr:col>
      <xdr:colOff>143250</xdr:colOff>
      <xdr:row>426</xdr:row>
      <xdr:rowOff>54754</xdr:rowOff>
    </xdr:to>
    <xdr:sp macro="" textlink="">
      <xdr:nvSpPr>
        <xdr:cNvPr id="330" name="正方形/長方形 1">
          <a:extLst>
            <a:ext uri="{FF2B5EF4-FFF2-40B4-BE49-F238E27FC236}">
              <a16:creationId xmlns:a16="http://schemas.microsoft.com/office/drawing/2014/main" id="{E63320BB-C579-B04D-ABD0-1D9BC223ED51}"/>
            </a:ext>
          </a:extLst>
        </xdr:cNvPr>
        <xdr:cNvSpPr/>
      </xdr:nvSpPr>
      <xdr:spPr bwMode="auto">
        <a:xfrm>
          <a:off x="7246232" y="86009357"/>
          <a:ext cx="1710512" cy="497204"/>
        </a:xfrm>
        <a:prstGeom prst="rect">
          <a:avLst/>
        </a:prstGeom>
        <a:solidFill>
          <a:schemeClr val="bg1"/>
        </a:solidFill>
        <a:ln w="25400">
          <a:solidFill>
            <a:srgbClr val="FF0000"/>
          </a:solidFill>
          <a:prstDash val="sysDash"/>
        </a:ln>
        <a:effectLst/>
      </xdr:spPr>
      <xdr:txBody>
        <a:bodyPr vertOverflow="clip" horzOverflow="clip" wrap="square" lIns="18288" tIns="0" rIns="0" bIns="0" rtlCol="0" anchor="ctr" upright="1"/>
        <a:lstStyle/>
        <a:p>
          <a:pPr algn="ctr"/>
          <a:r>
            <a:rPr kumimoji="1" lang="ja-JP" altLang="en-US" sz="1100"/>
            <a:t>お客様編集パーツ</a:t>
          </a:r>
        </a:p>
      </xdr:txBody>
    </xdr:sp>
    <xdr:clientData/>
  </xdr:twoCellAnchor>
  <xdr:twoCellAnchor>
    <xdr:from>
      <xdr:col>33</xdr:col>
      <xdr:colOff>38884</xdr:colOff>
      <xdr:row>423</xdr:row>
      <xdr:rowOff>205170</xdr:rowOff>
    </xdr:from>
    <xdr:to>
      <xdr:col>39</xdr:col>
      <xdr:colOff>96867</xdr:colOff>
      <xdr:row>426</xdr:row>
      <xdr:rowOff>63037</xdr:rowOff>
    </xdr:to>
    <xdr:sp macro="" textlink="">
      <xdr:nvSpPr>
        <xdr:cNvPr id="331" name="正方形/長方形 2">
          <a:extLst>
            <a:ext uri="{FF2B5EF4-FFF2-40B4-BE49-F238E27FC236}">
              <a16:creationId xmlns:a16="http://schemas.microsoft.com/office/drawing/2014/main" id="{33D4B277-45E3-8B4D-9924-64E717585E1B}"/>
            </a:ext>
          </a:extLst>
        </xdr:cNvPr>
        <xdr:cNvSpPr/>
      </xdr:nvSpPr>
      <xdr:spPr bwMode="auto">
        <a:xfrm>
          <a:off x="9127800" y="86014327"/>
          <a:ext cx="1710513" cy="500517"/>
        </a:xfrm>
        <a:prstGeom prst="rect">
          <a:avLst/>
        </a:prstGeom>
        <a:solidFill>
          <a:schemeClr val="bg1"/>
        </a:solidFill>
        <a:ln w="25400">
          <a:solidFill>
            <a:srgbClr val="0000FF"/>
          </a:solidFill>
          <a:prstDash val="sysDash"/>
        </a:ln>
        <a:effectLst/>
      </xdr:spPr>
      <xdr:txBody>
        <a:bodyPr vertOverflow="clip" horzOverflow="clip" wrap="square" lIns="18288" tIns="0" rIns="0" bIns="0" rtlCol="0" anchor="ctr" upright="1"/>
        <a:lstStyle/>
        <a:p>
          <a:pPr algn="ctr"/>
          <a:r>
            <a:rPr kumimoji="1" lang="ja-JP" altLang="en-US" sz="1100"/>
            <a:t>固定パーツ（弊社作成）</a:t>
          </a:r>
        </a:p>
      </xdr:txBody>
    </xdr:sp>
    <xdr:clientData/>
  </xdr:twoCellAnchor>
  <xdr:twoCellAnchor>
    <xdr:from>
      <xdr:col>40</xdr:col>
      <xdr:colOff>237433</xdr:colOff>
      <xdr:row>423</xdr:row>
      <xdr:rowOff>120101</xdr:rowOff>
    </xdr:from>
    <xdr:to>
      <xdr:col>53</xdr:col>
      <xdr:colOff>61777</xdr:colOff>
      <xdr:row>437</xdr:row>
      <xdr:rowOff>68394</xdr:rowOff>
    </xdr:to>
    <xdr:sp macro="" textlink="">
      <xdr:nvSpPr>
        <xdr:cNvPr id="332" name="テキスト ボックス 4">
          <a:extLst>
            <a:ext uri="{FF2B5EF4-FFF2-40B4-BE49-F238E27FC236}">
              <a16:creationId xmlns:a16="http://schemas.microsoft.com/office/drawing/2014/main" id="{DABB527E-3893-5A40-9B7E-CEFD45F3D49A}"/>
            </a:ext>
          </a:extLst>
        </xdr:cNvPr>
        <xdr:cNvSpPr txBox="1"/>
      </xdr:nvSpPr>
      <xdr:spPr>
        <a:xfrm>
          <a:off x="11254300" y="85929258"/>
          <a:ext cx="3404826" cy="294732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凡例　</a:t>
          </a:r>
          <a:r>
            <a:rPr kumimoji="1" lang="en-US" altLang="ja-JP" sz="1000">
              <a:latin typeface="メイリオ" panose="020B0604030504040204" pitchFamily="50" charset="-128"/>
              <a:ea typeface="メイリオ" panose="020B0604030504040204" pitchFamily="50" charset="-128"/>
            </a:rPr>
            <a:t>A:</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(HTML)</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C.</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推奨商品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での商品編集は不可。</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D.</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コンテンツアセット</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E.</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カテゴリ</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F:</a:t>
          </a:r>
          <a:r>
            <a:rPr kumimoji="1" lang="ja-JP" altLang="en-US" sz="1000">
              <a:latin typeface="メイリオ" panose="020B0604030504040204" pitchFamily="50" charset="-128"/>
              <a:ea typeface="メイリオ" panose="020B0604030504040204" pitchFamily="50" charset="-128"/>
            </a:rPr>
            <a:t>コンテンツアセット</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G:</a:t>
          </a:r>
          <a:r>
            <a:rPr kumimoji="1" lang="ja-JP" altLang="en-US" sz="1000">
              <a:latin typeface="メイリオ" panose="020B0604030504040204" pitchFamily="50" charset="-128"/>
              <a:ea typeface="メイリオ" panose="020B0604030504040204" pitchFamily="50" charset="-128"/>
            </a:rPr>
            <a:t>システム管理</a:t>
          </a:r>
        </a:p>
        <a:p>
          <a:r>
            <a:rPr kumimoji="1" lang="ja-JP" altLang="en-US" sz="1000">
              <a:latin typeface="メイリオ" panose="020B0604030504040204" pitchFamily="50" charset="-128"/>
              <a:ea typeface="メイリオ" panose="020B0604030504040204" pitchFamily="50" charset="-128"/>
            </a:rPr>
            <a:t>　　　　　弊社作成の埋め込みパーツ。</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での編集は不可。</a:t>
          </a:r>
          <a:endParaRPr kumimoji="1" lang="en-US" altLang="ja-JP" sz="1000">
            <a:latin typeface="メイリオ" panose="020B0604030504040204" pitchFamily="50" charset="-128"/>
            <a:ea typeface="メイリオ"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H:YOTPO</a:t>
          </a:r>
          <a:r>
            <a:rPr kumimoji="1" lang="zh-CN" altLang="en-US" sz="1000">
              <a:latin typeface="メイリオ" panose="020B0604030504040204" pitchFamily="50" charset="-128"/>
              <a:ea typeface="メイリオ" panose="020B0604030504040204" pitchFamily="50" charset="-128"/>
            </a:rPr>
            <a:t>管理</a:t>
          </a:r>
          <a:endParaRPr kumimoji="1" lang="ja-JP" altLang="en-US" sz="1000">
            <a:latin typeface="メイリオ" panose="020B0604030504040204" pitchFamily="50" charset="-128"/>
            <a:ea typeface="メイリオ" panose="020B0604030504040204" pitchFamily="50" charset="-128"/>
          </a:endParaRPr>
        </a:p>
        <a:p>
          <a:endParaRPr kumimoji="1" lang="ja-JP" altLang="en-US" sz="1000">
            <a:latin typeface="メイリオ" panose="020B0604030504040204" pitchFamily="50" charset="-128"/>
            <a:ea typeface="メイリオ" panose="020B0604030504040204" pitchFamily="50" charset="-128"/>
          </a:endParaRPr>
        </a:p>
        <a:p>
          <a:endParaRPr kumimoji="1" lang="ja-JP" altLang="en-US" sz="1000">
            <a:latin typeface="メイリオ" panose="020B0604030504040204" pitchFamily="50" charset="-128"/>
            <a:ea typeface="メイリオ"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23</xdr:col>
          <xdr:colOff>116234</xdr:colOff>
          <xdr:row>441</xdr:row>
          <xdr:rowOff>27389</xdr:rowOff>
        </xdr:from>
        <xdr:to>
          <xdr:col>64</xdr:col>
          <xdr:colOff>137711</xdr:colOff>
          <xdr:row>449</xdr:row>
          <xdr:rowOff>142454</xdr:rowOff>
        </xdr:to>
        <xdr:pic>
          <xdr:nvPicPr>
            <xdr:cNvPr id="333" name="図 74">
              <a:extLst>
                <a:ext uri="{FF2B5EF4-FFF2-40B4-BE49-F238E27FC236}">
                  <a16:creationId xmlns:a16="http://schemas.microsoft.com/office/drawing/2014/main" id="{08BF5906-2584-4C44-AB4C-EFC10FB64486}"/>
                </a:ext>
              </a:extLst>
            </xdr:cNvPr>
            <xdr:cNvPicPr>
              <a:picLocks noChangeAspect="1" noChangeArrowheads="1"/>
              <a:extLst>
                <a:ext uri="{84589F7E-364E-4C9E-8A38-B11213B215E9}">
                  <a14:cameraTool cellRange="処理内容!D112:J116" spid="_x0000_s55860"/>
                </a:ext>
              </a:extLst>
            </xdr:cNvPicPr>
          </xdr:nvPicPr>
          <xdr:blipFill>
            <a:blip xmlns:r="http://schemas.openxmlformats.org/officeDocument/2006/relationships" r:embed="rId17"/>
            <a:srcRect/>
            <a:stretch>
              <a:fillRect/>
            </a:stretch>
          </xdr:blipFill>
          <xdr:spPr bwMode="auto">
            <a:xfrm>
              <a:off x="6450933" y="89692449"/>
              <a:ext cx="11313766" cy="1828800"/>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15302</xdr:colOff>
          <xdr:row>431</xdr:row>
          <xdr:rowOff>91805</xdr:rowOff>
        </xdr:from>
        <xdr:to>
          <xdr:col>34</xdr:col>
          <xdr:colOff>195040</xdr:colOff>
          <xdr:row>438</xdr:row>
          <xdr:rowOff>167087</xdr:rowOff>
        </xdr:to>
        <xdr:pic>
          <xdr:nvPicPr>
            <xdr:cNvPr id="334" name="図 111">
              <a:extLst>
                <a:ext uri="{FF2B5EF4-FFF2-40B4-BE49-F238E27FC236}">
                  <a16:creationId xmlns:a16="http://schemas.microsoft.com/office/drawing/2014/main" id="{A6E7FB63-7BEE-FA4F-ACE1-99DD5E0C058E}"/>
                </a:ext>
              </a:extLst>
            </xdr:cNvPr>
            <xdr:cNvPicPr>
              <a:picLocks noChangeAspect="1" noChangeArrowheads="1"/>
              <a:extLst>
                <a:ext uri="{84589F7E-364E-4C9E-8A38-B11213B215E9}">
                  <a14:cameraTool cellRange="処理内容!A105:C111" spid="_x0000_s55861"/>
                </a:ext>
              </a:extLst>
            </xdr:cNvPicPr>
          </xdr:nvPicPr>
          <xdr:blipFill>
            <a:blip xmlns:r="http://schemas.openxmlformats.org/officeDocument/2006/relationships" r:embed="rId18"/>
            <a:srcRect/>
            <a:stretch>
              <a:fillRect/>
            </a:stretch>
          </xdr:blipFill>
          <xdr:spPr bwMode="auto">
            <a:xfrm>
              <a:off x="6900844" y="87614697"/>
              <a:ext cx="2658533" cy="15748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3</xdr:col>
      <xdr:colOff>220060</xdr:colOff>
      <xdr:row>424</xdr:row>
      <xdr:rowOff>27579</xdr:rowOff>
    </xdr:from>
    <xdr:to>
      <xdr:col>22</xdr:col>
      <xdr:colOff>26336</xdr:colOff>
      <xdr:row>467</xdr:row>
      <xdr:rowOff>37119</xdr:rowOff>
    </xdr:to>
    <xdr:grpSp>
      <xdr:nvGrpSpPr>
        <xdr:cNvPr id="335" name="组合 334">
          <a:extLst>
            <a:ext uri="{FF2B5EF4-FFF2-40B4-BE49-F238E27FC236}">
              <a16:creationId xmlns:a16="http://schemas.microsoft.com/office/drawing/2014/main" id="{862C1B8A-CE04-0142-8817-8348B5BC6231}"/>
            </a:ext>
          </a:extLst>
        </xdr:cNvPr>
        <xdr:cNvGrpSpPr/>
      </xdr:nvGrpSpPr>
      <xdr:grpSpPr>
        <a:xfrm>
          <a:off x="1046325" y="86050952"/>
          <a:ext cx="5039288" cy="9220866"/>
          <a:chOff x="241300" y="1492155"/>
          <a:chExt cx="5199607" cy="8975361"/>
        </a:xfrm>
      </xdr:grpSpPr>
      <xdr:pic>
        <xdr:nvPicPr>
          <xdr:cNvPr id="336" name="图片 335">
            <a:extLst>
              <a:ext uri="{FF2B5EF4-FFF2-40B4-BE49-F238E27FC236}">
                <a16:creationId xmlns:a16="http://schemas.microsoft.com/office/drawing/2014/main" id="{2A0CC65D-7AAD-F947-8006-8A4BB4A006F4}"/>
              </a:ext>
            </a:extLst>
          </xdr:cNvPr>
          <xdr:cNvPicPr>
            <a:picLocks noChangeAspect="1"/>
          </xdr:cNvPicPr>
        </xdr:nvPicPr>
        <xdr:blipFill>
          <a:blip xmlns:r="http://schemas.openxmlformats.org/officeDocument/2006/relationships" r:embed="rId19"/>
          <a:stretch>
            <a:fillRect/>
          </a:stretch>
        </xdr:blipFill>
        <xdr:spPr>
          <a:xfrm>
            <a:off x="328873" y="1492155"/>
            <a:ext cx="4531262" cy="8975361"/>
          </a:xfrm>
          <a:prstGeom prst="rect">
            <a:avLst/>
          </a:prstGeom>
        </xdr:spPr>
      </xdr:pic>
      <xdr:sp macro="" textlink="">
        <xdr:nvSpPr>
          <xdr:cNvPr id="337" name="正方形/長方形 2">
            <a:extLst>
              <a:ext uri="{FF2B5EF4-FFF2-40B4-BE49-F238E27FC236}">
                <a16:creationId xmlns:a16="http://schemas.microsoft.com/office/drawing/2014/main" id="{B46E3907-741D-3A4B-8773-2A45516B73A6}"/>
              </a:ext>
            </a:extLst>
          </xdr:cNvPr>
          <xdr:cNvSpPr/>
        </xdr:nvSpPr>
        <xdr:spPr bwMode="auto">
          <a:xfrm>
            <a:off x="287500" y="4947502"/>
            <a:ext cx="4774682" cy="1017138"/>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338" name="テキスト ボックス 14">
            <a:extLst>
              <a:ext uri="{FF2B5EF4-FFF2-40B4-BE49-F238E27FC236}">
                <a16:creationId xmlns:a16="http://schemas.microsoft.com/office/drawing/2014/main" id="{DD41DF34-89D4-984B-A876-EE160A1FE105}"/>
              </a:ext>
            </a:extLst>
          </xdr:cNvPr>
          <xdr:cNvSpPr txBox="1"/>
        </xdr:nvSpPr>
        <xdr:spPr>
          <a:xfrm>
            <a:off x="5167786" y="5340165"/>
            <a:ext cx="273121" cy="326169"/>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ja-JP" altLang="en-US" sz="1800" b="1">
                <a:solidFill>
                  <a:srgbClr val="0000FF"/>
                </a:solidFill>
                <a:latin typeface="メイリオ" panose="020B0604030504040204" pitchFamily="50" charset="-128"/>
                <a:ea typeface="メイリオ" panose="020B0604030504040204" pitchFamily="50" charset="-128"/>
              </a:rPr>
              <a:t>①</a:t>
            </a:r>
          </a:p>
        </xdr:txBody>
      </xdr:sp>
      <xdr:sp macro="" textlink="">
        <xdr:nvSpPr>
          <xdr:cNvPr id="339" name="テキスト ボックス 31">
            <a:extLst>
              <a:ext uri="{FF2B5EF4-FFF2-40B4-BE49-F238E27FC236}">
                <a16:creationId xmlns:a16="http://schemas.microsoft.com/office/drawing/2014/main" id="{5B5B73D4-BC8C-4241-A358-948475E7C258}"/>
              </a:ext>
            </a:extLst>
          </xdr:cNvPr>
          <xdr:cNvSpPr txBox="1"/>
        </xdr:nvSpPr>
        <xdr:spPr>
          <a:xfrm>
            <a:off x="5103447" y="6436479"/>
            <a:ext cx="277604" cy="327116"/>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②</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340" name="テキスト ボックス 14">
            <a:extLst>
              <a:ext uri="{FF2B5EF4-FFF2-40B4-BE49-F238E27FC236}">
                <a16:creationId xmlns:a16="http://schemas.microsoft.com/office/drawing/2014/main" id="{776626DE-EF86-934A-90E5-F2390D1DB749}"/>
              </a:ext>
            </a:extLst>
          </xdr:cNvPr>
          <xdr:cNvSpPr txBox="1"/>
        </xdr:nvSpPr>
        <xdr:spPr>
          <a:xfrm>
            <a:off x="5113996" y="7243707"/>
            <a:ext cx="273122" cy="31068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zh-CN" altLang="en-US" sz="1800" b="1">
                <a:solidFill>
                  <a:srgbClr val="0000FF"/>
                </a:solidFill>
                <a:latin typeface="メイリオ" panose="020B0604030504040204" pitchFamily="50" charset="-128"/>
                <a:ea typeface="メイリオ" panose="020B0604030504040204" pitchFamily="50" charset="-128"/>
              </a:rPr>
              <a:t>③</a:t>
            </a:r>
            <a:endParaRPr kumimoji="1" lang="ja-JP" altLang="en-US" sz="1800" b="1">
              <a:solidFill>
                <a:srgbClr val="0000FF"/>
              </a:solidFill>
              <a:latin typeface="メイリオ" panose="020B0604030504040204" pitchFamily="50" charset="-128"/>
              <a:ea typeface="メイリオ" panose="020B0604030504040204" pitchFamily="50" charset="-128"/>
            </a:endParaRPr>
          </a:p>
        </xdr:txBody>
      </xdr:sp>
      <xdr:sp macro="" textlink="">
        <xdr:nvSpPr>
          <xdr:cNvPr id="341" name="正方形/長方形 2">
            <a:extLst>
              <a:ext uri="{FF2B5EF4-FFF2-40B4-BE49-F238E27FC236}">
                <a16:creationId xmlns:a16="http://schemas.microsoft.com/office/drawing/2014/main" id="{5FA695F5-0589-CA4B-84F4-51E5510A618F}"/>
              </a:ext>
            </a:extLst>
          </xdr:cNvPr>
          <xdr:cNvSpPr/>
        </xdr:nvSpPr>
        <xdr:spPr bwMode="auto">
          <a:xfrm>
            <a:off x="248408" y="6118389"/>
            <a:ext cx="4775674" cy="794581"/>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sp macro="" textlink="">
        <xdr:nvSpPr>
          <xdr:cNvPr id="342" name="正方形/長方形 2">
            <a:extLst>
              <a:ext uri="{FF2B5EF4-FFF2-40B4-BE49-F238E27FC236}">
                <a16:creationId xmlns:a16="http://schemas.microsoft.com/office/drawing/2014/main" id="{DA9E4E9C-F731-1044-BCBE-9DDEB97ACCA9}"/>
              </a:ext>
            </a:extLst>
          </xdr:cNvPr>
          <xdr:cNvSpPr/>
        </xdr:nvSpPr>
        <xdr:spPr bwMode="auto">
          <a:xfrm>
            <a:off x="241300" y="6994478"/>
            <a:ext cx="4770082" cy="765222"/>
          </a:xfrm>
          <a:prstGeom prst="rect">
            <a:avLst/>
          </a:prstGeom>
          <a:noFill/>
          <a:ln w="28575">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435535</xdr:colOff>
      <xdr:row>7</xdr:row>
      <xdr:rowOff>23160</xdr:rowOff>
    </xdr:from>
    <xdr:to>
      <xdr:col>15</xdr:col>
      <xdr:colOff>669403</xdr:colOff>
      <xdr:row>15</xdr:row>
      <xdr:rowOff>254000</xdr:rowOff>
    </xdr:to>
    <xdr:sp macro="" textlink="">
      <xdr:nvSpPr>
        <xdr:cNvPr id="2" name="テキスト ボックス 1">
          <a:extLst>
            <a:ext uri="{FF2B5EF4-FFF2-40B4-BE49-F238E27FC236}">
              <a16:creationId xmlns:a16="http://schemas.microsoft.com/office/drawing/2014/main" id="{8227C621-AC60-44BE-B41F-4766633D62D0}"/>
            </a:ext>
          </a:extLst>
        </xdr:cNvPr>
        <xdr:cNvSpPr txBox="1"/>
      </xdr:nvSpPr>
      <xdr:spPr>
        <a:xfrm>
          <a:off x="15040535" y="1343960"/>
          <a:ext cx="3662868" cy="2961340"/>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凡例　</a:t>
          </a:r>
          <a:r>
            <a:rPr kumimoji="1" lang="en-US" altLang="ja-JP" sz="1000">
              <a:latin typeface="メイリオ" panose="020B0604030504040204" pitchFamily="50" charset="-128"/>
              <a:ea typeface="メイリオ" panose="020B0604030504040204" pitchFamily="50" charset="-128"/>
            </a:rPr>
            <a:t>A:</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(HTML)</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C.</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推奨商品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での商品編集は不可。</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D.</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コンテンツアセット</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E.</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カテゴリ</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F:</a:t>
          </a:r>
          <a:r>
            <a:rPr kumimoji="1" lang="ja-JP" altLang="en-US" sz="1000">
              <a:latin typeface="メイリオ" panose="020B0604030504040204" pitchFamily="50" charset="-128"/>
              <a:ea typeface="メイリオ" panose="020B0604030504040204" pitchFamily="50" charset="-128"/>
            </a:rPr>
            <a:t>コンテンツアセット</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G:</a:t>
          </a:r>
          <a:r>
            <a:rPr kumimoji="1" lang="ja-JP" altLang="en-US" sz="1000">
              <a:latin typeface="メイリオ" panose="020B0604030504040204" pitchFamily="50" charset="-128"/>
              <a:ea typeface="メイリオ" panose="020B0604030504040204" pitchFamily="50" charset="-128"/>
            </a:rPr>
            <a:t>システム管理</a:t>
          </a:r>
        </a:p>
        <a:p>
          <a:r>
            <a:rPr kumimoji="1" lang="ja-JP" altLang="en-US" sz="1000">
              <a:latin typeface="メイリオ" panose="020B0604030504040204" pitchFamily="50" charset="-128"/>
              <a:ea typeface="メイリオ" panose="020B0604030504040204" pitchFamily="50" charset="-128"/>
            </a:rPr>
            <a:t>　　　　　弊社作成の埋め込みパーツ。</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での編集は不可。</a:t>
          </a:r>
        </a:p>
        <a:p>
          <a:r>
            <a:rPr kumimoji="1" lang="en-US" altLang="ja-JP" sz="1000">
              <a:latin typeface="メイリオ" panose="020B0604030504040204" pitchFamily="50" charset="-128"/>
              <a:ea typeface="メイリオ" panose="020B0604030504040204" pitchFamily="50" charset="-128"/>
            </a:rPr>
            <a:t>            H:YOTPO</a:t>
          </a:r>
          <a:r>
            <a:rPr kumimoji="1" lang="zh-CN" altLang="en-US" sz="1000">
              <a:latin typeface="メイリオ" panose="020B0604030504040204" pitchFamily="50" charset="-128"/>
              <a:ea typeface="メイリオ" panose="020B0604030504040204" pitchFamily="50" charset="-128"/>
            </a:rPr>
            <a:t>管理</a:t>
          </a:r>
          <a:endParaRPr kumimoji="1" lang="ja-JP" altLang="en-US" sz="1000">
            <a:latin typeface="メイリオ" panose="020B0604030504040204" pitchFamily="50" charset="-128"/>
            <a:ea typeface="メイリオ" panose="020B0604030504040204" pitchFamily="50" charset="-128"/>
          </a:endParaRP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	</a:t>
          </a:r>
          <a:endParaRPr kumimoji="1" lang="ja-JP" altLang="en-US" sz="1000">
            <a:latin typeface="メイリオ" panose="020B0604030504040204" pitchFamily="50" charset="-128"/>
            <a:ea typeface="メイリオ" panose="020B0604030504040204" pitchFamily="50" charset="-128"/>
          </a:endParaRPr>
        </a:p>
      </xdr:txBody>
    </xdr:sp>
    <xdr:clientData/>
  </xdr:twoCellAnchor>
  <xdr:twoCellAnchor>
    <xdr:from>
      <xdr:col>10</xdr:col>
      <xdr:colOff>435535</xdr:colOff>
      <xdr:row>33</xdr:row>
      <xdr:rowOff>23160</xdr:rowOff>
    </xdr:from>
    <xdr:to>
      <xdr:col>15</xdr:col>
      <xdr:colOff>669403</xdr:colOff>
      <xdr:row>44</xdr:row>
      <xdr:rowOff>127000</xdr:rowOff>
    </xdr:to>
    <xdr:sp macro="" textlink="">
      <xdr:nvSpPr>
        <xdr:cNvPr id="5" name="テキスト ボックス 1">
          <a:extLst>
            <a:ext uri="{FF2B5EF4-FFF2-40B4-BE49-F238E27FC236}">
              <a16:creationId xmlns:a16="http://schemas.microsoft.com/office/drawing/2014/main" id="{72BBD3FB-3891-C943-8097-67BD4D9D3DB1}"/>
            </a:ext>
          </a:extLst>
        </xdr:cNvPr>
        <xdr:cNvSpPr txBox="1"/>
      </xdr:nvSpPr>
      <xdr:spPr>
        <a:xfrm>
          <a:off x="15002435" y="10729260"/>
          <a:ext cx="3662868" cy="3062940"/>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凡例　</a:t>
          </a:r>
          <a:r>
            <a:rPr kumimoji="1" lang="en-US" altLang="ja-JP" sz="1000">
              <a:latin typeface="メイリオ" panose="020B0604030504040204" pitchFamily="50" charset="-128"/>
              <a:ea typeface="メイリオ" panose="020B0604030504040204" pitchFamily="50" charset="-128"/>
            </a:rPr>
            <a:t>A:</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(HTML)</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C.</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推奨商品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での商品編集は不可。</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D.</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コンテンツアセット</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E.</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カテゴリ</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F:</a:t>
          </a:r>
          <a:r>
            <a:rPr kumimoji="1" lang="ja-JP" altLang="en-US" sz="1000">
              <a:latin typeface="メイリオ" panose="020B0604030504040204" pitchFamily="50" charset="-128"/>
              <a:ea typeface="メイリオ" panose="020B0604030504040204" pitchFamily="50" charset="-128"/>
            </a:rPr>
            <a:t>コンテンツアセット</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G:</a:t>
          </a:r>
          <a:r>
            <a:rPr kumimoji="1" lang="ja-JP" altLang="en-US" sz="1000">
              <a:latin typeface="メイリオ" panose="020B0604030504040204" pitchFamily="50" charset="-128"/>
              <a:ea typeface="メイリオ" panose="020B0604030504040204" pitchFamily="50" charset="-128"/>
            </a:rPr>
            <a:t>システム管理</a:t>
          </a:r>
        </a:p>
        <a:p>
          <a:r>
            <a:rPr kumimoji="1" lang="ja-JP" altLang="en-US" sz="1000">
              <a:latin typeface="メイリオ" panose="020B0604030504040204" pitchFamily="50" charset="-128"/>
              <a:ea typeface="メイリオ" panose="020B0604030504040204" pitchFamily="50" charset="-128"/>
            </a:rPr>
            <a:t>　　　　　弊社作成の埋め込みパーツ。</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での編集は不可。</a:t>
          </a:r>
        </a:p>
        <a:p>
          <a:r>
            <a:rPr kumimoji="1" lang="en-US" altLang="ja-JP" sz="1000">
              <a:latin typeface="メイリオ" panose="020B0604030504040204" pitchFamily="50" charset="-128"/>
              <a:ea typeface="メイリオ" panose="020B0604030504040204" pitchFamily="50" charset="-128"/>
            </a:rPr>
            <a:t>            H:YOTPO</a:t>
          </a:r>
          <a:r>
            <a:rPr kumimoji="1" lang="zh-CN" altLang="en-US" sz="1000">
              <a:latin typeface="メイリオ" panose="020B0604030504040204" pitchFamily="50" charset="-128"/>
              <a:ea typeface="メイリオ" panose="020B0604030504040204" pitchFamily="50" charset="-128"/>
            </a:rPr>
            <a:t>管理</a:t>
          </a:r>
          <a:endParaRPr kumimoji="1" lang="ja-JP" altLang="en-US" sz="1000">
            <a:latin typeface="メイリオ" panose="020B0604030504040204" pitchFamily="50" charset="-128"/>
            <a:ea typeface="メイリオ" panose="020B0604030504040204" pitchFamily="50" charset="-128"/>
          </a:endParaRP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	</a:t>
          </a:r>
          <a:endParaRPr kumimoji="1" lang="ja-JP" altLang="en-US" sz="1000">
            <a:latin typeface="メイリオ" panose="020B0604030504040204" pitchFamily="50" charset="-128"/>
            <a:ea typeface="メイリオ" panose="020B0604030504040204" pitchFamily="50" charset="-128"/>
          </a:endParaRPr>
        </a:p>
      </xdr:txBody>
    </xdr:sp>
    <xdr:clientData/>
  </xdr:twoCellAnchor>
  <xdr:twoCellAnchor>
    <xdr:from>
      <xdr:col>10</xdr:col>
      <xdr:colOff>435535</xdr:colOff>
      <xdr:row>58</xdr:row>
      <xdr:rowOff>23160</xdr:rowOff>
    </xdr:from>
    <xdr:to>
      <xdr:col>15</xdr:col>
      <xdr:colOff>669403</xdr:colOff>
      <xdr:row>66</xdr:row>
      <xdr:rowOff>254000</xdr:rowOff>
    </xdr:to>
    <xdr:sp macro="" textlink="">
      <xdr:nvSpPr>
        <xdr:cNvPr id="9" name="テキスト ボックス 1">
          <a:extLst>
            <a:ext uri="{FF2B5EF4-FFF2-40B4-BE49-F238E27FC236}">
              <a16:creationId xmlns:a16="http://schemas.microsoft.com/office/drawing/2014/main" id="{E37D8FE8-6B0A-544F-8516-B07C5DAA03D8}"/>
            </a:ext>
          </a:extLst>
        </xdr:cNvPr>
        <xdr:cNvSpPr txBox="1"/>
      </xdr:nvSpPr>
      <xdr:spPr>
        <a:xfrm>
          <a:off x="14583335" y="1559860"/>
          <a:ext cx="3662868" cy="2961340"/>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凡例　</a:t>
          </a:r>
          <a:r>
            <a:rPr kumimoji="1" lang="en-US" altLang="ja-JP" sz="1000">
              <a:latin typeface="メイリオ" panose="020B0604030504040204" pitchFamily="50" charset="-128"/>
              <a:ea typeface="メイリオ" panose="020B0604030504040204" pitchFamily="50" charset="-128"/>
            </a:rPr>
            <a:t>A:</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(HTML)</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C.</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推奨商品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での商品編集は不可。</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D.</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コンテンツアセット</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E.</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カテゴリ</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F:</a:t>
          </a:r>
          <a:r>
            <a:rPr kumimoji="1" lang="ja-JP" altLang="en-US" sz="1000">
              <a:latin typeface="メイリオ" panose="020B0604030504040204" pitchFamily="50" charset="-128"/>
              <a:ea typeface="メイリオ" panose="020B0604030504040204" pitchFamily="50" charset="-128"/>
            </a:rPr>
            <a:t>コンテンツアセット</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G:</a:t>
          </a:r>
          <a:r>
            <a:rPr kumimoji="1" lang="ja-JP" altLang="en-US" sz="1000">
              <a:latin typeface="メイリオ" panose="020B0604030504040204" pitchFamily="50" charset="-128"/>
              <a:ea typeface="メイリオ" panose="020B0604030504040204" pitchFamily="50" charset="-128"/>
            </a:rPr>
            <a:t>システム管理</a:t>
          </a:r>
        </a:p>
        <a:p>
          <a:r>
            <a:rPr kumimoji="1" lang="ja-JP" altLang="en-US" sz="1000">
              <a:latin typeface="メイリオ" panose="020B0604030504040204" pitchFamily="50" charset="-128"/>
              <a:ea typeface="メイリオ" panose="020B0604030504040204" pitchFamily="50" charset="-128"/>
            </a:rPr>
            <a:t>　　　　　弊社作成の埋め込みパーツ。</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での編集は不可。</a:t>
          </a:r>
        </a:p>
        <a:p>
          <a:r>
            <a:rPr kumimoji="1" lang="en-US" altLang="ja-JP" sz="1000">
              <a:latin typeface="メイリオ" panose="020B0604030504040204" pitchFamily="50" charset="-128"/>
              <a:ea typeface="メイリオ" panose="020B0604030504040204" pitchFamily="50" charset="-128"/>
            </a:rPr>
            <a:t>            H:YOTPO</a:t>
          </a:r>
          <a:r>
            <a:rPr kumimoji="1" lang="zh-CN" altLang="en-US" sz="1000">
              <a:latin typeface="メイリオ" panose="020B0604030504040204" pitchFamily="50" charset="-128"/>
              <a:ea typeface="メイリオ" panose="020B0604030504040204" pitchFamily="50" charset="-128"/>
            </a:rPr>
            <a:t>管理</a:t>
          </a:r>
          <a:endParaRPr kumimoji="1" lang="ja-JP" altLang="en-US" sz="1000">
            <a:latin typeface="メイリオ" panose="020B0604030504040204" pitchFamily="50" charset="-128"/>
            <a:ea typeface="メイリオ" panose="020B0604030504040204" pitchFamily="50" charset="-128"/>
          </a:endParaRP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	</a:t>
          </a:r>
          <a:endParaRPr kumimoji="1" lang="ja-JP" altLang="en-US" sz="1000">
            <a:latin typeface="メイリオ" panose="020B0604030504040204" pitchFamily="50" charset="-128"/>
            <a:ea typeface="メイリオ" panose="020B0604030504040204" pitchFamily="50" charset="-128"/>
          </a:endParaRPr>
        </a:p>
      </xdr:txBody>
    </xdr:sp>
    <xdr:clientData/>
  </xdr:twoCellAnchor>
  <xdr:twoCellAnchor>
    <xdr:from>
      <xdr:col>10</xdr:col>
      <xdr:colOff>435535</xdr:colOff>
      <xdr:row>86</xdr:row>
      <xdr:rowOff>23160</xdr:rowOff>
    </xdr:from>
    <xdr:to>
      <xdr:col>15</xdr:col>
      <xdr:colOff>669403</xdr:colOff>
      <xdr:row>100</xdr:row>
      <xdr:rowOff>43793</xdr:rowOff>
    </xdr:to>
    <xdr:sp macro="" textlink="">
      <xdr:nvSpPr>
        <xdr:cNvPr id="10" name="テキスト ボックス 1">
          <a:extLst>
            <a:ext uri="{FF2B5EF4-FFF2-40B4-BE49-F238E27FC236}">
              <a16:creationId xmlns:a16="http://schemas.microsoft.com/office/drawing/2014/main" id="{68B09A23-14C6-5044-AD4C-68CB58B8FFA0}"/>
            </a:ext>
          </a:extLst>
        </xdr:cNvPr>
        <xdr:cNvSpPr txBox="1"/>
      </xdr:nvSpPr>
      <xdr:spPr>
        <a:xfrm>
          <a:off x="14595305" y="26269827"/>
          <a:ext cx="3664328" cy="3392702"/>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凡例　</a:t>
          </a:r>
          <a:r>
            <a:rPr kumimoji="1" lang="en-US" altLang="ja-JP" sz="1000">
              <a:latin typeface="メイリオ" panose="020B0604030504040204" pitchFamily="50" charset="-128"/>
              <a:ea typeface="メイリオ" panose="020B0604030504040204" pitchFamily="50" charset="-128"/>
            </a:rPr>
            <a:t>A:</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(HTML)</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C.</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推奨商品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での商品編集は不可。</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D.</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コンテンツアセット</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E.</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カテゴリ</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F:</a:t>
          </a:r>
          <a:r>
            <a:rPr kumimoji="1" lang="ja-JP" altLang="en-US" sz="1000">
              <a:latin typeface="メイリオ" panose="020B0604030504040204" pitchFamily="50" charset="-128"/>
              <a:ea typeface="メイリオ" panose="020B0604030504040204" pitchFamily="50" charset="-128"/>
            </a:rPr>
            <a:t>コンテンツアセット</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G:</a:t>
          </a:r>
          <a:r>
            <a:rPr kumimoji="1" lang="ja-JP" altLang="en-US" sz="1000">
              <a:latin typeface="メイリオ" panose="020B0604030504040204" pitchFamily="50" charset="-128"/>
              <a:ea typeface="メイリオ" panose="020B0604030504040204" pitchFamily="50" charset="-128"/>
            </a:rPr>
            <a:t>システム管理</a:t>
          </a:r>
        </a:p>
        <a:p>
          <a:r>
            <a:rPr kumimoji="1" lang="ja-JP" altLang="en-US" sz="1000">
              <a:latin typeface="メイリオ" panose="020B0604030504040204" pitchFamily="50" charset="-128"/>
              <a:ea typeface="メイリオ" panose="020B0604030504040204" pitchFamily="50" charset="-128"/>
            </a:rPr>
            <a:t>　　　　　弊社作成の埋め込みパーツ。</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での編集は不可。</a:t>
          </a:r>
        </a:p>
        <a:p>
          <a:r>
            <a:rPr kumimoji="1" lang="en-US" altLang="ja-JP" sz="1000">
              <a:latin typeface="メイリオ" panose="020B0604030504040204" pitchFamily="50" charset="-128"/>
              <a:ea typeface="メイリオ" panose="020B0604030504040204" pitchFamily="50" charset="-128"/>
            </a:rPr>
            <a:t>            H:YOTPO</a:t>
          </a:r>
          <a:r>
            <a:rPr kumimoji="1" lang="zh-CN" altLang="en-US" sz="1000">
              <a:latin typeface="メイリオ" panose="020B0604030504040204" pitchFamily="50" charset="-128"/>
              <a:ea typeface="メイリオ" panose="020B0604030504040204" pitchFamily="50" charset="-128"/>
            </a:rPr>
            <a:t>管理</a:t>
          </a:r>
          <a:endParaRPr kumimoji="1" lang="ja-JP" altLang="en-US" sz="1000">
            <a:latin typeface="メイリオ" panose="020B0604030504040204" pitchFamily="50" charset="-128"/>
            <a:ea typeface="メイリオ" panose="020B0604030504040204" pitchFamily="50" charset="-128"/>
          </a:endParaRP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	</a:t>
          </a:r>
          <a:endParaRPr kumimoji="1" lang="ja-JP" altLang="en-US" sz="1000">
            <a:latin typeface="メイリオ" panose="020B0604030504040204" pitchFamily="50" charset="-128"/>
            <a:ea typeface="メイリオ" panose="020B0604030504040204" pitchFamily="50" charset="-128"/>
          </a:endParaRPr>
        </a:p>
      </xdr:txBody>
    </xdr:sp>
    <xdr:clientData/>
  </xdr:twoCellAnchor>
  <xdr:twoCellAnchor>
    <xdr:from>
      <xdr:col>10</xdr:col>
      <xdr:colOff>435535</xdr:colOff>
      <xdr:row>111</xdr:row>
      <xdr:rowOff>23160</xdr:rowOff>
    </xdr:from>
    <xdr:to>
      <xdr:col>15</xdr:col>
      <xdr:colOff>669403</xdr:colOff>
      <xdr:row>123</xdr:row>
      <xdr:rowOff>169333</xdr:rowOff>
    </xdr:to>
    <xdr:sp macro="" textlink="">
      <xdr:nvSpPr>
        <xdr:cNvPr id="11" name="テキスト ボックス 1">
          <a:extLst>
            <a:ext uri="{FF2B5EF4-FFF2-40B4-BE49-F238E27FC236}">
              <a16:creationId xmlns:a16="http://schemas.microsoft.com/office/drawing/2014/main" id="{6322A5BE-8E3C-BA46-992B-9B5A26E421C7}"/>
            </a:ext>
          </a:extLst>
        </xdr:cNvPr>
        <xdr:cNvSpPr txBox="1"/>
      </xdr:nvSpPr>
      <xdr:spPr>
        <a:xfrm>
          <a:off x="16556068" y="32365827"/>
          <a:ext cx="3705202" cy="3515906"/>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凡例　</a:t>
          </a:r>
          <a:r>
            <a:rPr kumimoji="1" lang="en-US" altLang="ja-JP" sz="1000">
              <a:latin typeface="メイリオ" panose="020B0604030504040204" pitchFamily="50" charset="-128"/>
              <a:ea typeface="メイリオ" panose="020B0604030504040204" pitchFamily="50" charset="-128"/>
            </a:rPr>
            <a:t>A:</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(HTML)</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C.</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推奨商品</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での商品編集は不可。</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D.</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コンテンツアセット</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E.</a:t>
          </a:r>
          <a:r>
            <a:rPr kumimoji="1" lang="ja-JP" altLang="en-US" sz="1000">
              <a:latin typeface="メイリオ" panose="020B0604030504040204" pitchFamily="50" charset="-128"/>
              <a:ea typeface="メイリオ" panose="020B0604030504040204" pitchFamily="50" charset="-128"/>
            </a:rPr>
            <a:t>コンテンツスロット</a:t>
          </a:r>
          <a:r>
            <a:rPr kumimoji="1" lang="en-US" altLang="ja-JP" sz="1000">
              <a:latin typeface="メイリオ" panose="020B0604030504040204" pitchFamily="50" charset="-128"/>
              <a:ea typeface="メイリオ" panose="020B0604030504040204" pitchFamily="50" charset="-128"/>
            </a:rPr>
            <a:t>(</a:t>
          </a:r>
          <a:r>
            <a:rPr kumimoji="1" lang="ja-JP" altLang="en-US" sz="1000">
              <a:latin typeface="メイリオ" panose="020B0604030504040204" pitchFamily="50" charset="-128"/>
              <a:ea typeface="メイリオ" panose="020B0604030504040204" pitchFamily="50" charset="-128"/>
            </a:rPr>
            <a:t>カテゴリ</a:t>
          </a:r>
          <a:r>
            <a:rPr kumimoji="1" lang="en-US" altLang="ja-JP" sz="1000">
              <a:latin typeface="メイリオ" panose="020B0604030504040204" pitchFamily="50" charset="-128"/>
              <a:ea typeface="メイリオ" panose="020B0604030504040204" pitchFamily="50" charset="-128"/>
            </a:rPr>
            <a:t>)</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F:</a:t>
          </a:r>
          <a:r>
            <a:rPr kumimoji="1" lang="ja-JP" altLang="en-US" sz="1000">
              <a:latin typeface="メイリオ" panose="020B0604030504040204" pitchFamily="50" charset="-128"/>
              <a:ea typeface="メイリオ" panose="020B0604030504040204" pitchFamily="50" charset="-128"/>
            </a:rPr>
            <a:t>コンテンツアセット</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G:</a:t>
          </a:r>
          <a:r>
            <a:rPr kumimoji="1" lang="ja-JP" altLang="en-US" sz="1000">
              <a:latin typeface="メイリオ" panose="020B0604030504040204" pitchFamily="50" charset="-128"/>
              <a:ea typeface="メイリオ" panose="020B0604030504040204" pitchFamily="50" charset="-128"/>
            </a:rPr>
            <a:t>システム管理</a:t>
          </a:r>
        </a:p>
        <a:p>
          <a:r>
            <a:rPr kumimoji="1" lang="ja-JP" altLang="en-US" sz="1000">
              <a:latin typeface="メイリオ" panose="020B0604030504040204" pitchFamily="50" charset="-128"/>
              <a:ea typeface="メイリオ" panose="020B0604030504040204" pitchFamily="50" charset="-128"/>
            </a:rPr>
            <a:t>　　　　　弊社作成の埋め込みパーツ。</a:t>
          </a: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BusinessManager</a:t>
          </a:r>
          <a:r>
            <a:rPr kumimoji="1" lang="ja-JP" altLang="en-US" sz="1000">
              <a:latin typeface="メイリオ" panose="020B0604030504040204" pitchFamily="50" charset="-128"/>
              <a:ea typeface="メイリオ" panose="020B0604030504040204" pitchFamily="50" charset="-128"/>
            </a:rPr>
            <a:t>での編集は不可。</a:t>
          </a:r>
        </a:p>
        <a:p>
          <a:r>
            <a:rPr kumimoji="1" lang="en-US" altLang="ja-JP" sz="1000">
              <a:latin typeface="メイリオ" panose="020B0604030504040204" pitchFamily="50" charset="-128"/>
              <a:ea typeface="メイリオ" panose="020B0604030504040204" pitchFamily="50" charset="-128"/>
            </a:rPr>
            <a:t>            H:YOTPO</a:t>
          </a:r>
          <a:r>
            <a:rPr kumimoji="1" lang="zh-CN" altLang="en-US" sz="1000">
              <a:latin typeface="メイリオ" panose="020B0604030504040204" pitchFamily="50" charset="-128"/>
              <a:ea typeface="メイリオ" panose="020B0604030504040204" pitchFamily="50" charset="-128"/>
            </a:rPr>
            <a:t>管理</a:t>
          </a:r>
          <a:endParaRPr kumimoji="1" lang="ja-JP" altLang="en-US" sz="1000">
            <a:latin typeface="メイリオ" panose="020B0604030504040204" pitchFamily="50" charset="-128"/>
            <a:ea typeface="メイリオ" panose="020B0604030504040204" pitchFamily="50" charset="-128"/>
          </a:endParaRPr>
        </a:p>
        <a:p>
          <a:r>
            <a:rPr kumimoji="1" lang="ja-JP" altLang="en-US" sz="1000">
              <a:latin typeface="メイリオ" panose="020B0604030504040204" pitchFamily="50" charset="-128"/>
              <a:ea typeface="メイリオ" panose="020B0604030504040204" pitchFamily="50" charset="-128"/>
            </a:rPr>
            <a:t>　　　　</a:t>
          </a:r>
          <a:r>
            <a:rPr kumimoji="1" lang="en-US" altLang="ja-JP" sz="1000">
              <a:latin typeface="メイリオ" panose="020B0604030504040204" pitchFamily="50" charset="-128"/>
              <a:ea typeface="メイリオ" panose="020B0604030504040204" pitchFamily="50" charset="-128"/>
            </a:rPr>
            <a:t>	</a:t>
          </a:r>
          <a:endParaRPr kumimoji="1" lang="ja-JP" altLang="en-US" sz="1000">
            <a:latin typeface="メイリオ" panose="020B0604030504040204" pitchFamily="50" charset="-128"/>
            <a:ea typeface="メイリオ"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50930</xdr:colOff>
      <xdr:row>3</xdr:row>
      <xdr:rowOff>40347</xdr:rowOff>
    </xdr:from>
    <xdr:to>
      <xdr:col>33</xdr:col>
      <xdr:colOff>50930</xdr:colOff>
      <xdr:row>479</xdr:row>
      <xdr:rowOff>80063</xdr:rowOff>
    </xdr:to>
    <xdr:cxnSp macro="">
      <xdr:nvCxnSpPr>
        <xdr:cNvPr id="32" name="直線矢印コネクタ 29">
          <a:extLst>
            <a:ext uri="{FF2B5EF4-FFF2-40B4-BE49-F238E27FC236}">
              <a16:creationId xmlns:a16="http://schemas.microsoft.com/office/drawing/2014/main" id="{9D067A35-24E3-F142-8309-6D585E26F895}"/>
            </a:ext>
          </a:extLst>
        </xdr:cNvPr>
        <xdr:cNvCxnSpPr/>
      </xdr:nvCxnSpPr>
      <xdr:spPr>
        <a:xfrm>
          <a:off x="4981518" y="600641"/>
          <a:ext cx="0" cy="88939716"/>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17344</xdr:colOff>
      <xdr:row>3</xdr:row>
      <xdr:rowOff>40347</xdr:rowOff>
    </xdr:from>
    <xdr:to>
      <xdr:col>72</xdr:col>
      <xdr:colOff>17344</xdr:colOff>
      <xdr:row>479</xdr:row>
      <xdr:rowOff>92762</xdr:rowOff>
    </xdr:to>
    <xdr:cxnSp macro="">
      <xdr:nvCxnSpPr>
        <xdr:cNvPr id="33" name="直線矢印コネクタ 32">
          <a:extLst>
            <a:ext uri="{FF2B5EF4-FFF2-40B4-BE49-F238E27FC236}">
              <a16:creationId xmlns:a16="http://schemas.microsoft.com/office/drawing/2014/main" id="{C1409D1F-C6D5-4142-98B8-DEB8792C1EF6}"/>
            </a:ext>
          </a:extLst>
        </xdr:cNvPr>
        <xdr:cNvCxnSpPr/>
      </xdr:nvCxnSpPr>
      <xdr:spPr>
        <a:xfrm>
          <a:off x="10774991" y="600641"/>
          <a:ext cx="0" cy="88952415"/>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42745</xdr:colOff>
      <xdr:row>3</xdr:row>
      <xdr:rowOff>40347</xdr:rowOff>
    </xdr:from>
    <xdr:to>
      <xdr:col>109</xdr:col>
      <xdr:colOff>42745</xdr:colOff>
      <xdr:row>479</xdr:row>
      <xdr:rowOff>80062</xdr:rowOff>
    </xdr:to>
    <xdr:cxnSp macro="">
      <xdr:nvCxnSpPr>
        <xdr:cNvPr id="34" name="直線矢印コネクタ 28">
          <a:extLst>
            <a:ext uri="{FF2B5EF4-FFF2-40B4-BE49-F238E27FC236}">
              <a16:creationId xmlns:a16="http://schemas.microsoft.com/office/drawing/2014/main" id="{E04D8AD3-AD04-D742-A82F-1BAAB135C8F9}"/>
            </a:ext>
          </a:extLst>
        </xdr:cNvPr>
        <xdr:cNvCxnSpPr/>
      </xdr:nvCxnSpPr>
      <xdr:spPr>
        <a:xfrm>
          <a:off x="16328627" y="600641"/>
          <a:ext cx="0" cy="88939715"/>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224</xdr:col>
      <xdr:colOff>73742</xdr:colOff>
      <xdr:row>3</xdr:row>
      <xdr:rowOff>40347</xdr:rowOff>
    </xdr:from>
    <xdr:to>
      <xdr:col>250</xdr:col>
      <xdr:colOff>115136</xdr:colOff>
      <xdr:row>46</xdr:row>
      <xdr:rowOff>133715</xdr:rowOff>
    </xdr:to>
    <xdr:pic>
      <xdr:nvPicPr>
        <xdr:cNvPr id="50" name="图片 49">
          <a:extLst>
            <a:ext uri="{FF2B5EF4-FFF2-40B4-BE49-F238E27FC236}">
              <a16:creationId xmlns:a16="http://schemas.microsoft.com/office/drawing/2014/main" id="{ED211AE0-6B9E-BE46-A765-ACE3401953EB}"/>
            </a:ext>
          </a:extLst>
        </xdr:cNvPr>
        <xdr:cNvPicPr>
          <a:picLocks noChangeAspect="1"/>
        </xdr:cNvPicPr>
      </xdr:nvPicPr>
      <xdr:blipFill>
        <a:blip xmlns:r="http://schemas.openxmlformats.org/officeDocument/2006/relationships" r:embed="rId1"/>
        <a:stretch>
          <a:fillRect/>
        </a:stretch>
      </xdr:blipFill>
      <xdr:spPr>
        <a:xfrm>
          <a:off x="33541977" y="600641"/>
          <a:ext cx="3926100" cy="8124250"/>
        </a:xfrm>
        <a:prstGeom prst="rect">
          <a:avLst/>
        </a:prstGeom>
      </xdr:spPr>
    </xdr:pic>
    <xdr:clientData/>
  </xdr:twoCellAnchor>
  <xdr:twoCellAnchor>
    <xdr:from>
      <xdr:col>146</xdr:col>
      <xdr:colOff>32162</xdr:colOff>
      <xdr:row>3</xdr:row>
      <xdr:rowOff>40347</xdr:rowOff>
    </xdr:from>
    <xdr:to>
      <xdr:col>146</xdr:col>
      <xdr:colOff>32162</xdr:colOff>
      <xdr:row>479</xdr:row>
      <xdr:rowOff>80062</xdr:rowOff>
    </xdr:to>
    <xdr:cxnSp macro="">
      <xdr:nvCxnSpPr>
        <xdr:cNvPr id="65" name="直線矢印コネクタ 29">
          <a:extLst>
            <a:ext uri="{FF2B5EF4-FFF2-40B4-BE49-F238E27FC236}">
              <a16:creationId xmlns:a16="http://schemas.microsoft.com/office/drawing/2014/main" id="{90E99222-CC2D-F942-B655-BAA0EF081501}"/>
            </a:ext>
          </a:extLst>
        </xdr:cNvPr>
        <xdr:cNvCxnSpPr/>
      </xdr:nvCxnSpPr>
      <xdr:spPr>
        <a:xfrm>
          <a:off x="21846280" y="600641"/>
          <a:ext cx="0" cy="88939715"/>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183</xdr:col>
      <xdr:colOff>15694</xdr:colOff>
      <xdr:row>3</xdr:row>
      <xdr:rowOff>40347</xdr:rowOff>
    </xdr:from>
    <xdr:to>
      <xdr:col>183</xdr:col>
      <xdr:colOff>15694</xdr:colOff>
      <xdr:row>479</xdr:row>
      <xdr:rowOff>67150</xdr:rowOff>
    </xdr:to>
    <xdr:cxnSp macro="">
      <xdr:nvCxnSpPr>
        <xdr:cNvPr id="66" name="直線矢印コネクタ 29">
          <a:extLst>
            <a:ext uri="{FF2B5EF4-FFF2-40B4-BE49-F238E27FC236}">
              <a16:creationId xmlns:a16="http://schemas.microsoft.com/office/drawing/2014/main" id="{54511ED8-41EE-2A48-A1FB-773F42B0DCC7}"/>
            </a:ext>
          </a:extLst>
        </xdr:cNvPr>
        <xdr:cNvCxnSpPr/>
      </xdr:nvCxnSpPr>
      <xdr:spPr>
        <a:xfrm>
          <a:off x="27358047" y="600641"/>
          <a:ext cx="0" cy="88926803"/>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17523</xdr:colOff>
      <xdr:row>3</xdr:row>
      <xdr:rowOff>40347</xdr:rowOff>
    </xdr:from>
    <xdr:to>
      <xdr:col>27</xdr:col>
      <xdr:colOff>49206</xdr:colOff>
      <xdr:row>55</xdr:row>
      <xdr:rowOff>15001</xdr:rowOff>
    </xdr:to>
    <xdr:pic>
      <xdr:nvPicPr>
        <xdr:cNvPr id="67" name="图片 66">
          <a:extLst>
            <a:ext uri="{FF2B5EF4-FFF2-40B4-BE49-F238E27FC236}">
              <a16:creationId xmlns:a16="http://schemas.microsoft.com/office/drawing/2014/main" id="{9C0BF4B4-0FE9-1046-9D8B-020F7AE8C785}"/>
            </a:ext>
          </a:extLst>
        </xdr:cNvPr>
        <xdr:cNvPicPr>
          <a:picLocks noChangeAspect="1"/>
        </xdr:cNvPicPr>
      </xdr:nvPicPr>
      <xdr:blipFill>
        <a:blip xmlns:r="http://schemas.openxmlformats.org/officeDocument/2006/relationships" r:embed="rId2"/>
        <a:stretch>
          <a:fillRect/>
        </a:stretch>
      </xdr:blipFill>
      <xdr:spPr>
        <a:xfrm>
          <a:off x="166935" y="600641"/>
          <a:ext cx="3916389" cy="9686419"/>
        </a:xfrm>
        <a:prstGeom prst="rect">
          <a:avLst/>
        </a:prstGeom>
      </xdr:spPr>
    </xdr:pic>
    <xdr:clientData/>
  </xdr:twoCellAnchor>
  <xdr:twoCellAnchor editAs="oneCell">
    <xdr:from>
      <xdr:col>39</xdr:col>
      <xdr:colOff>54890</xdr:colOff>
      <xdr:row>3</xdr:row>
      <xdr:rowOff>40347</xdr:rowOff>
    </xdr:from>
    <xdr:to>
      <xdr:col>65</xdr:col>
      <xdr:colOff>99273</xdr:colOff>
      <xdr:row>70</xdr:row>
      <xdr:rowOff>44955</xdr:rowOff>
    </xdr:to>
    <xdr:pic>
      <xdr:nvPicPr>
        <xdr:cNvPr id="69" name="图片 68">
          <a:extLst>
            <a:ext uri="{FF2B5EF4-FFF2-40B4-BE49-F238E27FC236}">
              <a16:creationId xmlns:a16="http://schemas.microsoft.com/office/drawing/2014/main" id="{6FCC807E-A7EA-4C42-8D66-445698D8815F}"/>
            </a:ext>
          </a:extLst>
        </xdr:cNvPr>
        <xdr:cNvPicPr>
          <a:picLocks noChangeAspect="1"/>
        </xdr:cNvPicPr>
      </xdr:nvPicPr>
      <xdr:blipFill>
        <a:blip xmlns:r="http://schemas.openxmlformats.org/officeDocument/2006/relationships" r:embed="rId3"/>
        <a:stretch>
          <a:fillRect/>
        </a:stretch>
      </xdr:blipFill>
      <xdr:spPr>
        <a:xfrm>
          <a:off x="5881949" y="600641"/>
          <a:ext cx="3929089" cy="12517843"/>
        </a:xfrm>
        <a:prstGeom prst="rect">
          <a:avLst/>
        </a:prstGeom>
      </xdr:spPr>
    </xdr:pic>
    <xdr:clientData/>
  </xdr:twoCellAnchor>
  <xdr:twoCellAnchor editAs="oneCell">
    <xdr:from>
      <xdr:col>78</xdr:col>
      <xdr:colOff>128101</xdr:colOff>
      <xdr:row>3</xdr:row>
      <xdr:rowOff>40846</xdr:rowOff>
    </xdr:from>
    <xdr:to>
      <xdr:col>105</xdr:col>
      <xdr:colOff>23073</xdr:colOff>
      <xdr:row>68</xdr:row>
      <xdr:rowOff>14854</xdr:rowOff>
    </xdr:to>
    <xdr:pic>
      <xdr:nvPicPr>
        <xdr:cNvPr id="70" name="图片 69">
          <a:extLst>
            <a:ext uri="{FF2B5EF4-FFF2-40B4-BE49-F238E27FC236}">
              <a16:creationId xmlns:a16="http://schemas.microsoft.com/office/drawing/2014/main" id="{75294CB4-9946-D34F-B7BB-EC176BC5BDCD}"/>
            </a:ext>
          </a:extLst>
        </xdr:cNvPr>
        <xdr:cNvPicPr>
          <a:picLocks noChangeAspect="1"/>
        </xdr:cNvPicPr>
      </xdr:nvPicPr>
      <xdr:blipFill>
        <a:blip xmlns:r="http://schemas.openxmlformats.org/officeDocument/2006/relationships" r:embed="rId4"/>
        <a:stretch>
          <a:fillRect/>
        </a:stretch>
      </xdr:blipFill>
      <xdr:spPr>
        <a:xfrm>
          <a:off x="11782219" y="601140"/>
          <a:ext cx="3929089" cy="12113714"/>
        </a:xfrm>
        <a:prstGeom prst="rect">
          <a:avLst/>
        </a:prstGeom>
      </xdr:spPr>
    </xdr:pic>
    <xdr:clientData/>
  </xdr:twoCellAnchor>
  <xdr:twoCellAnchor>
    <xdr:from>
      <xdr:col>115</xdr:col>
      <xdr:colOff>4090</xdr:colOff>
      <xdr:row>3</xdr:row>
      <xdr:rowOff>40347</xdr:rowOff>
    </xdr:from>
    <xdr:to>
      <xdr:col>141</xdr:col>
      <xdr:colOff>48473</xdr:colOff>
      <xdr:row>133</xdr:row>
      <xdr:rowOff>128906</xdr:rowOff>
    </xdr:to>
    <xdr:grpSp>
      <xdr:nvGrpSpPr>
        <xdr:cNvPr id="74" name="组合 73">
          <a:extLst>
            <a:ext uri="{FF2B5EF4-FFF2-40B4-BE49-F238E27FC236}">
              <a16:creationId xmlns:a16="http://schemas.microsoft.com/office/drawing/2014/main" id="{C89F6A25-E9A9-6440-A4CE-6D990A037AA1}"/>
            </a:ext>
          </a:extLst>
        </xdr:cNvPr>
        <xdr:cNvGrpSpPr/>
      </xdr:nvGrpSpPr>
      <xdr:grpSpPr>
        <a:xfrm>
          <a:off x="17815066" y="597908"/>
          <a:ext cx="4071212" cy="24249535"/>
          <a:chOff x="10534585" y="1271891"/>
          <a:chExt cx="4384050" cy="26170742"/>
        </a:xfrm>
      </xdr:grpSpPr>
      <xdr:grpSp>
        <xdr:nvGrpSpPr>
          <xdr:cNvPr id="75" name="组合 74">
            <a:extLst>
              <a:ext uri="{FF2B5EF4-FFF2-40B4-BE49-F238E27FC236}">
                <a16:creationId xmlns:a16="http://schemas.microsoft.com/office/drawing/2014/main" id="{BEADBB56-32D3-2041-8915-E6415B2DF887}"/>
              </a:ext>
            </a:extLst>
          </xdr:cNvPr>
          <xdr:cNvGrpSpPr/>
        </xdr:nvGrpSpPr>
        <xdr:grpSpPr>
          <a:xfrm>
            <a:off x="10534585" y="1271891"/>
            <a:ext cx="4384050" cy="26170742"/>
            <a:chOff x="10489194" y="1268609"/>
            <a:chExt cx="2993723" cy="19201668"/>
          </a:xfrm>
        </xdr:grpSpPr>
        <xdr:pic>
          <xdr:nvPicPr>
            <xdr:cNvPr id="77" name="图片 76">
              <a:extLst>
                <a:ext uri="{FF2B5EF4-FFF2-40B4-BE49-F238E27FC236}">
                  <a16:creationId xmlns:a16="http://schemas.microsoft.com/office/drawing/2014/main" id="{C777DB44-50A4-D84B-812D-3D306418CBF7}"/>
                </a:ext>
              </a:extLst>
            </xdr:cNvPr>
            <xdr:cNvPicPr>
              <a:picLocks noChangeAspect="1"/>
            </xdr:cNvPicPr>
          </xdr:nvPicPr>
          <xdr:blipFill>
            <a:blip xmlns:r="http://schemas.openxmlformats.org/officeDocument/2006/relationships" r:embed="rId5"/>
            <a:stretch>
              <a:fillRect/>
            </a:stretch>
          </xdr:blipFill>
          <xdr:spPr>
            <a:xfrm>
              <a:off x="10489194" y="1268609"/>
              <a:ext cx="2993723" cy="9705887"/>
            </a:xfrm>
            <a:prstGeom prst="rect">
              <a:avLst/>
            </a:prstGeom>
          </xdr:spPr>
        </xdr:pic>
        <xdr:pic>
          <xdr:nvPicPr>
            <xdr:cNvPr id="78" name="图片 77">
              <a:extLst>
                <a:ext uri="{FF2B5EF4-FFF2-40B4-BE49-F238E27FC236}">
                  <a16:creationId xmlns:a16="http://schemas.microsoft.com/office/drawing/2014/main" id="{CE27AA1C-4256-2246-9182-FF386E6DB9BB}"/>
                </a:ext>
              </a:extLst>
            </xdr:cNvPr>
            <xdr:cNvPicPr>
              <a:picLocks noChangeAspect="1"/>
            </xdr:cNvPicPr>
          </xdr:nvPicPr>
          <xdr:blipFill>
            <a:blip xmlns:r="http://schemas.openxmlformats.org/officeDocument/2006/relationships" r:embed="rId6"/>
            <a:stretch>
              <a:fillRect/>
            </a:stretch>
          </xdr:blipFill>
          <xdr:spPr>
            <a:xfrm>
              <a:off x="10489195" y="10973740"/>
              <a:ext cx="2981196" cy="9496537"/>
            </a:xfrm>
            <a:prstGeom prst="rect">
              <a:avLst/>
            </a:prstGeom>
          </xdr:spPr>
        </xdr:pic>
      </xdr:grpSp>
      <xdr:pic>
        <xdr:nvPicPr>
          <xdr:cNvPr id="76" name="图片 75">
            <a:extLst>
              <a:ext uri="{FF2B5EF4-FFF2-40B4-BE49-F238E27FC236}">
                <a16:creationId xmlns:a16="http://schemas.microsoft.com/office/drawing/2014/main" id="{B0010EFF-D168-DE45-B11F-EB2FE1223107}"/>
              </a:ext>
            </a:extLst>
          </xdr:cNvPr>
          <xdr:cNvPicPr>
            <a:picLocks noChangeAspect="1"/>
          </xdr:cNvPicPr>
        </xdr:nvPicPr>
        <xdr:blipFill>
          <a:blip xmlns:r="http://schemas.openxmlformats.org/officeDocument/2006/relationships" r:embed="rId7"/>
          <a:stretch>
            <a:fillRect/>
          </a:stretch>
        </xdr:blipFill>
        <xdr:spPr>
          <a:xfrm>
            <a:off x="10645124" y="2808223"/>
            <a:ext cx="1169693" cy="1180937"/>
          </a:xfrm>
          <a:prstGeom prst="rect">
            <a:avLst/>
          </a:prstGeom>
        </xdr:spPr>
      </xdr:pic>
    </xdr:grpSp>
    <xdr:clientData/>
  </xdr:twoCellAnchor>
  <xdr:twoCellAnchor editAs="oneCell">
    <xdr:from>
      <xdr:col>152</xdr:col>
      <xdr:colOff>4088</xdr:colOff>
      <xdr:row>3</xdr:row>
      <xdr:rowOff>40347</xdr:rowOff>
    </xdr:from>
    <xdr:to>
      <xdr:col>178</xdr:col>
      <xdr:colOff>48471</xdr:colOff>
      <xdr:row>49</xdr:row>
      <xdr:rowOff>146866</xdr:rowOff>
    </xdr:to>
    <xdr:pic>
      <xdr:nvPicPr>
        <xdr:cNvPr id="79" name="图片 78">
          <a:extLst>
            <a:ext uri="{FF2B5EF4-FFF2-40B4-BE49-F238E27FC236}">
              <a16:creationId xmlns:a16="http://schemas.microsoft.com/office/drawing/2014/main" id="{E937358E-4DA4-FC4E-99D9-B4A5C39A8B21}"/>
            </a:ext>
          </a:extLst>
        </xdr:cNvPr>
        <xdr:cNvPicPr>
          <a:picLocks noChangeAspect="1"/>
        </xdr:cNvPicPr>
      </xdr:nvPicPr>
      <xdr:blipFill>
        <a:blip xmlns:r="http://schemas.openxmlformats.org/officeDocument/2006/relationships" r:embed="rId8"/>
        <a:stretch>
          <a:fillRect/>
        </a:stretch>
      </xdr:blipFill>
      <xdr:spPr>
        <a:xfrm>
          <a:off x="22714676" y="600641"/>
          <a:ext cx="3929089" cy="8697696"/>
        </a:xfrm>
        <a:prstGeom prst="rect">
          <a:avLst/>
        </a:prstGeom>
      </xdr:spPr>
    </xdr:pic>
    <xdr:clientData/>
  </xdr:twoCellAnchor>
  <xdr:twoCellAnchor>
    <xdr:from>
      <xdr:col>187</xdr:col>
      <xdr:colOff>120079</xdr:colOff>
      <xdr:row>3</xdr:row>
      <xdr:rowOff>40347</xdr:rowOff>
    </xdr:from>
    <xdr:to>
      <xdr:col>214</xdr:col>
      <xdr:colOff>15050</xdr:colOff>
      <xdr:row>133</xdr:row>
      <xdr:rowOff>126231</xdr:rowOff>
    </xdr:to>
    <xdr:grpSp>
      <xdr:nvGrpSpPr>
        <xdr:cNvPr id="80" name="组合 79">
          <a:extLst>
            <a:ext uri="{FF2B5EF4-FFF2-40B4-BE49-F238E27FC236}">
              <a16:creationId xmlns:a16="http://schemas.microsoft.com/office/drawing/2014/main" id="{881D9669-0EBA-424A-8272-FD2CFFB9E260}"/>
            </a:ext>
          </a:extLst>
        </xdr:cNvPr>
        <xdr:cNvGrpSpPr/>
      </xdr:nvGrpSpPr>
      <xdr:grpSpPr>
        <a:xfrm>
          <a:off x="29082274" y="597908"/>
          <a:ext cx="4076678" cy="24246860"/>
          <a:chOff x="21641550" y="1612103"/>
          <a:chExt cx="3265430" cy="20914650"/>
        </a:xfrm>
      </xdr:grpSpPr>
      <xdr:pic>
        <xdr:nvPicPr>
          <xdr:cNvPr id="81" name="图片 80">
            <a:extLst>
              <a:ext uri="{FF2B5EF4-FFF2-40B4-BE49-F238E27FC236}">
                <a16:creationId xmlns:a16="http://schemas.microsoft.com/office/drawing/2014/main" id="{F1984839-EF58-C645-A185-3B2860E56A4E}"/>
              </a:ext>
            </a:extLst>
          </xdr:cNvPr>
          <xdr:cNvPicPr>
            <a:picLocks noChangeAspect="1"/>
          </xdr:cNvPicPr>
        </xdr:nvPicPr>
        <xdr:blipFill>
          <a:blip xmlns:r="http://schemas.openxmlformats.org/officeDocument/2006/relationships" r:embed="rId9"/>
          <a:stretch>
            <a:fillRect/>
          </a:stretch>
        </xdr:blipFill>
        <xdr:spPr>
          <a:xfrm>
            <a:off x="21650923" y="1612103"/>
            <a:ext cx="3246684" cy="9988433"/>
          </a:xfrm>
          <a:prstGeom prst="rect">
            <a:avLst/>
          </a:prstGeom>
        </xdr:spPr>
      </xdr:pic>
      <xdr:pic>
        <xdr:nvPicPr>
          <xdr:cNvPr id="82" name="图片 81">
            <a:extLst>
              <a:ext uri="{FF2B5EF4-FFF2-40B4-BE49-F238E27FC236}">
                <a16:creationId xmlns:a16="http://schemas.microsoft.com/office/drawing/2014/main" id="{46B18C6E-1691-AA40-9909-763F0EC16552}"/>
              </a:ext>
            </a:extLst>
          </xdr:cNvPr>
          <xdr:cNvPicPr>
            <a:picLocks noChangeAspect="1"/>
          </xdr:cNvPicPr>
        </xdr:nvPicPr>
        <xdr:blipFill>
          <a:blip xmlns:r="http://schemas.openxmlformats.org/officeDocument/2006/relationships" r:embed="rId10"/>
          <a:stretch>
            <a:fillRect/>
          </a:stretch>
        </xdr:blipFill>
        <xdr:spPr>
          <a:xfrm>
            <a:off x="21660295" y="11598709"/>
            <a:ext cx="3246685" cy="8912702"/>
          </a:xfrm>
          <a:prstGeom prst="rect">
            <a:avLst/>
          </a:prstGeom>
        </xdr:spPr>
      </xdr:pic>
      <xdr:pic>
        <xdr:nvPicPr>
          <xdr:cNvPr id="83" name="图片 82">
            <a:extLst>
              <a:ext uri="{FF2B5EF4-FFF2-40B4-BE49-F238E27FC236}">
                <a16:creationId xmlns:a16="http://schemas.microsoft.com/office/drawing/2014/main" id="{FB70B9DA-6F35-DB42-8914-C23E364BCEB8}"/>
              </a:ext>
            </a:extLst>
          </xdr:cNvPr>
          <xdr:cNvPicPr>
            <a:picLocks noChangeAspect="1"/>
          </xdr:cNvPicPr>
        </xdr:nvPicPr>
        <xdr:blipFill>
          <a:blip xmlns:r="http://schemas.openxmlformats.org/officeDocument/2006/relationships" r:embed="rId11"/>
          <a:stretch>
            <a:fillRect/>
          </a:stretch>
        </xdr:blipFill>
        <xdr:spPr>
          <a:xfrm>
            <a:off x="21641550" y="20507453"/>
            <a:ext cx="3263900" cy="2019300"/>
          </a:xfrm>
          <a:prstGeom prst="rect">
            <a:avLst/>
          </a:prstGeom>
        </xdr:spPr>
      </xdr:pic>
    </xdr:grpSp>
    <xdr:clientData/>
  </xdr:twoCellAnchor>
  <xdr:twoCellAnchor>
    <xdr:from>
      <xdr:col>219</xdr:col>
      <xdr:colOff>66495</xdr:colOff>
      <xdr:row>3</xdr:row>
      <xdr:rowOff>40347</xdr:rowOff>
    </xdr:from>
    <xdr:to>
      <xdr:col>219</xdr:col>
      <xdr:colOff>66495</xdr:colOff>
      <xdr:row>479</xdr:row>
      <xdr:rowOff>79850</xdr:rowOff>
    </xdr:to>
    <xdr:cxnSp macro="">
      <xdr:nvCxnSpPr>
        <xdr:cNvPr id="88" name="直線矢印コネクタ 29">
          <a:extLst>
            <a:ext uri="{FF2B5EF4-FFF2-40B4-BE49-F238E27FC236}">
              <a16:creationId xmlns:a16="http://schemas.microsoft.com/office/drawing/2014/main" id="{80C023AB-488B-7548-9DD6-8A845E4D1F25}"/>
            </a:ext>
          </a:extLst>
        </xdr:cNvPr>
        <xdr:cNvCxnSpPr/>
      </xdr:nvCxnSpPr>
      <xdr:spPr>
        <a:xfrm>
          <a:off x="32787671" y="600641"/>
          <a:ext cx="0" cy="88939503"/>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64247</xdr:colOff>
      <xdr:row>43</xdr:row>
      <xdr:rowOff>88154</xdr:rowOff>
    </xdr:from>
    <xdr:to>
      <xdr:col>28</xdr:col>
      <xdr:colOff>64248</xdr:colOff>
      <xdr:row>46</xdr:row>
      <xdr:rowOff>122021</xdr:rowOff>
    </xdr:to>
    <xdr:sp macro="" textlink="">
      <xdr:nvSpPr>
        <xdr:cNvPr id="89" name="矩形 88">
          <a:extLst>
            <a:ext uri="{FF2B5EF4-FFF2-40B4-BE49-F238E27FC236}">
              <a16:creationId xmlns:a16="http://schemas.microsoft.com/office/drawing/2014/main" id="{E8E152D9-4EFE-F64E-AAC1-9E10BC921A8E}"/>
            </a:ext>
          </a:extLst>
        </xdr:cNvPr>
        <xdr:cNvSpPr/>
      </xdr:nvSpPr>
      <xdr:spPr>
        <a:xfrm>
          <a:off x="811306" y="8119036"/>
          <a:ext cx="3436471" cy="594161"/>
        </a:xfrm>
        <a:prstGeom prst="rect">
          <a:avLst/>
        </a:prstGeom>
        <a:noFill/>
        <a:ln w="539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60</xdr:col>
      <xdr:colOff>145926</xdr:colOff>
      <xdr:row>11</xdr:row>
      <xdr:rowOff>54286</xdr:rowOff>
    </xdr:from>
    <xdr:to>
      <xdr:col>65</xdr:col>
      <xdr:colOff>13447</xdr:colOff>
      <xdr:row>13</xdr:row>
      <xdr:rowOff>172821</xdr:rowOff>
    </xdr:to>
    <xdr:sp macro="" textlink="">
      <xdr:nvSpPr>
        <xdr:cNvPr id="90" name="矩形 89">
          <a:extLst>
            <a:ext uri="{FF2B5EF4-FFF2-40B4-BE49-F238E27FC236}">
              <a16:creationId xmlns:a16="http://schemas.microsoft.com/office/drawing/2014/main" id="{2310E953-BE0E-C745-A18D-D1871D05C918}"/>
            </a:ext>
          </a:extLst>
        </xdr:cNvPr>
        <xdr:cNvSpPr/>
      </xdr:nvSpPr>
      <xdr:spPr>
        <a:xfrm>
          <a:off x="9110632" y="2108698"/>
          <a:ext cx="614580" cy="492064"/>
        </a:xfrm>
        <a:prstGeom prst="rect">
          <a:avLst/>
        </a:prstGeom>
        <a:noFill/>
        <a:ln w="539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53</xdr:col>
      <xdr:colOff>47314</xdr:colOff>
      <xdr:row>11</xdr:row>
      <xdr:rowOff>37353</xdr:rowOff>
    </xdr:from>
    <xdr:to>
      <xdr:col>60</xdr:col>
      <xdr:colOff>47314</xdr:colOff>
      <xdr:row>14</xdr:row>
      <xdr:rowOff>2989</xdr:rowOff>
    </xdr:to>
    <xdr:sp macro="" textlink="">
      <xdr:nvSpPr>
        <xdr:cNvPr id="91" name="矩形 90">
          <a:extLst>
            <a:ext uri="{FF2B5EF4-FFF2-40B4-BE49-F238E27FC236}">
              <a16:creationId xmlns:a16="http://schemas.microsoft.com/office/drawing/2014/main" id="{A2B0EF80-5B9B-E645-95A9-061A21CEA358}"/>
            </a:ext>
          </a:extLst>
        </xdr:cNvPr>
        <xdr:cNvSpPr/>
      </xdr:nvSpPr>
      <xdr:spPr>
        <a:xfrm>
          <a:off x="7966138" y="2091765"/>
          <a:ext cx="1045882" cy="525930"/>
        </a:xfrm>
        <a:prstGeom prst="rect">
          <a:avLst/>
        </a:prstGeom>
        <a:noFill/>
        <a:ln w="539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51211</xdr:colOff>
      <xdr:row>15</xdr:row>
      <xdr:rowOff>23413</xdr:rowOff>
    </xdr:from>
    <xdr:to>
      <xdr:col>65</xdr:col>
      <xdr:colOff>64247</xdr:colOff>
      <xdr:row>30</xdr:row>
      <xdr:rowOff>71221</xdr:rowOff>
    </xdr:to>
    <xdr:sp macro="" textlink="">
      <xdr:nvSpPr>
        <xdr:cNvPr id="92" name="矩形 91">
          <a:extLst>
            <a:ext uri="{FF2B5EF4-FFF2-40B4-BE49-F238E27FC236}">
              <a16:creationId xmlns:a16="http://schemas.microsoft.com/office/drawing/2014/main" id="{4CECF6FA-270D-BF4F-85DE-9A6FA2043069}"/>
            </a:ext>
          </a:extLst>
        </xdr:cNvPr>
        <xdr:cNvSpPr/>
      </xdr:nvSpPr>
      <xdr:spPr>
        <a:xfrm>
          <a:off x="5878270" y="2824884"/>
          <a:ext cx="3897742" cy="2849278"/>
        </a:xfrm>
        <a:prstGeom prst="rect">
          <a:avLst/>
        </a:prstGeom>
        <a:noFill/>
        <a:ln w="539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100</xdr:col>
      <xdr:colOff>63357</xdr:colOff>
      <xdr:row>10</xdr:row>
      <xdr:rowOff>159379</xdr:rowOff>
    </xdr:from>
    <xdr:to>
      <xdr:col>104</xdr:col>
      <xdr:colOff>80289</xdr:colOff>
      <xdr:row>13</xdr:row>
      <xdr:rowOff>91646</xdr:rowOff>
    </xdr:to>
    <xdr:sp macro="" textlink="">
      <xdr:nvSpPr>
        <xdr:cNvPr id="93" name="矩形 92">
          <a:extLst>
            <a:ext uri="{FF2B5EF4-FFF2-40B4-BE49-F238E27FC236}">
              <a16:creationId xmlns:a16="http://schemas.microsoft.com/office/drawing/2014/main" id="{114D9628-C6B8-C14B-A4FC-8CFFA119204D}"/>
            </a:ext>
          </a:extLst>
        </xdr:cNvPr>
        <xdr:cNvSpPr/>
      </xdr:nvSpPr>
      <xdr:spPr>
        <a:xfrm>
          <a:off x="15004533" y="2027026"/>
          <a:ext cx="614580" cy="492561"/>
        </a:xfrm>
        <a:prstGeom prst="rect">
          <a:avLst/>
        </a:prstGeom>
        <a:noFill/>
        <a:ln w="539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101</xdr:col>
      <xdr:colOff>25813</xdr:colOff>
      <xdr:row>15</xdr:row>
      <xdr:rowOff>23413</xdr:rowOff>
    </xdr:from>
    <xdr:to>
      <xdr:col>104</xdr:col>
      <xdr:colOff>13448</xdr:colOff>
      <xdr:row>17</xdr:row>
      <xdr:rowOff>122021</xdr:rowOff>
    </xdr:to>
    <xdr:sp macro="" textlink="">
      <xdr:nvSpPr>
        <xdr:cNvPr id="94" name="矩形 93">
          <a:extLst>
            <a:ext uri="{FF2B5EF4-FFF2-40B4-BE49-F238E27FC236}">
              <a16:creationId xmlns:a16="http://schemas.microsoft.com/office/drawing/2014/main" id="{106C144F-88E3-A345-BEE9-57580785ABFC}"/>
            </a:ext>
          </a:extLst>
        </xdr:cNvPr>
        <xdr:cNvSpPr/>
      </xdr:nvSpPr>
      <xdr:spPr>
        <a:xfrm>
          <a:off x="15116401" y="2824884"/>
          <a:ext cx="435871" cy="472137"/>
        </a:xfrm>
        <a:prstGeom prst="rect">
          <a:avLst/>
        </a:prstGeom>
        <a:noFill/>
        <a:ln w="539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115</xdr:col>
      <xdr:colOff>13448</xdr:colOff>
      <xdr:row>118</xdr:row>
      <xdr:rowOff>155887</xdr:rowOff>
    </xdr:from>
    <xdr:to>
      <xdr:col>140</xdr:col>
      <xdr:colOff>112059</xdr:colOff>
      <xdr:row>122</xdr:row>
      <xdr:rowOff>122020</xdr:rowOff>
    </xdr:to>
    <xdr:sp macro="" textlink="">
      <xdr:nvSpPr>
        <xdr:cNvPr id="95" name="矩形 94">
          <a:extLst>
            <a:ext uri="{FF2B5EF4-FFF2-40B4-BE49-F238E27FC236}">
              <a16:creationId xmlns:a16="http://schemas.microsoft.com/office/drawing/2014/main" id="{23DEF0B2-72D4-0348-8CEC-3B510EA9DE62}"/>
            </a:ext>
          </a:extLst>
        </xdr:cNvPr>
        <xdr:cNvSpPr/>
      </xdr:nvSpPr>
      <xdr:spPr>
        <a:xfrm>
          <a:off x="17195801" y="22194122"/>
          <a:ext cx="3833905" cy="713192"/>
        </a:xfrm>
        <a:prstGeom prst="rect">
          <a:avLst/>
        </a:prstGeom>
        <a:noFill/>
        <a:ln w="539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189</xdr:col>
      <xdr:colOff>47315</xdr:colOff>
      <xdr:row>117</xdr:row>
      <xdr:rowOff>138954</xdr:rowOff>
    </xdr:from>
    <xdr:to>
      <xdr:col>213</xdr:col>
      <xdr:colOff>47314</xdr:colOff>
      <xdr:row>121</xdr:row>
      <xdr:rowOff>172821</xdr:rowOff>
    </xdr:to>
    <xdr:sp macro="" textlink="">
      <xdr:nvSpPr>
        <xdr:cNvPr id="96" name="矩形 95">
          <a:extLst>
            <a:ext uri="{FF2B5EF4-FFF2-40B4-BE49-F238E27FC236}">
              <a16:creationId xmlns:a16="http://schemas.microsoft.com/office/drawing/2014/main" id="{7C188A13-C366-D245-B738-07B2E1518411}"/>
            </a:ext>
          </a:extLst>
        </xdr:cNvPr>
        <xdr:cNvSpPr/>
      </xdr:nvSpPr>
      <xdr:spPr>
        <a:xfrm>
          <a:off x="28286139" y="21990425"/>
          <a:ext cx="3585881" cy="780925"/>
        </a:xfrm>
        <a:prstGeom prst="rect">
          <a:avLst/>
        </a:prstGeom>
        <a:noFill/>
        <a:ln w="539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172</xdr:col>
      <xdr:colOff>128992</xdr:colOff>
      <xdr:row>21</xdr:row>
      <xdr:rowOff>105088</xdr:rowOff>
    </xdr:from>
    <xdr:to>
      <xdr:col>177</xdr:col>
      <xdr:colOff>47315</xdr:colOff>
      <xdr:row>23</xdr:row>
      <xdr:rowOff>122021</xdr:rowOff>
    </xdr:to>
    <xdr:sp macro="" textlink="">
      <xdr:nvSpPr>
        <xdr:cNvPr id="97" name="矩形 96">
          <a:extLst>
            <a:ext uri="{FF2B5EF4-FFF2-40B4-BE49-F238E27FC236}">
              <a16:creationId xmlns:a16="http://schemas.microsoft.com/office/drawing/2014/main" id="{499F3B7E-F4C8-2F41-ADCB-FF08010BCDFE}"/>
            </a:ext>
          </a:extLst>
        </xdr:cNvPr>
        <xdr:cNvSpPr/>
      </xdr:nvSpPr>
      <xdr:spPr>
        <a:xfrm>
          <a:off x="25827816" y="4027147"/>
          <a:ext cx="665381" cy="390462"/>
        </a:xfrm>
        <a:prstGeom prst="rect">
          <a:avLst/>
        </a:prstGeom>
        <a:noFill/>
        <a:ln w="539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225</xdr:col>
      <xdr:colOff>81179</xdr:colOff>
      <xdr:row>29</xdr:row>
      <xdr:rowOff>172822</xdr:rowOff>
    </xdr:from>
    <xdr:to>
      <xdr:col>249</xdr:col>
      <xdr:colOff>128993</xdr:colOff>
      <xdr:row>33</xdr:row>
      <xdr:rowOff>88154</xdr:rowOff>
    </xdr:to>
    <xdr:sp macro="" textlink="">
      <xdr:nvSpPr>
        <xdr:cNvPr id="98" name="矩形 97">
          <a:extLst>
            <a:ext uri="{FF2B5EF4-FFF2-40B4-BE49-F238E27FC236}">
              <a16:creationId xmlns:a16="http://schemas.microsoft.com/office/drawing/2014/main" id="{7FDB543C-DAFE-B748-90FD-63ED6B068AB5}"/>
            </a:ext>
          </a:extLst>
        </xdr:cNvPr>
        <xdr:cNvSpPr/>
      </xdr:nvSpPr>
      <xdr:spPr>
        <a:xfrm>
          <a:off x="33698826" y="5588998"/>
          <a:ext cx="3633696" cy="662391"/>
        </a:xfrm>
        <a:prstGeom prst="rect">
          <a:avLst/>
        </a:prstGeom>
        <a:noFill/>
        <a:ln w="539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28</xdr:col>
      <xdr:colOff>64248</xdr:colOff>
      <xdr:row>36</xdr:row>
      <xdr:rowOff>136034</xdr:rowOff>
    </xdr:from>
    <xdr:to>
      <xdr:col>39</xdr:col>
      <xdr:colOff>54890</xdr:colOff>
      <xdr:row>45</xdr:row>
      <xdr:rowOff>11456</xdr:rowOff>
    </xdr:to>
    <xdr:cxnSp macro="">
      <xdr:nvCxnSpPr>
        <xdr:cNvPr id="100" name="肘形连接符 99">
          <a:extLst>
            <a:ext uri="{FF2B5EF4-FFF2-40B4-BE49-F238E27FC236}">
              <a16:creationId xmlns:a16="http://schemas.microsoft.com/office/drawing/2014/main" id="{AB89487A-D95C-BC42-9245-7F1C8AAD6E4A}"/>
            </a:ext>
          </a:extLst>
        </xdr:cNvPr>
        <xdr:cNvCxnSpPr>
          <a:stCxn id="89" idx="3"/>
          <a:endCxn id="69" idx="1"/>
        </xdr:cNvCxnSpPr>
      </xdr:nvCxnSpPr>
      <xdr:spPr>
        <a:xfrm flipV="1">
          <a:off x="4247777" y="6859563"/>
          <a:ext cx="1634172" cy="1556305"/>
        </a:xfrm>
        <a:prstGeom prst="bentConnector3">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64247</xdr:colOff>
      <xdr:row>22</xdr:row>
      <xdr:rowOff>140699</xdr:rowOff>
    </xdr:from>
    <xdr:to>
      <xdr:col>115</xdr:col>
      <xdr:colOff>4090</xdr:colOff>
      <xdr:row>36</xdr:row>
      <xdr:rowOff>35710</xdr:rowOff>
    </xdr:to>
    <xdr:cxnSp macro="">
      <xdr:nvCxnSpPr>
        <xdr:cNvPr id="101" name="肘形连接符 100">
          <a:extLst>
            <a:ext uri="{FF2B5EF4-FFF2-40B4-BE49-F238E27FC236}">
              <a16:creationId xmlns:a16="http://schemas.microsoft.com/office/drawing/2014/main" id="{671DBDF3-8F9A-4B4E-8217-65104E79AAE2}"/>
            </a:ext>
          </a:extLst>
        </xdr:cNvPr>
        <xdr:cNvCxnSpPr>
          <a:stCxn id="92" idx="3"/>
          <a:endCxn id="77" idx="1"/>
        </xdr:cNvCxnSpPr>
      </xdr:nvCxnSpPr>
      <xdr:spPr>
        <a:xfrm>
          <a:off x="9776012" y="4249523"/>
          <a:ext cx="7410431" cy="2509716"/>
        </a:xfrm>
        <a:prstGeom prst="bentConnector3">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99273</xdr:colOff>
      <xdr:row>12</xdr:row>
      <xdr:rowOff>23913</xdr:rowOff>
    </xdr:from>
    <xdr:to>
      <xdr:col>100</xdr:col>
      <xdr:colOff>63357</xdr:colOff>
      <xdr:row>36</xdr:row>
      <xdr:rowOff>144251</xdr:rowOff>
    </xdr:to>
    <xdr:cxnSp macro="">
      <xdr:nvCxnSpPr>
        <xdr:cNvPr id="105" name="肘形连接符 104">
          <a:extLst>
            <a:ext uri="{FF2B5EF4-FFF2-40B4-BE49-F238E27FC236}">
              <a16:creationId xmlns:a16="http://schemas.microsoft.com/office/drawing/2014/main" id="{6655CD10-3432-1446-81C0-4FECD78B5F08}"/>
            </a:ext>
          </a:extLst>
        </xdr:cNvPr>
        <xdr:cNvCxnSpPr>
          <a:stCxn id="93" idx="1"/>
          <a:endCxn id="69" idx="3"/>
        </xdr:cNvCxnSpPr>
      </xdr:nvCxnSpPr>
      <xdr:spPr>
        <a:xfrm rot="10800000" flipV="1">
          <a:off x="10005273" y="2462313"/>
          <a:ext cx="5298084" cy="4997138"/>
        </a:xfrm>
        <a:prstGeom prst="bentConnector3">
          <a:avLst>
            <a:gd name="adj1" fmla="val 50000"/>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177</xdr:col>
      <xdr:colOff>47315</xdr:colOff>
      <xdr:row>22</xdr:row>
      <xdr:rowOff>113554</xdr:rowOff>
    </xdr:from>
    <xdr:to>
      <xdr:col>187</xdr:col>
      <xdr:colOff>131580</xdr:colOff>
      <xdr:row>34</xdr:row>
      <xdr:rowOff>69197</xdr:rowOff>
    </xdr:to>
    <xdr:cxnSp macro="">
      <xdr:nvCxnSpPr>
        <xdr:cNvPr id="110" name="肘形连接符 109">
          <a:extLst>
            <a:ext uri="{FF2B5EF4-FFF2-40B4-BE49-F238E27FC236}">
              <a16:creationId xmlns:a16="http://schemas.microsoft.com/office/drawing/2014/main" id="{3D6E682E-784B-C848-9D0D-386535161A60}"/>
            </a:ext>
          </a:extLst>
        </xdr:cNvPr>
        <xdr:cNvCxnSpPr>
          <a:stCxn id="97" idx="3"/>
          <a:endCxn id="81" idx="1"/>
        </xdr:cNvCxnSpPr>
      </xdr:nvCxnSpPr>
      <xdr:spPr>
        <a:xfrm>
          <a:off x="26493197" y="4222378"/>
          <a:ext cx="1578383" cy="2196819"/>
        </a:xfrm>
        <a:prstGeom prst="bentConnector3">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120525</xdr:colOff>
      <xdr:row>11</xdr:row>
      <xdr:rowOff>37354</xdr:rowOff>
    </xdr:from>
    <xdr:to>
      <xdr:col>152</xdr:col>
      <xdr:colOff>4087</xdr:colOff>
      <xdr:row>26</xdr:row>
      <xdr:rowOff>93857</xdr:rowOff>
    </xdr:to>
    <xdr:cxnSp macro="">
      <xdr:nvCxnSpPr>
        <xdr:cNvPr id="113" name="肘形连接符 112">
          <a:extLst>
            <a:ext uri="{FF2B5EF4-FFF2-40B4-BE49-F238E27FC236}">
              <a16:creationId xmlns:a16="http://schemas.microsoft.com/office/drawing/2014/main" id="{BA0DA2F1-9B28-6F47-8D3E-DD630C7B05F1}"/>
            </a:ext>
          </a:extLst>
        </xdr:cNvPr>
        <xdr:cNvCxnSpPr>
          <a:stCxn id="91" idx="0"/>
          <a:endCxn id="79" idx="1"/>
        </xdr:cNvCxnSpPr>
      </xdr:nvCxnSpPr>
      <xdr:spPr>
        <a:xfrm rot="16200000" flipH="1">
          <a:off x="14172143" y="-3592793"/>
          <a:ext cx="2857973" cy="14227091"/>
        </a:xfrm>
        <a:prstGeom prst="bentConnector4">
          <a:avLst>
            <a:gd name="adj1" fmla="val -8020"/>
            <a:gd name="adj2" fmla="val 51838"/>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13447</xdr:colOff>
      <xdr:row>12</xdr:row>
      <xdr:rowOff>113554</xdr:rowOff>
    </xdr:from>
    <xdr:to>
      <xdr:col>78</xdr:col>
      <xdr:colOff>128101</xdr:colOff>
      <xdr:row>35</xdr:row>
      <xdr:rowOff>129450</xdr:rowOff>
    </xdr:to>
    <xdr:cxnSp macro="">
      <xdr:nvCxnSpPr>
        <xdr:cNvPr id="120" name="肘形连接符 119">
          <a:extLst>
            <a:ext uri="{FF2B5EF4-FFF2-40B4-BE49-F238E27FC236}">
              <a16:creationId xmlns:a16="http://schemas.microsoft.com/office/drawing/2014/main" id="{59FE8BDC-3DFD-FB43-A963-61F4F9C285F6}"/>
            </a:ext>
          </a:extLst>
        </xdr:cNvPr>
        <xdr:cNvCxnSpPr>
          <a:stCxn id="90" idx="3"/>
          <a:endCxn id="70" idx="1"/>
        </xdr:cNvCxnSpPr>
      </xdr:nvCxnSpPr>
      <xdr:spPr>
        <a:xfrm>
          <a:off x="9919447" y="2551954"/>
          <a:ext cx="2095854" cy="4689496"/>
        </a:xfrm>
        <a:prstGeom prst="bentConnector3">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33365</xdr:colOff>
      <xdr:row>31</xdr:row>
      <xdr:rowOff>130487</xdr:rowOff>
    </xdr:from>
    <xdr:to>
      <xdr:col>249</xdr:col>
      <xdr:colOff>128993</xdr:colOff>
      <xdr:row>55</xdr:row>
      <xdr:rowOff>15001</xdr:rowOff>
    </xdr:to>
    <xdr:cxnSp macro="">
      <xdr:nvCxnSpPr>
        <xdr:cNvPr id="124" name="肘形连接符 123">
          <a:extLst>
            <a:ext uri="{FF2B5EF4-FFF2-40B4-BE49-F238E27FC236}">
              <a16:creationId xmlns:a16="http://schemas.microsoft.com/office/drawing/2014/main" id="{3B722B07-EF06-6F48-A45D-24C9067237BB}"/>
            </a:ext>
          </a:extLst>
        </xdr:cNvPr>
        <xdr:cNvCxnSpPr>
          <a:stCxn id="98" idx="3"/>
          <a:endCxn id="67" idx="2"/>
        </xdr:cNvCxnSpPr>
      </xdr:nvCxnSpPr>
      <xdr:spPr>
        <a:xfrm flipH="1">
          <a:off x="2125130" y="5920193"/>
          <a:ext cx="35207392" cy="4366867"/>
        </a:xfrm>
        <a:prstGeom prst="bentConnector4">
          <a:avLst>
            <a:gd name="adj1" fmla="val -637"/>
            <a:gd name="adj2" fmla="val 105249"/>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213</xdr:col>
      <xdr:colOff>47314</xdr:colOff>
      <xdr:row>24</xdr:row>
      <xdr:rowOff>180413</xdr:rowOff>
    </xdr:from>
    <xdr:to>
      <xdr:col>224</xdr:col>
      <xdr:colOff>73742</xdr:colOff>
      <xdr:row>119</xdr:row>
      <xdr:rowOff>155888</xdr:rowOff>
    </xdr:to>
    <xdr:cxnSp macro="">
      <xdr:nvCxnSpPr>
        <xdr:cNvPr id="135" name="肘形连接符 134">
          <a:extLst>
            <a:ext uri="{FF2B5EF4-FFF2-40B4-BE49-F238E27FC236}">
              <a16:creationId xmlns:a16="http://schemas.microsoft.com/office/drawing/2014/main" id="{1EBFC1D0-C44F-5543-AA7C-5E141F0509BF}"/>
            </a:ext>
          </a:extLst>
        </xdr:cNvPr>
        <xdr:cNvCxnSpPr>
          <a:stCxn id="96" idx="3"/>
          <a:endCxn id="50" idx="1"/>
        </xdr:cNvCxnSpPr>
      </xdr:nvCxnSpPr>
      <xdr:spPr>
        <a:xfrm flipV="1">
          <a:off x="31872020" y="4662766"/>
          <a:ext cx="1669957" cy="17718122"/>
        </a:xfrm>
        <a:prstGeom prst="bentConnector3">
          <a:avLst>
            <a:gd name="adj1" fmla="val 50000"/>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140</xdr:col>
      <xdr:colOff>134341</xdr:colOff>
      <xdr:row>93</xdr:row>
      <xdr:rowOff>50008</xdr:rowOff>
    </xdr:from>
    <xdr:to>
      <xdr:col>187</xdr:col>
      <xdr:colOff>143612</xdr:colOff>
      <xdr:row>120</xdr:row>
      <xdr:rowOff>148758</xdr:rowOff>
    </xdr:to>
    <xdr:cxnSp macro="">
      <xdr:nvCxnSpPr>
        <xdr:cNvPr id="141" name="肘形连接符 140">
          <a:extLst>
            <a:ext uri="{FF2B5EF4-FFF2-40B4-BE49-F238E27FC236}">
              <a16:creationId xmlns:a16="http://schemas.microsoft.com/office/drawing/2014/main" id="{7DF1EC5D-90E8-9E49-B865-3109041DD415}"/>
            </a:ext>
          </a:extLst>
        </xdr:cNvPr>
        <xdr:cNvCxnSpPr>
          <a:endCxn id="82" idx="1"/>
        </xdr:cNvCxnSpPr>
      </xdr:nvCxnSpPr>
      <xdr:spPr>
        <a:xfrm flipV="1">
          <a:off x="21051988" y="17419126"/>
          <a:ext cx="7031624" cy="5141397"/>
        </a:xfrm>
        <a:prstGeom prst="bentConnector3">
          <a:avLst>
            <a:gd name="adj1" fmla="val 50000"/>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t-portal.twave.co.jp/Users/tw2294/AppData/Local/Microsoft/Windows/Temporary%20Internet%20Files/Content.IE5/4Y63SAVM/Documents%20and%20Settings/2779/Local%20Settings/Temporary%20Internet%20Files/Content.IE5/8TIB412R/DJ&#36913;&#27425;&#22577;&#21578;/DJ&#36913;&#27425;&#22577;&#21578;/DJ&#36913;&#27425;&#22577;&#21578;/&#12513;&#12540;&#12523;&#20250;&#21729;&#25968;.xls?B312ADAE" TargetMode="External"/><Relationship Id="rId1" Type="http://schemas.openxmlformats.org/officeDocument/2006/relationships/externalLinkPath" Target="file:///B312ADAE/&#12513;&#12540;&#12523;&#20250;&#21729;&#25968;.xls"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t-portal.twave.co.jp/Users/tw2294/AppData/Local/Microsoft/Windows/Temporary%20Internet%20Files/Content.IE5/4Y63SAVM/Documents%20and%20Settings/thn43/Local%20Settings/Temporary%20Internet%20Files/Content.IE5/CLC3SPOH/DJ&#36913;&#27425;&#22577;&#21578;/DJ&#36913;&#27425;&#22577;&#21578;/&#12513;&#12540;&#12523;&#20250;&#21729;&#25968;.xls?729A591C" TargetMode="External"/><Relationship Id="rId1" Type="http://schemas.openxmlformats.org/officeDocument/2006/relationships/externalLinkPath" Target="file:///729A591C/&#12513;&#12540;&#12523;&#20250;&#21729;&#2596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会員数遷移"/>
      <sheetName val="2008-0908"/>
      <sheetName val="2008-0418"/>
      <sheetName val="2008-0201"/>
      <sheetName val="2007-0713"/>
      <sheetName val="2007-0615"/>
      <sheetName val="2007-0515"/>
      <sheetName val="2007-0413"/>
      <sheetName val="2007-0315"/>
      <sheetName val="2007-0131"/>
      <sheetName val="2006-1115"/>
      <sheetName val="2006-0915"/>
      <sheetName val="店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会員数遷移"/>
      <sheetName val="2008-0908"/>
      <sheetName val="2008-0418"/>
      <sheetName val="2008-0201"/>
      <sheetName val="2007-0713"/>
      <sheetName val="2007-0615"/>
      <sheetName val="2007-0515"/>
      <sheetName val="2007-0413"/>
      <sheetName val="2007-0315"/>
      <sheetName val="2007-0131"/>
      <sheetName val="2006-1115"/>
      <sheetName val="2006-0915"/>
      <sheetName val="店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3"/>
  <sheetViews>
    <sheetView showGridLines="0" zoomScale="70" zoomScaleNormal="70" workbookViewId="0">
      <selection activeCell="C28" sqref="C28"/>
    </sheetView>
  </sheetViews>
  <sheetFormatPr baseColWidth="10" defaultColWidth="9" defaultRowHeight="19"/>
  <cols>
    <col min="1" max="1" width="2.6640625" style="2" customWidth="1"/>
    <col min="2" max="2" width="19.83203125" style="2" customWidth="1"/>
    <col min="3" max="3" width="21.83203125" style="2" bestFit="1" customWidth="1"/>
    <col min="4" max="16384" width="9" style="2"/>
  </cols>
  <sheetData>
    <row r="1" spans="2:7" ht="6.75" customHeight="1"/>
    <row r="2" spans="2:7">
      <c r="B2" s="2" t="s">
        <v>24</v>
      </c>
    </row>
    <row r="3" spans="2:7">
      <c r="B3" s="14" t="s">
        <v>3</v>
      </c>
      <c r="C3" s="14" t="s">
        <v>12</v>
      </c>
      <c r="D3" s="86" t="s">
        <v>23</v>
      </c>
      <c r="E3" s="87"/>
      <c r="F3" s="87"/>
      <c r="G3" s="88"/>
    </row>
    <row r="4" spans="2:7">
      <c r="B4" s="1" t="s">
        <v>25</v>
      </c>
      <c r="C4" s="1"/>
      <c r="D4" s="10"/>
      <c r="E4" s="11"/>
      <c r="F4" s="11"/>
      <c r="G4" s="12"/>
    </row>
    <row r="5" spans="2:7">
      <c r="B5" s="7" t="s">
        <v>26</v>
      </c>
      <c r="C5" s="1" t="s">
        <v>13</v>
      </c>
      <c r="D5" s="10"/>
      <c r="E5" s="11"/>
      <c r="F5" s="11"/>
      <c r="G5" s="13"/>
    </row>
    <row r="6" spans="2:7">
      <c r="B6" s="8"/>
      <c r="C6" s="1" t="s">
        <v>8</v>
      </c>
      <c r="D6" s="1" t="s">
        <v>21</v>
      </c>
      <c r="E6" s="1"/>
      <c r="F6" s="1"/>
      <c r="G6" s="1"/>
    </row>
    <row r="7" spans="2:7">
      <c r="B7" s="8"/>
      <c r="C7" s="1" t="s">
        <v>9</v>
      </c>
      <c r="D7" s="1" t="s">
        <v>14</v>
      </c>
      <c r="E7" s="1" t="s">
        <v>15</v>
      </c>
      <c r="F7" s="1" t="s">
        <v>16</v>
      </c>
      <c r="G7" s="1"/>
    </row>
    <row r="8" spans="2:7">
      <c r="B8" s="8"/>
      <c r="C8" s="3" t="s">
        <v>4</v>
      </c>
      <c r="D8" s="1" t="s">
        <v>14</v>
      </c>
      <c r="E8" s="1" t="s">
        <v>15</v>
      </c>
      <c r="F8" s="1" t="s">
        <v>16</v>
      </c>
      <c r="G8" s="1"/>
    </row>
    <row r="9" spans="2:7" ht="40">
      <c r="B9" s="8"/>
      <c r="C9" s="4" t="s">
        <v>5</v>
      </c>
      <c r="D9" s="1" t="s">
        <v>17</v>
      </c>
      <c r="E9" s="1" t="s">
        <v>18</v>
      </c>
      <c r="F9" s="1" t="s">
        <v>16</v>
      </c>
      <c r="G9" s="1"/>
    </row>
    <row r="10" spans="2:7">
      <c r="B10" s="8"/>
      <c r="C10" s="5" t="s">
        <v>6</v>
      </c>
      <c r="D10" s="1" t="s">
        <v>14</v>
      </c>
      <c r="E10" s="1" t="s">
        <v>15</v>
      </c>
      <c r="F10" s="1" t="s">
        <v>16</v>
      </c>
      <c r="G10" s="1"/>
    </row>
    <row r="11" spans="2:7">
      <c r="B11" s="8"/>
      <c r="C11" s="5" t="s">
        <v>7</v>
      </c>
      <c r="D11" s="1" t="s">
        <v>19</v>
      </c>
      <c r="E11" s="1" t="s">
        <v>15</v>
      </c>
      <c r="F11" s="1" t="s">
        <v>20</v>
      </c>
      <c r="G11" s="1" t="s">
        <v>16</v>
      </c>
    </row>
    <row r="12" spans="2:7">
      <c r="B12" s="8"/>
      <c r="C12" s="6" t="s">
        <v>10</v>
      </c>
      <c r="D12" s="1" t="s">
        <v>21</v>
      </c>
      <c r="E12" s="1" t="s">
        <v>22</v>
      </c>
      <c r="F12" s="1"/>
      <c r="G12" s="1"/>
    </row>
    <row r="13" spans="2:7">
      <c r="B13" s="9"/>
      <c r="C13" s="6" t="s">
        <v>11</v>
      </c>
      <c r="D13" s="1" t="s">
        <v>21</v>
      </c>
      <c r="E13" s="1"/>
      <c r="F13" s="1"/>
      <c r="G13" s="1"/>
    </row>
  </sheetData>
  <mergeCells count="1">
    <mergeCell ref="D3:G3"/>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EC10D-A803-461A-9639-1D737223ADC6}">
  <dimension ref="A1:D13"/>
  <sheetViews>
    <sheetView showGridLines="0" tabSelected="1" view="pageBreakPreview" zoomScaleNormal="100" zoomScaleSheetLayoutView="100" workbookViewId="0">
      <selection activeCell="AG22" sqref="AG22"/>
    </sheetView>
  </sheetViews>
  <sheetFormatPr baseColWidth="10" defaultColWidth="2" defaultRowHeight="16"/>
  <cols>
    <col min="1" max="65" width="2" style="46"/>
    <col min="66" max="66" width="2" style="46" customWidth="1"/>
    <col min="67" max="105" width="2" style="46"/>
    <col min="106" max="106" width="2" style="46" customWidth="1"/>
    <col min="107" max="16384" width="2" style="46"/>
  </cols>
  <sheetData>
    <row r="1" spans="1:4" ht="22">
      <c r="A1" s="71" t="s">
        <v>56</v>
      </c>
    </row>
    <row r="3" spans="1:4">
      <c r="C3" s="46" t="s">
        <v>59</v>
      </c>
    </row>
    <row r="7" spans="1:4">
      <c r="C7" s="46" t="s">
        <v>60</v>
      </c>
    </row>
    <row r="11" spans="1:4">
      <c r="D11" s="46" t="s">
        <v>58</v>
      </c>
    </row>
    <row r="13" spans="1:4">
      <c r="D13" s="46" t="s">
        <v>57</v>
      </c>
    </row>
  </sheetData>
  <phoneticPr fontId="3"/>
  <pageMargins left="0.11811023622047245" right="0.11811023622047245" top="0.55118110236220474" bottom="0.35433070866141736"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EC66-4414-4804-93E8-D339DE5F3B58}">
  <dimension ref="A1:HH6"/>
  <sheetViews>
    <sheetView zoomScale="69" zoomScaleNormal="25" workbookViewId="0">
      <selection activeCell="FM6" sqref="FM6"/>
    </sheetView>
  </sheetViews>
  <sheetFormatPr baseColWidth="10" defaultColWidth="2" defaultRowHeight="16"/>
  <cols>
    <col min="1" max="36" width="2" style="46"/>
    <col min="37" max="37" width="2" style="46" customWidth="1"/>
    <col min="38" max="47" width="2" style="46"/>
    <col min="48" max="57" width="2" style="46" customWidth="1"/>
    <col min="58" max="16384" width="2" style="46"/>
  </cols>
  <sheetData>
    <row r="1" spans="1:216">
      <c r="A1" s="46" t="s">
        <v>42</v>
      </c>
      <c r="H1" s="46" t="s">
        <v>61</v>
      </c>
    </row>
    <row r="3" spans="1:216">
      <c r="B3" s="46" t="s">
        <v>43</v>
      </c>
    </row>
    <row r="4" spans="1:216">
      <c r="C4" s="46" t="s">
        <v>75</v>
      </c>
    </row>
    <row r="5" spans="1:216">
      <c r="HH5" s="46" t="s">
        <v>44</v>
      </c>
    </row>
    <row r="6" spans="1:216">
      <c r="D6" s="46" t="s">
        <v>76</v>
      </c>
      <c r="AL6" s="46" t="s">
        <v>77</v>
      </c>
      <c r="BT6" s="46" t="s">
        <v>78</v>
      </c>
      <c r="DB6" s="46" t="s">
        <v>79</v>
      </c>
      <c r="EJ6" s="46" t="s">
        <v>80</v>
      </c>
      <c r="FR6" s="46" t="s">
        <v>178</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B7D9-8E66-46D2-9B5F-4461E8C919D1}">
  <dimension ref="A1:CJ547"/>
  <sheetViews>
    <sheetView showGridLines="0" view="pageBreakPreview" topLeftCell="A426" zoomScale="83" zoomScaleNormal="85" zoomScaleSheetLayoutView="83" workbookViewId="0">
      <selection activeCell="R1" sqref="R1"/>
    </sheetView>
  </sheetViews>
  <sheetFormatPr baseColWidth="10" defaultColWidth="8" defaultRowHeight="17"/>
  <cols>
    <col min="1" max="89" width="3.6640625" style="23" customWidth="1"/>
    <col min="90" max="16384" width="8" style="23"/>
  </cols>
  <sheetData>
    <row r="1" spans="1:70">
      <c r="A1" s="65" t="s">
        <v>0</v>
      </c>
      <c r="B1" s="15"/>
      <c r="C1" s="16"/>
      <c r="D1" s="17" t="s">
        <v>67</v>
      </c>
      <c r="E1" s="18"/>
      <c r="F1" s="18"/>
      <c r="G1" s="18"/>
      <c r="H1" s="18"/>
      <c r="I1" s="18"/>
      <c r="J1" s="18"/>
      <c r="K1" s="18"/>
      <c r="L1" s="18"/>
      <c r="M1" s="18"/>
      <c r="N1" s="18"/>
      <c r="O1" s="19"/>
      <c r="P1" s="89" t="s">
        <v>1</v>
      </c>
      <c r="Q1" s="90"/>
      <c r="R1" s="18" t="s">
        <v>99</v>
      </c>
      <c r="S1" s="18"/>
      <c r="T1" s="18"/>
      <c r="U1" s="18"/>
      <c r="V1" s="18"/>
      <c r="W1" s="18"/>
      <c r="X1" s="18"/>
      <c r="Y1" s="18"/>
      <c r="Z1" s="18"/>
      <c r="AA1" s="18"/>
      <c r="AB1" s="18"/>
      <c r="AC1" s="18"/>
      <c r="AD1" s="18"/>
      <c r="AE1" s="18"/>
      <c r="AF1" s="18"/>
      <c r="AG1" s="18"/>
      <c r="AH1" s="18"/>
      <c r="AI1" s="18"/>
      <c r="AJ1" s="18"/>
      <c r="AK1" s="18"/>
      <c r="AL1" s="18"/>
      <c r="AM1" s="18"/>
      <c r="AN1" s="18"/>
      <c r="AO1" s="18"/>
      <c r="AP1" s="91" t="s">
        <v>2</v>
      </c>
      <c r="AQ1" s="92"/>
      <c r="AR1" s="20" t="s">
        <v>62</v>
      </c>
      <c r="AS1" s="21"/>
      <c r="AT1" s="22"/>
      <c r="AU1" s="93">
        <v>44364</v>
      </c>
      <c r="AV1" s="94"/>
      <c r="AW1" s="94"/>
      <c r="AX1" s="94"/>
      <c r="AY1" s="95"/>
      <c r="AZ1" s="96"/>
    </row>
    <row r="2" spans="1:70">
      <c r="AE2" s="24"/>
    </row>
    <row r="3" spans="1:70" s="25" customFormat="1" ht="26">
      <c r="A3" s="45"/>
      <c r="B3" s="64" t="s">
        <v>41</v>
      </c>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row>
    <row r="5" spans="1:70">
      <c r="E5" s="26"/>
    </row>
    <row r="6" spans="1:70">
      <c r="C6" s="23" t="s">
        <v>108</v>
      </c>
      <c r="E6" s="26"/>
    </row>
    <row r="7" spans="1:70">
      <c r="E7" s="26"/>
    </row>
    <row r="9" spans="1:70">
      <c r="AN9" s="27"/>
      <c r="AO9" s="27"/>
      <c r="AP9" s="27"/>
      <c r="AQ9" s="27"/>
      <c r="AR9" s="27"/>
      <c r="AS9" s="27"/>
      <c r="AT9" s="27"/>
      <c r="AU9" s="27"/>
      <c r="AV9" s="27"/>
      <c r="AW9" s="27"/>
    </row>
    <row r="10" spans="1:70">
      <c r="AN10" s="27"/>
      <c r="AO10" s="27"/>
      <c r="AP10" s="27"/>
      <c r="AQ10" s="27"/>
      <c r="AR10" s="27"/>
      <c r="AS10" s="27"/>
      <c r="AT10" s="27"/>
      <c r="AU10" s="27"/>
      <c r="AV10" s="27"/>
      <c r="AW10" s="27"/>
    </row>
    <row r="11" spans="1:70">
      <c r="AN11" s="27"/>
      <c r="AO11" s="27"/>
      <c r="AP11" s="27"/>
      <c r="AQ11" s="27"/>
      <c r="AR11" s="27"/>
      <c r="AS11" s="27"/>
      <c r="AT11" s="27"/>
      <c r="AU11" s="27"/>
      <c r="AV11" s="27"/>
      <c r="AW11" s="27"/>
    </row>
    <row r="12" spans="1:70">
      <c r="AN12" s="27"/>
      <c r="AO12" s="27"/>
      <c r="AP12" s="27"/>
      <c r="AQ12" s="27"/>
      <c r="AR12" s="27"/>
      <c r="AS12" s="27"/>
      <c r="AT12" s="27"/>
      <c r="AU12" s="27"/>
      <c r="AV12" s="27"/>
      <c r="AW12" s="27"/>
    </row>
    <row r="13" spans="1:70">
      <c r="Z13" s="28"/>
      <c r="AN13" s="27"/>
      <c r="AO13" s="27"/>
      <c r="AP13" s="27"/>
      <c r="AQ13" s="27"/>
      <c r="AR13" s="27"/>
      <c r="AS13" s="27"/>
      <c r="AT13" s="27"/>
      <c r="AU13" s="27"/>
      <c r="AV13" s="27"/>
      <c r="AW13" s="27"/>
    </row>
    <row r="14" spans="1:70">
      <c r="AN14" s="27"/>
      <c r="AO14" s="27"/>
      <c r="AP14" s="27"/>
      <c r="AQ14" s="27"/>
      <c r="AR14" s="27"/>
      <c r="AS14" s="27"/>
      <c r="AT14" s="27"/>
      <c r="AU14" s="27"/>
      <c r="AV14" s="27"/>
      <c r="AW14" s="27"/>
    </row>
    <row r="15" spans="1:70">
      <c r="AN15" s="27"/>
      <c r="AO15" s="27"/>
      <c r="AP15" s="27"/>
      <c r="AQ15" s="27"/>
      <c r="AR15" s="27"/>
      <c r="AS15" s="27"/>
      <c r="AT15" s="27"/>
      <c r="AU15" s="27"/>
      <c r="AV15" s="27"/>
      <c r="AW15" s="27"/>
    </row>
    <row r="16" spans="1:70" ht="16.5" customHeight="1">
      <c r="AN16" s="27"/>
      <c r="AO16" s="27"/>
      <c r="AP16" s="27"/>
      <c r="AQ16" s="27"/>
      <c r="AR16" s="27"/>
      <c r="AS16" s="27"/>
      <c r="AT16" s="27"/>
      <c r="AU16" s="27"/>
      <c r="AV16" s="27"/>
      <c r="AW16" s="27"/>
    </row>
    <row r="17" spans="26:54" ht="16.5" customHeight="1">
      <c r="AN17" s="27"/>
      <c r="AO17" s="27"/>
      <c r="AP17" s="27"/>
      <c r="AQ17" s="27"/>
      <c r="AR17" s="27"/>
      <c r="AS17" s="27"/>
      <c r="AT17" s="27"/>
      <c r="AU17" s="27"/>
      <c r="AV17" s="27"/>
      <c r="AW17" s="27"/>
    </row>
    <row r="18" spans="26:54" ht="16.5" customHeight="1">
      <c r="AN18" s="27"/>
      <c r="AO18" s="27"/>
      <c r="AP18" s="27"/>
      <c r="AQ18" s="27"/>
      <c r="AR18" s="27"/>
      <c r="AS18" s="27"/>
      <c r="AT18" s="27"/>
      <c r="AU18" s="27"/>
      <c r="AV18" s="27"/>
      <c r="AW18" s="27"/>
    </row>
    <row r="19" spans="26:54" ht="16.5" customHeight="1">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row>
    <row r="20" spans="26:54" ht="16.5" customHeight="1">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row>
    <row r="21" spans="26:54" ht="16.5" customHeight="1">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row>
    <row r="22" spans="26:54" ht="16.5" customHeight="1">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row>
    <row r="23" spans="26:54" ht="16.5" customHeight="1">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row>
    <row r="24" spans="26:54" ht="16.5" customHeight="1">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row>
    <row r="25" spans="26:54" ht="16.5" customHeight="1">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row>
    <row r="26" spans="26:54" ht="16.5" customHeight="1">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row>
    <row r="27" spans="26:54" ht="16.5" customHeight="1">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row>
    <row r="28" spans="26:54" ht="16.5" customHeight="1">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row>
    <row r="29" spans="26:54" ht="16.5" customHeight="1">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row>
    <row r="30" spans="26:54" ht="16.5" customHeight="1">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row>
    <row r="31" spans="26:54" ht="16.5" customHeight="1">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row>
    <row r="32" spans="26:54" ht="16.5" customHeight="1">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row>
    <row r="33" spans="31:54" ht="16.5" customHeight="1">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row>
    <row r="34" spans="31:54" ht="16.5" customHeight="1">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row>
    <row r="35" spans="31:54" ht="16.5" customHeight="1">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row>
    <row r="36" spans="31:54" ht="16.5" customHeight="1">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row>
    <row r="37" spans="31:54" ht="16.5" customHeight="1">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row>
    <row r="38" spans="31:54" ht="16.5" customHeight="1">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row>
    <row r="39" spans="31:54" ht="16.5" customHeight="1">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row>
    <row r="40" spans="31:54" ht="16.5" customHeight="1">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row>
    <row r="41" spans="31:54" ht="16.5" customHeight="1">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row>
    <row r="42" spans="31:54" ht="16.5" customHeight="1">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row>
    <row r="43" spans="31:54" ht="16.5" customHeight="1">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row>
    <row r="44" spans="31:54" ht="16.5" customHeight="1">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row>
    <row r="45" spans="31:54" ht="16.5" customHeight="1">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row>
    <row r="46" spans="31:54" ht="16.5" customHeight="1">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row>
    <row r="47" spans="31:54" ht="16.5" customHeight="1">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row>
    <row r="48" spans="31:54" ht="16.5" customHeight="1">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row>
    <row r="49" spans="31:54" ht="16.5" customHeight="1">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row>
    <row r="50" spans="31:54" ht="16.5" customHeight="1">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row>
    <row r="51" spans="31:54" ht="16.5" customHeight="1">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row>
    <row r="52" spans="31:54" ht="16.5" customHeight="1">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row>
    <row r="53" spans="31:54" ht="16.5" customHeight="1">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row>
    <row r="54" spans="31:54" ht="16.5" customHeight="1">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row>
    <row r="55" spans="31:54" ht="16.5" customHeight="1">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row>
    <row r="56" spans="31:54" ht="16.5" customHeight="1">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row>
    <row r="57" spans="31:54" ht="16.5" customHeight="1">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row>
    <row r="58" spans="31:54" ht="16.5" customHeight="1">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row>
    <row r="59" spans="31:54" ht="16.5" customHeight="1">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row>
    <row r="60" spans="31:54" ht="16.5" customHeight="1">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row>
    <row r="61" spans="31:54" ht="16.5" customHeight="1">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row>
    <row r="62" spans="31:54" ht="16.5" customHeight="1">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row>
    <row r="63" spans="31:54" ht="16.5" customHeight="1">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row>
    <row r="64" spans="31:54" ht="16.5" customHeight="1">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row>
    <row r="65" spans="31:54" ht="16.5" customHeight="1">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row>
    <row r="66" spans="31:54" ht="16.5" customHeight="1">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row>
    <row r="67" spans="31:54" ht="16.5" customHeight="1">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row>
    <row r="68" spans="31:54" ht="16.5" customHeight="1">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row>
    <row r="69" spans="31:54" ht="16.5" customHeight="1">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row>
    <row r="70" spans="31:54" ht="16.5" customHeight="1">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row>
    <row r="71" spans="31:54" ht="16.5" customHeight="1">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row>
    <row r="72" spans="31:54" ht="16.5" customHeight="1">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row>
    <row r="73" spans="31:54" ht="16.5" customHeight="1">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row>
    <row r="74" spans="31:54" ht="16.5" customHeight="1">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row>
    <row r="75" spans="31:54" ht="16.5" customHeight="1">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row>
    <row r="76" spans="31:54" ht="16.5" customHeight="1">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row>
    <row r="77" spans="31:54" ht="16.5" customHeight="1">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row>
    <row r="78" spans="31:54" ht="16.5" customHeight="1">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row>
    <row r="79" spans="31:54" ht="16.5" customHeight="1">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row>
    <row r="80" spans="31:54" ht="16.5" customHeight="1">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row>
    <row r="81" spans="31:54" ht="16.5" customHeight="1">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row>
    <row r="82" spans="31:54" ht="16.5" customHeight="1">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row>
    <row r="83" spans="31:54" ht="16.5" customHeight="1">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row>
    <row r="84" spans="31:54" ht="16.5" customHeight="1">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row>
    <row r="85" spans="31:54" ht="16.5" customHeight="1">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row>
    <row r="86" spans="31:54" ht="16.5" customHeight="1">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row>
    <row r="87" spans="31:54" ht="16.5" customHeight="1">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row>
    <row r="88" spans="31:54" ht="16.5" customHeight="1">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row>
    <row r="89" spans="31:54" ht="16.5" customHeight="1">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row>
    <row r="90" spans="31:54" ht="16.5" customHeight="1">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row>
    <row r="91" spans="31:54" ht="16.5" customHeight="1">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row>
    <row r="92" spans="31:54" ht="16.5" customHeight="1">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row>
    <row r="93" spans="31:54" ht="16.5" customHeight="1">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row>
    <row r="94" spans="31:54" ht="16.5" customHeight="1">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row>
    <row r="95" spans="31:54" ht="16.5" customHeight="1">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row>
    <row r="96" spans="31:54" ht="16.5" customHeight="1">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row>
    <row r="97" spans="31:54" ht="16.5" customHeight="1">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row>
    <row r="98" spans="31:54" ht="16.5" customHeight="1">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row>
    <row r="99" spans="31:54" ht="16.5" customHeight="1">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row>
    <row r="100" spans="31:54" ht="16.5" customHeight="1">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row>
    <row r="101" spans="31:54" ht="16.5" customHeight="1">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row>
    <row r="102" spans="31:54" ht="16.5" customHeight="1">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row>
    <row r="103" spans="31:54" ht="16.5" customHeight="1">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row>
    <row r="104" spans="31:54" ht="16.5" customHeight="1">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row>
    <row r="105" spans="31:54" ht="16.5" customHeight="1">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row>
    <row r="106" spans="31:54" ht="16.5" customHeight="1">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row>
    <row r="107" spans="31:54" ht="16.5" customHeight="1">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row>
    <row r="108" spans="31:54" ht="16.5" customHeight="1">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row>
    <row r="109" spans="31:54" ht="16.5" customHeight="1">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row>
    <row r="110" spans="31:54" ht="16" customHeight="1">
      <c r="AE110" s="57"/>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row>
    <row r="111" spans="31:54" ht="16.5" customHeight="1">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row>
    <row r="112" spans="31:54" ht="16.5" customHeight="1">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row>
    <row r="113" spans="31:54" ht="16.5" customHeight="1">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row>
    <row r="114" spans="31:54" ht="16.5" customHeight="1">
      <c r="AE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row>
    <row r="115" spans="31:54" ht="16.5" customHeight="1">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row>
    <row r="116" spans="31:54" ht="16.5" customHeight="1">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row>
    <row r="117" spans="31:54" ht="16.5" customHeight="1">
      <c r="AE117" s="57"/>
      <c r="AF117" s="57"/>
      <c r="AG117" s="57"/>
      <c r="AH117" s="57"/>
      <c r="AI117" s="57"/>
      <c r="AJ117" s="57"/>
      <c r="AK117" s="57"/>
      <c r="AL117" s="57"/>
      <c r="AM117" s="57"/>
      <c r="AN117" s="57"/>
      <c r="AO117" s="57"/>
      <c r="AP117" s="57"/>
      <c r="AQ117" s="57"/>
      <c r="AR117" s="57"/>
      <c r="AS117" s="57"/>
      <c r="AT117" s="57"/>
      <c r="AU117" s="57"/>
      <c r="AV117" s="57"/>
      <c r="AW117" s="57"/>
      <c r="AX117" s="57"/>
      <c r="AY117" s="57"/>
      <c r="AZ117" s="57"/>
      <c r="BA117" s="57"/>
      <c r="BB117" s="57"/>
    </row>
    <row r="118" spans="31:54" ht="16.5" customHeight="1">
      <c r="AE118" s="57"/>
      <c r="AF118" s="57"/>
      <c r="AG118" s="57"/>
      <c r="AH118" s="57"/>
      <c r="AI118" s="57"/>
      <c r="AJ118" s="57"/>
      <c r="AK118" s="57"/>
      <c r="AL118" s="57"/>
      <c r="AM118" s="57"/>
      <c r="AN118" s="57"/>
      <c r="AO118" s="57"/>
      <c r="AP118" s="57"/>
      <c r="AQ118" s="57"/>
      <c r="AR118" s="57"/>
      <c r="AS118" s="57"/>
      <c r="AT118" s="57"/>
      <c r="AU118" s="57"/>
      <c r="AV118" s="57"/>
      <c r="AW118" s="57"/>
      <c r="AX118" s="57"/>
      <c r="AY118" s="57"/>
      <c r="AZ118" s="57"/>
      <c r="BA118" s="57"/>
      <c r="BB118" s="57"/>
    </row>
    <row r="119" spans="31:54" ht="16.5" customHeight="1">
      <c r="AE119" s="57"/>
      <c r="AF119" s="57"/>
      <c r="AG119" s="57"/>
      <c r="AH119" s="57"/>
      <c r="AI119" s="57"/>
      <c r="AJ119" s="57"/>
      <c r="AK119" s="57"/>
      <c r="AL119" s="57"/>
      <c r="AM119" s="57"/>
      <c r="AN119" s="57"/>
      <c r="AO119" s="57"/>
      <c r="AP119" s="57"/>
      <c r="AQ119" s="57"/>
      <c r="AR119" s="57"/>
      <c r="AS119" s="57"/>
      <c r="AT119" s="57"/>
      <c r="AU119" s="57"/>
      <c r="AV119" s="57"/>
      <c r="AW119" s="57"/>
      <c r="AX119" s="57"/>
      <c r="AY119" s="57"/>
      <c r="AZ119" s="57"/>
      <c r="BA119" s="57"/>
      <c r="BB119" s="57"/>
    </row>
    <row r="120" spans="31:54" ht="16.5" customHeight="1">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row>
    <row r="121" spans="31:54" ht="16.5" customHeight="1">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row>
    <row r="122" spans="31:54" ht="16.5" customHeight="1">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row>
    <row r="123" spans="31:54" ht="16.5" customHeight="1">
      <c r="AE123" s="57"/>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row>
    <row r="124" spans="31:54" ht="16.5" customHeight="1">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row>
    <row r="125" spans="31:54" ht="16.5" customHeight="1">
      <c r="AE125" s="57"/>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row>
    <row r="126" spans="31:54" ht="16.5" customHeight="1">
      <c r="AE126" s="57"/>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row>
    <row r="127" spans="31:54" ht="16.5" customHeight="1">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row>
    <row r="128" spans="31:54" ht="16.5" customHeight="1">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row>
    <row r="129" spans="2:54" ht="16.5" customHeight="1">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row>
    <row r="130" spans="2:54" ht="16.5" customHeight="1">
      <c r="AE130" s="57"/>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row>
    <row r="131" spans="2:54" ht="16.5" customHeight="1">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row>
    <row r="132" spans="2:54" ht="16.5" customHeight="1">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row>
    <row r="133" spans="2:54" ht="16.5" customHeight="1">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row>
    <row r="134" spans="2:54" ht="16.5" customHeight="1">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row>
    <row r="135" spans="2:54" ht="16.5" customHeight="1">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row>
    <row r="136" spans="2:54" ht="16.5" customHeight="1">
      <c r="AE136" s="57"/>
      <c r="AF136" s="57"/>
      <c r="AG136" s="57"/>
      <c r="AH136" s="57"/>
      <c r="AI136" s="57"/>
      <c r="AJ136" s="57"/>
      <c r="AK136" s="57"/>
      <c r="AL136" s="57"/>
      <c r="AM136" s="57"/>
      <c r="AN136" s="57"/>
      <c r="AO136" s="57"/>
      <c r="AP136" s="57"/>
      <c r="AQ136" s="57"/>
      <c r="AR136" s="57"/>
      <c r="AS136" s="57"/>
      <c r="AT136" s="57"/>
      <c r="AU136" s="57"/>
      <c r="AV136" s="57"/>
      <c r="AW136" s="57"/>
      <c r="AX136" s="57"/>
      <c r="AY136" s="57"/>
      <c r="AZ136" s="57"/>
      <c r="BA136" s="57"/>
      <c r="BB136" s="57"/>
    </row>
    <row r="137" spans="2:54" ht="16.5" customHeight="1">
      <c r="AE137" s="57"/>
      <c r="AF137" s="57"/>
      <c r="AG137" s="57"/>
      <c r="AH137" s="57"/>
      <c r="AI137" s="57"/>
      <c r="AJ137" s="57"/>
      <c r="AK137" s="57"/>
      <c r="AL137" s="57"/>
      <c r="AM137" s="57"/>
      <c r="AN137" s="57"/>
      <c r="AO137" s="57"/>
      <c r="AP137" s="57"/>
      <c r="AQ137" s="57"/>
      <c r="AR137" s="57"/>
      <c r="AS137" s="57"/>
      <c r="AT137" s="57"/>
      <c r="AU137" s="57"/>
      <c r="AV137" s="57"/>
      <c r="AW137" s="57"/>
      <c r="AX137" s="57"/>
      <c r="AY137" s="57"/>
      <c r="AZ137" s="57"/>
      <c r="BA137" s="57"/>
      <c r="BB137" s="57"/>
    </row>
    <row r="138" spans="2:54" ht="16.5" customHeight="1">
      <c r="AE138" s="57"/>
      <c r="AF138" s="57"/>
      <c r="AG138" s="57"/>
      <c r="AH138" s="57"/>
      <c r="AI138" s="57"/>
      <c r="AJ138" s="57"/>
      <c r="AK138" s="57"/>
      <c r="AL138" s="57"/>
      <c r="AM138" s="57"/>
      <c r="AN138" s="57"/>
      <c r="AO138" s="57"/>
      <c r="AP138" s="57"/>
      <c r="AQ138" s="57"/>
      <c r="AR138" s="57"/>
      <c r="AS138" s="57"/>
      <c r="AT138" s="57"/>
      <c r="AU138" s="57"/>
      <c r="AV138" s="57"/>
      <c r="AW138" s="57"/>
      <c r="AX138" s="57"/>
      <c r="AY138" s="57"/>
      <c r="AZ138" s="57"/>
      <c r="BA138" s="57"/>
      <c r="BB138" s="57"/>
    </row>
    <row r="139" spans="2:54" ht="16.5" customHeight="1">
      <c r="AE139" s="57"/>
      <c r="AF139" s="57"/>
      <c r="AG139" s="57"/>
      <c r="AH139" s="57"/>
      <c r="AI139" s="57"/>
      <c r="AJ139" s="57"/>
      <c r="AK139" s="57"/>
      <c r="AL139" s="57"/>
      <c r="AM139" s="57"/>
      <c r="AN139" s="57"/>
      <c r="AO139" s="57"/>
      <c r="AP139" s="57"/>
      <c r="AQ139" s="57"/>
      <c r="AR139" s="57"/>
      <c r="AS139" s="57"/>
      <c r="AT139" s="57"/>
      <c r="AU139" s="57"/>
      <c r="AV139" s="57"/>
      <c r="AW139" s="57"/>
      <c r="AX139" s="57"/>
      <c r="AY139" s="57"/>
      <c r="AZ139" s="57"/>
      <c r="BA139" s="57"/>
      <c r="BB139" s="57"/>
    </row>
    <row r="140" spans="2:54" ht="16.5" customHeight="1">
      <c r="AE140" s="57"/>
      <c r="AF140" s="57"/>
      <c r="AG140" s="57"/>
      <c r="AH140" s="57"/>
      <c r="AI140" s="57"/>
      <c r="AJ140" s="57"/>
      <c r="AK140" s="57"/>
      <c r="AL140" s="57"/>
      <c r="AM140" s="57"/>
      <c r="AN140" s="57"/>
      <c r="AO140" s="57"/>
      <c r="AP140" s="57"/>
      <c r="AQ140" s="57"/>
      <c r="AR140" s="57"/>
      <c r="AS140" s="57"/>
      <c r="AT140" s="57"/>
      <c r="AU140" s="57"/>
      <c r="AV140" s="57"/>
      <c r="AW140" s="57"/>
      <c r="AX140" s="57"/>
      <c r="AY140" s="57"/>
      <c r="AZ140" s="57"/>
      <c r="BA140" s="57"/>
      <c r="BB140" s="57"/>
    </row>
    <row r="141" spans="2:54" ht="16.5" customHeight="1">
      <c r="AE141" s="57"/>
      <c r="AF141" s="57"/>
      <c r="AG141" s="57"/>
      <c r="AH141" s="57"/>
      <c r="AI141" s="57"/>
      <c r="AJ141" s="57"/>
      <c r="AK141" s="57"/>
      <c r="AL141" s="57"/>
      <c r="AM141" s="57"/>
      <c r="AN141" s="57"/>
      <c r="AO141" s="57"/>
      <c r="AP141" s="57"/>
      <c r="AQ141" s="57"/>
      <c r="AR141" s="57"/>
      <c r="AS141" s="57"/>
      <c r="AT141" s="57"/>
      <c r="AU141" s="57"/>
      <c r="AV141" s="57"/>
      <c r="AW141" s="57"/>
      <c r="AX141" s="57"/>
      <c r="AY141" s="57"/>
      <c r="AZ141" s="57"/>
      <c r="BA141" s="57"/>
      <c r="BB141" s="57"/>
    </row>
    <row r="142" spans="2:54" ht="16.5" customHeight="1"/>
    <row r="143" spans="2:54" ht="16.5" customHeight="1">
      <c r="B143" s="26"/>
    </row>
    <row r="144" spans="2:54" ht="16.5" customHeight="1">
      <c r="B144" s="26"/>
    </row>
    <row r="145" spans="2:54" ht="16.5" customHeight="1">
      <c r="B145" s="26"/>
    </row>
    <row r="146" spans="2:54" ht="16.5" customHeight="1">
      <c r="B146" s="26"/>
    </row>
    <row r="147" spans="2:54" ht="16.5" customHeight="1">
      <c r="B147" s="26"/>
    </row>
    <row r="148" spans="2:54" ht="16.5" customHeight="1">
      <c r="C148" s="23" t="s">
        <v>112</v>
      </c>
    </row>
    <row r="149" spans="2:54" ht="16.5" customHeight="1"/>
    <row r="150" spans="2:54" ht="16.5" customHeight="1"/>
    <row r="151" spans="2:54" ht="16.5" customHeight="1">
      <c r="AE151" s="28"/>
    </row>
    <row r="152" spans="2:54" ht="16.5" customHeight="1"/>
    <row r="153" spans="2:54" ht="16.5" customHeight="1"/>
    <row r="154" spans="2:54" ht="16.5" customHeight="1"/>
    <row r="155" spans="2:54" ht="16.5" customHeight="1"/>
    <row r="156" spans="2:54" ht="16.5" customHeight="1"/>
    <row r="157" spans="2:54" ht="16.5" customHeight="1">
      <c r="AE157" s="57"/>
      <c r="AF157" s="57"/>
      <c r="AG157" s="57"/>
      <c r="AH157" s="57"/>
      <c r="AI157" s="57"/>
      <c r="AJ157" s="57"/>
      <c r="AK157" s="57"/>
      <c r="AL157" s="57"/>
      <c r="AM157" s="57"/>
      <c r="AN157" s="57"/>
      <c r="AO157" s="57"/>
      <c r="AP157" s="57"/>
      <c r="AQ157" s="57"/>
      <c r="AR157" s="57"/>
      <c r="AS157" s="57"/>
      <c r="AT157" s="57"/>
      <c r="AU157" s="57"/>
      <c r="AV157" s="57"/>
      <c r="AW157" s="57"/>
      <c r="AX157" s="57"/>
      <c r="AY157" s="57"/>
      <c r="AZ157" s="57"/>
      <c r="BA157" s="57"/>
      <c r="BB157" s="57"/>
    </row>
    <row r="158" spans="2:54" ht="16.5" customHeight="1">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row>
    <row r="159" spans="2:54" ht="16.5" customHeight="1">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row>
    <row r="160" spans="2:54" ht="16.5" customHeight="1">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row>
    <row r="161" spans="31:54" ht="16.5" customHeight="1">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row>
    <row r="162" spans="31:54" ht="16.5" customHeight="1">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row>
    <row r="163" spans="31:54" ht="16.5" customHeight="1">
      <c r="AE163" s="57"/>
      <c r="AF163" s="57"/>
      <c r="AG163" s="57"/>
      <c r="AH163" s="57"/>
      <c r="AI163" s="57"/>
      <c r="AJ163" s="57"/>
      <c r="AK163" s="57"/>
      <c r="AL163" s="57"/>
      <c r="AM163" s="57"/>
      <c r="AN163" s="57"/>
      <c r="AO163" s="57"/>
      <c r="AP163" s="57"/>
      <c r="AQ163" s="57"/>
      <c r="AR163" s="57"/>
      <c r="AS163" s="57"/>
      <c r="AT163" s="57"/>
      <c r="AU163" s="57"/>
      <c r="AV163" s="57"/>
      <c r="AW163" s="57"/>
      <c r="AX163" s="57"/>
      <c r="AY163" s="57"/>
      <c r="AZ163" s="57"/>
      <c r="BA163" s="57"/>
      <c r="BB163" s="57"/>
    </row>
    <row r="164" spans="31:54" ht="16.5" customHeight="1">
      <c r="AE164" s="57"/>
      <c r="AF164" s="57"/>
      <c r="AG164" s="57"/>
      <c r="AH164" s="57"/>
      <c r="AI164" s="57"/>
      <c r="AJ164" s="57"/>
      <c r="AK164" s="57"/>
      <c r="AL164" s="57"/>
      <c r="AM164" s="57"/>
      <c r="AN164" s="57"/>
      <c r="AO164" s="57"/>
      <c r="AP164" s="57"/>
      <c r="AQ164" s="57"/>
      <c r="AR164" s="57"/>
      <c r="AS164" s="57"/>
      <c r="AT164" s="57"/>
      <c r="AU164" s="57"/>
      <c r="AV164" s="57"/>
      <c r="AW164" s="57"/>
      <c r="AX164" s="57"/>
      <c r="AY164" s="57"/>
      <c r="AZ164" s="57"/>
      <c r="BA164" s="57"/>
      <c r="BB164" s="57"/>
    </row>
    <row r="165" spans="31:54" ht="16.5" customHeight="1">
      <c r="AE165" s="57"/>
      <c r="AF165" s="57"/>
      <c r="AG165" s="57"/>
      <c r="AH165" s="57"/>
      <c r="AI165" s="57"/>
      <c r="AJ165" s="57"/>
      <c r="AK165" s="57"/>
      <c r="AL165" s="57"/>
      <c r="AM165" s="57"/>
      <c r="AN165" s="57"/>
      <c r="AO165" s="57"/>
      <c r="AP165" s="57"/>
      <c r="AQ165" s="57"/>
      <c r="AR165" s="57"/>
      <c r="AS165" s="57"/>
      <c r="AT165" s="57"/>
      <c r="AU165" s="57"/>
      <c r="AV165" s="57"/>
      <c r="AW165" s="57"/>
      <c r="AX165" s="57"/>
      <c r="AY165" s="57"/>
      <c r="AZ165" s="57"/>
      <c r="BA165" s="57"/>
      <c r="BB165" s="57"/>
    </row>
    <row r="166" spans="31:54" ht="16.5" customHeight="1">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row>
    <row r="167" spans="31:54" ht="16.5" customHeight="1">
      <c r="AE167" s="57"/>
      <c r="AF167" s="57"/>
      <c r="AG167" s="57"/>
      <c r="AH167" s="57"/>
      <c r="AI167" s="57"/>
      <c r="AJ167" s="57"/>
      <c r="AK167" s="57"/>
      <c r="AL167" s="57"/>
      <c r="AM167" s="57"/>
      <c r="AN167" s="57"/>
      <c r="AO167" s="57"/>
      <c r="AP167" s="57"/>
      <c r="AQ167" s="57"/>
      <c r="AR167" s="57"/>
      <c r="AS167" s="57"/>
      <c r="AT167" s="57"/>
      <c r="AU167" s="57"/>
      <c r="AV167" s="57"/>
      <c r="AW167" s="57"/>
      <c r="AX167" s="57"/>
      <c r="AY167" s="57"/>
      <c r="AZ167" s="57"/>
      <c r="BA167" s="57"/>
      <c r="BB167" s="57"/>
    </row>
    <row r="168" spans="31:54" ht="16.5" customHeight="1">
      <c r="AE168" s="57"/>
      <c r="AF168" s="57"/>
      <c r="AG168" s="57"/>
      <c r="AH168" s="57"/>
      <c r="AI168" s="57"/>
      <c r="AJ168" s="57"/>
      <c r="AK168" s="57"/>
      <c r="AL168" s="57"/>
      <c r="AM168" s="57"/>
      <c r="AN168" s="57"/>
      <c r="AO168" s="57"/>
      <c r="AP168" s="57"/>
      <c r="AQ168" s="57"/>
      <c r="AR168" s="57"/>
      <c r="AS168" s="57"/>
      <c r="AT168" s="57"/>
      <c r="AU168" s="57"/>
      <c r="AV168" s="57"/>
      <c r="AW168" s="57"/>
      <c r="AX168" s="57"/>
      <c r="AY168" s="57"/>
      <c r="AZ168" s="57"/>
      <c r="BA168" s="57"/>
      <c r="BB168" s="57"/>
    </row>
    <row r="169" spans="31:54" ht="16.5" customHeight="1">
      <c r="AE169" s="57"/>
      <c r="AF169" s="57"/>
      <c r="AG169" s="57"/>
      <c r="AH169" s="57"/>
      <c r="AI169" s="57"/>
      <c r="AJ169" s="57"/>
      <c r="AK169" s="57"/>
      <c r="AL169" s="57"/>
      <c r="AM169" s="57"/>
      <c r="AN169" s="57"/>
      <c r="AO169" s="57"/>
      <c r="AP169" s="57"/>
      <c r="AQ169" s="57"/>
      <c r="AR169" s="57"/>
      <c r="AS169" s="57"/>
      <c r="AT169" s="57"/>
      <c r="AU169" s="57"/>
      <c r="AV169" s="57"/>
      <c r="AW169" s="57"/>
      <c r="AX169" s="57"/>
      <c r="AY169" s="57"/>
      <c r="AZ169" s="57"/>
      <c r="BA169" s="57"/>
      <c r="BB169" s="57"/>
    </row>
    <row r="170" spans="31:54" ht="16.5" customHeight="1">
      <c r="AE170" s="57"/>
      <c r="AF170" s="57"/>
      <c r="AG170" s="57"/>
      <c r="AH170" s="57"/>
      <c r="AI170" s="57"/>
      <c r="AJ170" s="57"/>
      <c r="AK170" s="57"/>
      <c r="AL170" s="57"/>
      <c r="AM170" s="57"/>
      <c r="AN170" s="57"/>
      <c r="AO170" s="57"/>
      <c r="AP170" s="57"/>
      <c r="AQ170" s="57"/>
      <c r="AR170" s="57"/>
      <c r="AS170" s="57"/>
      <c r="AT170" s="57"/>
      <c r="AU170" s="57"/>
      <c r="AV170" s="57"/>
      <c r="AW170" s="57"/>
      <c r="AX170" s="57"/>
      <c r="AY170" s="57"/>
      <c r="AZ170" s="57"/>
      <c r="BA170" s="57"/>
      <c r="BB170" s="57"/>
    </row>
    <row r="171" spans="31:54" ht="16.5" customHeight="1">
      <c r="AE171" s="57"/>
      <c r="AF171" s="57"/>
      <c r="AG171" s="57"/>
      <c r="AH171" s="57"/>
      <c r="AI171" s="57"/>
      <c r="AJ171" s="57"/>
      <c r="AK171" s="57"/>
      <c r="AL171" s="57"/>
      <c r="AM171" s="57"/>
      <c r="AN171" s="57"/>
      <c r="AO171" s="57"/>
      <c r="AP171" s="57"/>
      <c r="AQ171" s="57"/>
      <c r="AR171" s="57"/>
      <c r="AS171" s="57"/>
      <c r="AT171" s="57"/>
      <c r="AU171" s="57"/>
      <c r="AV171" s="57"/>
      <c r="AW171" s="57"/>
      <c r="AX171" s="57"/>
      <c r="AY171" s="57"/>
      <c r="AZ171" s="57"/>
      <c r="BA171" s="57"/>
      <c r="BB171" s="57"/>
    </row>
    <row r="172" spans="31:54" ht="16.5" customHeight="1">
      <c r="AE172" s="57"/>
      <c r="AF172" s="57"/>
      <c r="AG172" s="57"/>
      <c r="AH172" s="57"/>
      <c r="AI172" s="57"/>
      <c r="AJ172" s="57"/>
      <c r="AK172" s="57"/>
      <c r="AL172" s="57"/>
      <c r="AM172" s="57"/>
      <c r="AN172" s="57"/>
      <c r="AO172" s="57"/>
      <c r="AP172" s="57"/>
      <c r="AQ172" s="57"/>
      <c r="AR172" s="57"/>
      <c r="AS172" s="57"/>
      <c r="AT172" s="57"/>
      <c r="AU172" s="57"/>
      <c r="AV172" s="57"/>
      <c r="AW172" s="57"/>
      <c r="AX172" s="57"/>
      <c r="AY172" s="57"/>
      <c r="AZ172" s="57"/>
      <c r="BA172" s="57"/>
      <c r="BB172" s="57"/>
    </row>
    <row r="173" spans="31:54" ht="16.5" customHeight="1">
      <c r="AE173" s="57"/>
      <c r="AF173" s="57"/>
      <c r="AG173" s="57"/>
      <c r="AH173" s="57"/>
      <c r="AI173" s="57"/>
      <c r="AJ173" s="57"/>
      <c r="AK173" s="57"/>
      <c r="AL173" s="57"/>
      <c r="AM173" s="57"/>
      <c r="AN173" s="57"/>
      <c r="AO173" s="57"/>
      <c r="AP173" s="57"/>
      <c r="AQ173" s="57"/>
      <c r="AR173" s="57"/>
      <c r="AS173" s="57"/>
      <c r="AT173" s="57"/>
      <c r="AU173" s="57"/>
      <c r="AV173" s="57"/>
      <c r="AW173" s="57"/>
      <c r="AX173" s="57"/>
      <c r="AY173" s="57"/>
      <c r="AZ173" s="57"/>
      <c r="BA173" s="57"/>
      <c r="BB173" s="57"/>
    </row>
    <row r="174" spans="31:54" ht="16.5" customHeight="1">
      <c r="AE174" s="57"/>
      <c r="AF174" s="57"/>
      <c r="AG174" s="57"/>
      <c r="AH174" s="57"/>
      <c r="AI174" s="57"/>
      <c r="AJ174" s="57"/>
      <c r="AK174" s="57"/>
      <c r="AL174" s="57"/>
      <c r="AM174" s="57"/>
      <c r="AN174" s="57"/>
      <c r="AO174" s="57"/>
      <c r="AP174" s="57"/>
      <c r="AQ174" s="57"/>
      <c r="AR174" s="57"/>
      <c r="AS174" s="57"/>
      <c r="AT174" s="57"/>
      <c r="AU174" s="57"/>
      <c r="AV174" s="57"/>
      <c r="AW174" s="57"/>
      <c r="AX174" s="57"/>
      <c r="AY174" s="57"/>
      <c r="AZ174" s="57"/>
      <c r="BA174" s="57"/>
      <c r="BB174" s="57"/>
    </row>
    <row r="175" spans="31:54" ht="16.5" customHeight="1">
      <c r="AE175" s="57"/>
      <c r="AF175" s="57"/>
      <c r="AG175" s="57"/>
      <c r="AH175" s="57"/>
      <c r="AI175" s="57"/>
      <c r="AJ175" s="57"/>
      <c r="AK175" s="57"/>
      <c r="AL175" s="57"/>
      <c r="AM175" s="57"/>
      <c r="AN175" s="57"/>
      <c r="AO175" s="57"/>
      <c r="AP175" s="57"/>
      <c r="AQ175" s="57"/>
      <c r="AR175" s="57"/>
      <c r="AS175" s="57"/>
      <c r="AT175" s="57"/>
      <c r="AU175" s="57"/>
      <c r="AV175" s="57"/>
      <c r="AW175" s="57"/>
      <c r="AX175" s="57"/>
      <c r="AY175" s="57"/>
      <c r="AZ175" s="57"/>
      <c r="BA175" s="57"/>
      <c r="BB175" s="57"/>
    </row>
    <row r="176" spans="31:54" ht="16.5" customHeight="1">
      <c r="AE176" s="57"/>
      <c r="AF176" s="57"/>
      <c r="AG176" s="57"/>
      <c r="AH176" s="57"/>
      <c r="AI176" s="57"/>
      <c r="AJ176" s="57"/>
      <c r="AK176" s="57"/>
      <c r="AL176" s="57"/>
      <c r="AM176" s="57"/>
      <c r="AN176" s="57"/>
      <c r="AO176" s="57"/>
      <c r="AP176" s="57"/>
      <c r="AQ176" s="57"/>
      <c r="AR176" s="57"/>
      <c r="AS176" s="57"/>
      <c r="AT176" s="57"/>
      <c r="AU176" s="57"/>
      <c r="AV176" s="57"/>
      <c r="AW176" s="57"/>
      <c r="AX176" s="57"/>
      <c r="AY176" s="57"/>
      <c r="AZ176" s="57"/>
      <c r="BA176" s="57"/>
      <c r="BB176" s="57"/>
    </row>
    <row r="177" spans="31:54" ht="16.5" customHeight="1">
      <c r="AE177" s="57"/>
      <c r="AF177" s="57"/>
      <c r="AG177" s="57"/>
      <c r="AH177" s="57"/>
      <c r="AI177" s="57"/>
      <c r="AJ177" s="57"/>
      <c r="AK177" s="57"/>
      <c r="AL177" s="57"/>
      <c r="AM177" s="57"/>
      <c r="AN177" s="57"/>
      <c r="AO177" s="57"/>
      <c r="AP177" s="57"/>
      <c r="AQ177" s="57"/>
      <c r="AR177" s="57"/>
      <c r="AS177" s="57"/>
      <c r="AT177" s="57"/>
      <c r="AU177" s="57"/>
      <c r="AV177" s="57"/>
      <c r="AW177" s="57"/>
      <c r="AX177" s="57"/>
      <c r="AY177" s="57"/>
      <c r="AZ177" s="57"/>
      <c r="BA177" s="57"/>
      <c r="BB177" s="57"/>
    </row>
    <row r="178" spans="31:54" ht="16.5" customHeight="1">
      <c r="AE178" s="57"/>
      <c r="AF178" s="57"/>
      <c r="AG178" s="57"/>
      <c r="AH178" s="57"/>
      <c r="AI178" s="57"/>
      <c r="AJ178" s="57"/>
      <c r="AK178" s="57"/>
      <c r="AL178" s="57"/>
      <c r="AM178" s="57"/>
      <c r="AN178" s="57"/>
      <c r="AO178" s="57"/>
      <c r="AP178" s="57"/>
      <c r="AQ178" s="57"/>
      <c r="AR178" s="57"/>
      <c r="AS178" s="57"/>
      <c r="AT178" s="57"/>
      <c r="AU178" s="57"/>
      <c r="AV178" s="57"/>
      <c r="AW178" s="57"/>
      <c r="AX178" s="57"/>
      <c r="AY178" s="57"/>
      <c r="AZ178" s="57"/>
      <c r="BA178" s="57"/>
      <c r="BB178" s="57"/>
    </row>
    <row r="179" spans="31:54" ht="16.5" customHeight="1">
      <c r="AE179" s="57"/>
      <c r="AF179" s="57"/>
      <c r="AG179" s="57"/>
      <c r="AH179" s="57"/>
      <c r="AI179" s="57"/>
      <c r="AJ179" s="57"/>
      <c r="AK179" s="57"/>
      <c r="AL179" s="57"/>
      <c r="AM179" s="57"/>
      <c r="AN179" s="57"/>
      <c r="AO179" s="57"/>
      <c r="AP179" s="57"/>
      <c r="AQ179" s="57"/>
      <c r="AR179" s="57"/>
      <c r="AS179" s="57"/>
      <c r="AT179" s="57"/>
      <c r="AU179" s="57"/>
      <c r="AV179" s="57"/>
      <c r="AW179" s="57"/>
      <c r="AX179" s="57"/>
      <c r="AY179" s="57"/>
      <c r="AZ179" s="57"/>
      <c r="BA179" s="57"/>
      <c r="BB179" s="57"/>
    </row>
    <row r="180" spans="31:54" ht="16.5" customHeight="1">
      <c r="AE180" s="57"/>
      <c r="AF180" s="57"/>
      <c r="AG180" s="57"/>
      <c r="AH180" s="57"/>
      <c r="AI180" s="57"/>
      <c r="AJ180" s="57"/>
      <c r="AK180" s="57"/>
      <c r="AL180" s="57"/>
      <c r="AM180" s="57"/>
      <c r="AN180" s="57"/>
      <c r="AO180" s="57"/>
      <c r="AP180" s="57"/>
      <c r="AQ180" s="57"/>
      <c r="AR180" s="57"/>
      <c r="AS180" s="57"/>
      <c r="AT180" s="57"/>
      <c r="AU180" s="57"/>
      <c r="AV180" s="57"/>
      <c r="AW180" s="57"/>
      <c r="AX180" s="57"/>
      <c r="AY180" s="57"/>
      <c r="AZ180" s="57"/>
      <c r="BA180" s="57"/>
      <c r="BB180" s="57"/>
    </row>
    <row r="181" spans="31:54" ht="16.5" customHeight="1">
      <c r="AE181" s="57"/>
      <c r="AF181" s="57"/>
      <c r="AG181" s="57"/>
      <c r="AH181" s="57"/>
      <c r="AI181" s="57"/>
      <c r="AJ181" s="57"/>
      <c r="AK181" s="57"/>
      <c r="AL181" s="57"/>
      <c r="AM181" s="57"/>
      <c r="AN181" s="57"/>
      <c r="AO181" s="57"/>
      <c r="AP181" s="57"/>
      <c r="AQ181" s="57"/>
      <c r="AR181" s="57"/>
      <c r="AS181" s="57"/>
      <c r="AT181" s="57"/>
      <c r="AU181" s="57"/>
      <c r="AV181" s="57"/>
      <c r="AW181" s="57"/>
      <c r="AX181" s="57"/>
      <c r="AY181" s="57"/>
      <c r="AZ181" s="57"/>
      <c r="BA181" s="57"/>
      <c r="BB181" s="57"/>
    </row>
    <row r="182" spans="31:54" ht="16.5" customHeight="1">
      <c r="AE182" s="57"/>
      <c r="AF182" s="57"/>
      <c r="AG182" s="57"/>
      <c r="AH182" s="57"/>
      <c r="AI182" s="57"/>
      <c r="AJ182" s="57"/>
      <c r="AK182" s="57"/>
      <c r="AL182" s="57"/>
      <c r="AM182" s="57"/>
      <c r="AN182" s="57"/>
      <c r="AO182" s="57"/>
      <c r="AP182" s="57"/>
      <c r="AQ182" s="57"/>
      <c r="AR182" s="57"/>
      <c r="AS182" s="57"/>
      <c r="AT182" s="57"/>
      <c r="AU182" s="57"/>
      <c r="AV182" s="57"/>
      <c r="AW182" s="57"/>
      <c r="AX182" s="57"/>
      <c r="AY182" s="57"/>
      <c r="AZ182" s="57"/>
      <c r="BA182" s="57"/>
      <c r="BB182" s="57"/>
    </row>
    <row r="183" spans="31:54" ht="16.5" customHeight="1">
      <c r="AE183" s="57"/>
      <c r="AF183" s="57"/>
      <c r="AG183" s="57"/>
      <c r="AH183" s="57"/>
      <c r="AI183" s="57"/>
      <c r="AJ183" s="57"/>
      <c r="AK183" s="57"/>
      <c r="AL183" s="57"/>
      <c r="AM183" s="57"/>
      <c r="AN183" s="57"/>
      <c r="AO183" s="57"/>
      <c r="AP183" s="57"/>
      <c r="AQ183" s="57"/>
      <c r="AR183" s="57"/>
      <c r="AS183" s="57"/>
      <c r="AT183" s="57"/>
      <c r="AU183" s="57"/>
      <c r="AV183" s="57"/>
      <c r="AW183" s="57"/>
      <c r="AX183" s="57"/>
      <c r="AY183" s="57"/>
      <c r="AZ183" s="57"/>
      <c r="BA183" s="57"/>
      <c r="BB183" s="57"/>
    </row>
    <row r="184" spans="31:54" ht="16.5" customHeight="1">
      <c r="AE184" s="57"/>
      <c r="AF184" s="57"/>
      <c r="AG184" s="57"/>
      <c r="AH184" s="57"/>
      <c r="AI184" s="57"/>
      <c r="AJ184" s="57"/>
      <c r="AK184" s="57"/>
      <c r="AL184" s="57"/>
      <c r="AM184" s="57"/>
      <c r="AN184" s="57"/>
      <c r="AO184" s="57"/>
      <c r="AP184" s="57"/>
      <c r="AQ184" s="57"/>
      <c r="AR184" s="57"/>
      <c r="AS184" s="57"/>
      <c r="AT184" s="57"/>
      <c r="AU184" s="57"/>
      <c r="AV184" s="57"/>
      <c r="AW184" s="57"/>
      <c r="AX184" s="57"/>
      <c r="AY184" s="57"/>
      <c r="AZ184" s="57"/>
      <c r="BA184" s="57"/>
      <c r="BB184" s="57"/>
    </row>
    <row r="185" spans="31:54" ht="16.5" customHeight="1">
      <c r="AE185" s="57"/>
      <c r="AF185" s="57"/>
      <c r="AG185" s="57"/>
      <c r="AH185" s="57"/>
      <c r="AI185" s="57"/>
      <c r="AJ185" s="57"/>
      <c r="AK185" s="57"/>
      <c r="AL185" s="57"/>
      <c r="AM185" s="57"/>
      <c r="AN185" s="57"/>
      <c r="AO185" s="57"/>
      <c r="AP185" s="57"/>
      <c r="AQ185" s="57"/>
      <c r="AR185" s="57"/>
      <c r="AS185" s="57"/>
      <c r="AT185" s="57"/>
      <c r="AU185" s="57"/>
      <c r="AV185" s="57"/>
      <c r="AW185" s="57"/>
      <c r="AX185" s="57"/>
      <c r="AY185" s="57"/>
      <c r="AZ185" s="57"/>
      <c r="BA185" s="57"/>
      <c r="BB185" s="57"/>
    </row>
    <row r="186" spans="31:54" ht="16.5" customHeight="1">
      <c r="AE186" s="57"/>
      <c r="AF186" s="57"/>
      <c r="AG186" s="57"/>
      <c r="AH186" s="57"/>
      <c r="AI186" s="57"/>
      <c r="AJ186" s="57"/>
      <c r="AK186" s="57"/>
      <c r="AL186" s="57"/>
      <c r="AM186" s="57"/>
      <c r="AN186" s="57"/>
      <c r="AO186" s="57"/>
      <c r="AP186" s="57"/>
      <c r="AQ186" s="57"/>
      <c r="AR186" s="57"/>
      <c r="AS186" s="57"/>
      <c r="AT186" s="57"/>
      <c r="AU186" s="57"/>
      <c r="AV186" s="57"/>
      <c r="AW186" s="57"/>
      <c r="AX186" s="57"/>
      <c r="AY186" s="57"/>
      <c r="AZ186" s="57"/>
      <c r="BA186" s="57"/>
      <c r="BB186" s="57"/>
    </row>
    <row r="187" spans="31:54" ht="16.5" customHeight="1">
      <c r="AE187" s="57"/>
      <c r="AF187" s="57"/>
      <c r="AG187" s="57"/>
      <c r="AH187" s="57"/>
      <c r="AI187" s="57"/>
      <c r="AJ187" s="57"/>
      <c r="AK187" s="57"/>
      <c r="AL187" s="57"/>
      <c r="AM187" s="57"/>
      <c r="AN187" s="57"/>
      <c r="AO187" s="57"/>
      <c r="AP187" s="57"/>
      <c r="AQ187" s="57"/>
      <c r="AR187" s="57"/>
      <c r="AS187" s="57"/>
      <c r="AT187" s="57"/>
      <c r="AU187" s="57"/>
      <c r="AV187" s="57"/>
      <c r="AW187" s="57"/>
      <c r="AX187" s="57"/>
      <c r="AY187" s="57"/>
      <c r="AZ187" s="57"/>
      <c r="BA187" s="57"/>
      <c r="BB187" s="57"/>
    </row>
    <row r="188" spans="31:54" ht="16.5" customHeight="1">
      <c r="AE188" s="57"/>
      <c r="AF188" s="57"/>
      <c r="AG188" s="57"/>
      <c r="AH188" s="57"/>
      <c r="AI188" s="57"/>
      <c r="AJ188" s="57"/>
      <c r="AK188" s="57"/>
      <c r="AL188" s="57"/>
      <c r="AM188" s="57"/>
      <c r="AN188" s="57"/>
      <c r="AO188" s="57"/>
      <c r="AP188" s="57"/>
      <c r="AQ188" s="57"/>
      <c r="AR188" s="57"/>
      <c r="AS188" s="57"/>
      <c r="AT188" s="57"/>
      <c r="AU188" s="57"/>
      <c r="AV188" s="57"/>
      <c r="AW188" s="57"/>
      <c r="AX188" s="57"/>
      <c r="AY188" s="57"/>
      <c r="AZ188" s="57"/>
      <c r="BA188" s="57"/>
      <c r="BB188" s="57"/>
    </row>
    <row r="189" spans="31:54" ht="16.5" customHeight="1">
      <c r="AE189" s="57"/>
      <c r="AF189" s="57"/>
      <c r="AG189" s="57"/>
      <c r="AH189" s="57"/>
      <c r="AI189" s="57"/>
      <c r="AJ189" s="57"/>
      <c r="AK189" s="57"/>
      <c r="AL189" s="57"/>
      <c r="AM189" s="57"/>
      <c r="AN189" s="57"/>
      <c r="AO189" s="57"/>
      <c r="AP189" s="57"/>
      <c r="AQ189" s="57"/>
      <c r="AR189" s="57"/>
      <c r="AS189" s="57"/>
      <c r="AT189" s="57"/>
      <c r="AU189" s="57"/>
      <c r="AV189" s="57"/>
      <c r="AW189" s="57"/>
      <c r="AX189" s="57"/>
      <c r="AY189" s="57"/>
      <c r="AZ189" s="57"/>
      <c r="BA189" s="57"/>
      <c r="BB189" s="57"/>
    </row>
    <row r="190" spans="31:54" ht="16.5" customHeight="1">
      <c r="AE190" s="57"/>
      <c r="AF190" s="57"/>
      <c r="AG190" s="57"/>
      <c r="AH190" s="57"/>
      <c r="AI190" s="57"/>
      <c r="AJ190" s="57"/>
      <c r="AK190" s="57"/>
      <c r="AL190" s="57"/>
      <c r="AM190" s="57"/>
      <c r="AN190" s="57"/>
      <c r="AO190" s="57"/>
      <c r="AP190" s="57"/>
      <c r="AQ190" s="57"/>
      <c r="AR190" s="57"/>
      <c r="AS190" s="57"/>
      <c r="AT190" s="57"/>
      <c r="AU190" s="57"/>
      <c r="AV190" s="57"/>
      <c r="AW190" s="57"/>
      <c r="AX190" s="57"/>
      <c r="AY190" s="57"/>
      <c r="AZ190" s="57"/>
      <c r="BA190" s="57"/>
      <c r="BB190" s="57"/>
    </row>
    <row r="191" spans="31:54" ht="16.5" customHeight="1">
      <c r="AE191" s="57"/>
      <c r="AF191" s="57"/>
      <c r="AG191" s="57"/>
      <c r="AH191" s="57"/>
      <c r="AI191" s="57"/>
      <c r="AJ191" s="57"/>
      <c r="AK191" s="57"/>
      <c r="AL191" s="57"/>
      <c r="AM191" s="57"/>
      <c r="AN191" s="57"/>
      <c r="AO191" s="57"/>
      <c r="AP191" s="57"/>
      <c r="AQ191" s="57"/>
      <c r="AR191" s="57"/>
      <c r="AS191" s="57"/>
      <c r="AT191" s="57"/>
      <c r="AU191" s="57"/>
      <c r="AV191" s="57"/>
      <c r="AW191" s="57"/>
      <c r="AX191" s="57"/>
      <c r="AY191" s="57"/>
      <c r="AZ191" s="57"/>
      <c r="BA191" s="57"/>
      <c r="BB191" s="57"/>
    </row>
    <row r="192" spans="31:54" ht="16.5" customHeight="1">
      <c r="AE192" s="57"/>
      <c r="AF192" s="57"/>
      <c r="AG192" s="57"/>
      <c r="AH192" s="57"/>
      <c r="AI192" s="57"/>
      <c r="AJ192" s="57"/>
      <c r="AK192" s="57"/>
      <c r="AL192" s="57"/>
      <c r="AM192" s="57"/>
      <c r="AN192" s="57"/>
      <c r="AO192" s="57"/>
      <c r="AP192" s="57"/>
      <c r="AQ192" s="57"/>
      <c r="AR192" s="57"/>
      <c r="AS192" s="57"/>
      <c r="AT192" s="57"/>
      <c r="AU192" s="57"/>
      <c r="AV192" s="57"/>
      <c r="AW192" s="57"/>
      <c r="AX192" s="57"/>
      <c r="AY192" s="57"/>
      <c r="AZ192" s="57"/>
      <c r="BA192" s="57"/>
      <c r="BB192" s="57"/>
    </row>
    <row r="193" spans="31:54" ht="16.5" customHeight="1">
      <c r="AE193" s="57"/>
      <c r="AF193" s="57"/>
      <c r="AG193" s="57"/>
      <c r="AH193" s="57"/>
      <c r="AI193" s="57"/>
      <c r="AJ193" s="57"/>
      <c r="AK193" s="57"/>
      <c r="AL193" s="57"/>
      <c r="AM193" s="57"/>
      <c r="AN193" s="57"/>
      <c r="AO193" s="57"/>
      <c r="AP193" s="57"/>
      <c r="AQ193" s="57"/>
      <c r="AR193" s="57"/>
      <c r="AS193" s="57"/>
      <c r="AT193" s="57"/>
      <c r="AU193" s="57"/>
      <c r="AV193" s="57"/>
      <c r="AW193" s="57"/>
      <c r="AX193" s="57"/>
      <c r="AY193" s="57"/>
      <c r="AZ193" s="57"/>
      <c r="BA193" s="57"/>
      <c r="BB193" s="57"/>
    </row>
    <row r="194" spans="31:54" ht="16.5" customHeight="1">
      <c r="AE194" s="57"/>
      <c r="AF194" s="57"/>
      <c r="AG194" s="57"/>
      <c r="AH194" s="57"/>
      <c r="AI194" s="57"/>
      <c r="AJ194" s="57"/>
      <c r="AK194" s="57"/>
      <c r="AL194" s="57"/>
      <c r="AM194" s="57"/>
      <c r="AN194" s="57"/>
      <c r="AO194" s="57"/>
      <c r="AP194" s="57"/>
      <c r="AQ194" s="57"/>
      <c r="AR194" s="57"/>
      <c r="AS194" s="57"/>
      <c r="AT194" s="57"/>
      <c r="AU194" s="57"/>
      <c r="AV194" s="57"/>
      <c r="AW194" s="57"/>
      <c r="AX194" s="57"/>
      <c r="AY194" s="57"/>
      <c r="AZ194" s="57"/>
      <c r="BA194" s="57"/>
      <c r="BB194" s="57"/>
    </row>
    <row r="195" spans="31:54" ht="16.5" customHeight="1">
      <c r="AE195" s="57"/>
      <c r="AF195" s="57"/>
      <c r="AG195" s="57"/>
      <c r="AH195" s="57"/>
      <c r="AI195" s="57"/>
      <c r="AJ195" s="57"/>
      <c r="AK195" s="57"/>
      <c r="AL195" s="57"/>
      <c r="AM195" s="57"/>
      <c r="AN195" s="57"/>
      <c r="AO195" s="57"/>
      <c r="AP195" s="57"/>
      <c r="AQ195" s="57"/>
      <c r="AR195" s="57"/>
      <c r="AS195" s="57"/>
      <c r="AT195" s="57"/>
      <c r="AU195" s="57"/>
      <c r="AV195" s="57"/>
      <c r="AW195" s="57"/>
      <c r="AX195" s="57"/>
      <c r="AY195" s="57"/>
      <c r="AZ195" s="57"/>
      <c r="BA195" s="57"/>
      <c r="BB195" s="57"/>
    </row>
    <row r="196" spans="31:54" ht="16.5" customHeight="1">
      <c r="AE196" s="57"/>
      <c r="AF196" s="57"/>
      <c r="AG196" s="57"/>
      <c r="AH196" s="57"/>
      <c r="AI196" s="57"/>
      <c r="AJ196" s="57"/>
      <c r="AK196" s="57"/>
      <c r="AL196" s="57"/>
      <c r="AM196" s="57"/>
      <c r="AN196" s="57"/>
      <c r="AO196" s="57"/>
      <c r="AP196" s="57"/>
      <c r="AQ196" s="57"/>
      <c r="AR196" s="57"/>
      <c r="AS196" s="57"/>
      <c r="AT196" s="57"/>
      <c r="AU196" s="57"/>
      <c r="AV196" s="57"/>
      <c r="AW196" s="57"/>
      <c r="AX196" s="57"/>
      <c r="AY196" s="57"/>
      <c r="AZ196" s="57"/>
      <c r="BA196" s="57"/>
      <c r="BB196" s="57"/>
    </row>
    <row r="197" spans="31:54" ht="16.5" customHeight="1">
      <c r="AE197" s="57"/>
      <c r="AF197" s="57"/>
      <c r="AG197" s="57"/>
      <c r="AH197" s="57"/>
      <c r="AI197" s="57"/>
      <c r="AJ197" s="57"/>
      <c r="AK197" s="57"/>
      <c r="AL197" s="57"/>
      <c r="AM197" s="57"/>
      <c r="AN197" s="57"/>
      <c r="AO197" s="57"/>
      <c r="AP197" s="57"/>
      <c r="AQ197" s="57"/>
      <c r="AR197" s="57"/>
      <c r="AS197" s="57"/>
      <c r="AT197" s="57"/>
      <c r="AU197" s="57"/>
      <c r="AV197" s="57"/>
      <c r="AW197" s="57"/>
      <c r="AX197" s="57"/>
      <c r="AY197" s="57"/>
      <c r="AZ197" s="57"/>
      <c r="BA197" s="57"/>
      <c r="BB197" s="57"/>
    </row>
    <row r="198" spans="31:54" ht="16.5" customHeight="1">
      <c r="AE198" s="57"/>
      <c r="AF198" s="57"/>
      <c r="AG198" s="57"/>
      <c r="AH198" s="57"/>
      <c r="AI198" s="57"/>
      <c r="AJ198" s="57"/>
      <c r="AK198" s="57"/>
      <c r="AL198" s="57"/>
      <c r="AM198" s="57"/>
      <c r="AN198" s="57"/>
      <c r="AO198" s="57"/>
      <c r="AP198" s="57"/>
      <c r="AQ198" s="57"/>
      <c r="AR198" s="57"/>
      <c r="AS198" s="57"/>
      <c r="AT198" s="57"/>
      <c r="AU198" s="57"/>
      <c r="AV198" s="57"/>
      <c r="AW198" s="57"/>
      <c r="AX198" s="57"/>
      <c r="AY198" s="57"/>
      <c r="AZ198" s="57"/>
      <c r="BA198" s="57"/>
      <c r="BB198" s="57"/>
    </row>
    <row r="199" spans="31:54" ht="16.5" customHeight="1">
      <c r="AE199" s="57"/>
      <c r="AF199" s="57"/>
      <c r="AG199" s="57"/>
      <c r="AH199" s="57"/>
      <c r="AI199" s="57"/>
      <c r="AJ199" s="57"/>
      <c r="AK199" s="57"/>
      <c r="AL199" s="57"/>
      <c r="AM199" s="57"/>
      <c r="AN199" s="57"/>
      <c r="AO199" s="57"/>
      <c r="AP199" s="57"/>
      <c r="AQ199" s="57"/>
      <c r="AR199" s="57"/>
      <c r="AS199" s="57"/>
      <c r="AT199" s="57"/>
      <c r="AU199" s="57"/>
      <c r="AV199" s="57"/>
      <c r="AW199" s="57"/>
      <c r="AX199" s="57"/>
      <c r="AY199" s="57"/>
      <c r="AZ199" s="57"/>
      <c r="BA199" s="57"/>
      <c r="BB199" s="57"/>
    </row>
    <row r="200" spans="31:54" ht="16.5" customHeight="1">
      <c r="AE200" s="57"/>
      <c r="AF200" s="57"/>
      <c r="AG200" s="57"/>
      <c r="AH200" s="57"/>
      <c r="AI200" s="57"/>
      <c r="AJ200" s="57"/>
      <c r="AK200" s="57"/>
      <c r="AL200" s="57"/>
      <c r="AM200" s="57"/>
      <c r="AN200" s="57"/>
      <c r="AO200" s="57"/>
      <c r="AP200" s="57"/>
      <c r="AQ200" s="57"/>
      <c r="AR200" s="57"/>
      <c r="AS200" s="57"/>
      <c r="AT200" s="57"/>
      <c r="AU200" s="57"/>
      <c r="AV200" s="57"/>
      <c r="AW200" s="57"/>
      <c r="AX200" s="57"/>
      <c r="AY200" s="57"/>
      <c r="AZ200" s="57"/>
      <c r="BA200" s="57"/>
      <c r="BB200" s="57"/>
    </row>
    <row r="201" spans="31:54" ht="16.5" customHeight="1">
      <c r="AE201" s="57"/>
      <c r="AF201" s="57"/>
      <c r="AG201" s="57"/>
      <c r="AH201" s="57"/>
      <c r="AI201" s="57"/>
      <c r="AJ201" s="57"/>
      <c r="AK201" s="57"/>
      <c r="AL201" s="57"/>
      <c r="AM201" s="57"/>
      <c r="AN201" s="57"/>
      <c r="AO201" s="57"/>
      <c r="AP201" s="57"/>
      <c r="AQ201" s="57"/>
      <c r="AR201" s="57"/>
      <c r="AS201" s="57"/>
      <c r="AT201" s="57"/>
      <c r="AU201" s="57"/>
      <c r="AV201" s="57"/>
      <c r="AW201" s="57"/>
      <c r="AX201" s="57"/>
      <c r="AY201" s="57"/>
      <c r="AZ201" s="57"/>
      <c r="BA201" s="57"/>
      <c r="BB201" s="57"/>
    </row>
    <row r="202" spans="31:54" ht="16.5" customHeight="1">
      <c r="AE202" s="57"/>
      <c r="AF202" s="57"/>
      <c r="AG202" s="57"/>
      <c r="AH202" s="57"/>
      <c r="AI202" s="57"/>
      <c r="AJ202" s="57"/>
      <c r="AK202" s="57"/>
      <c r="AL202" s="57"/>
      <c r="AM202" s="57"/>
      <c r="AN202" s="57"/>
      <c r="AO202" s="57"/>
      <c r="AP202" s="57"/>
      <c r="AQ202" s="57"/>
      <c r="AR202" s="57"/>
      <c r="AS202" s="57"/>
      <c r="AT202" s="57"/>
      <c r="AU202" s="57"/>
      <c r="AV202" s="57"/>
      <c r="AW202" s="57"/>
      <c r="AX202" s="57"/>
      <c r="AY202" s="57"/>
      <c r="AZ202" s="57"/>
      <c r="BA202" s="57"/>
      <c r="BB202" s="57"/>
    </row>
    <row r="203" spans="31:54" ht="16.5" customHeight="1">
      <c r="AE203" s="57"/>
      <c r="AF203" s="57"/>
      <c r="AG203" s="57"/>
      <c r="AH203" s="57"/>
      <c r="AI203" s="57"/>
      <c r="AJ203" s="57"/>
      <c r="AK203" s="57"/>
      <c r="AL203" s="57"/>
      <c r="AM203" s="57"/>
      <c r="AN203" s="57"/>
      <c r="AO203" s="57"/>
      <c r="AP203" s="57"/>
      <c r="AQ203" s="57"/>
      <c r="AR203" s="57"/>
      <c r="AS203" s="57"/>
      <c r="AT203" s="57"/>
      <c r="AU203" s="57"/>
      <c r="AV203" s="57"/>
      <c r="AW203" s="57"/>
      <c r="AX203" s="57"/>
      <c r="AY203" s="57"/>
      <c r="AZ203" s="57"/>
      <c r="BA203" s="57"/>
      <c r="BB203" s="57"/>
    </row>
    <row r="204" spans="31:54" ht="16.5" customHeight="1">
      <c r="AE204" s="57"/>
      <c r="AF204" s="57"/>
      <c r="AG204" s="57"/>
      <c r="AH204" s="57"/>
      <c r="AI204" s="57"/>
      <c r="AJ204" s="57"/>
      <c r="AK204" s="57"/>
      <c r="AL204" s="57"/>
      <c r="AM204" s="57"/>
      <c r="AN204" s="57"/>
      <c r="AO204" s="57"/>
      <c r="AP204" s="57"/>
      <c r="AQ204" s="57"/>
      <c r="AR204" s="57"/>
      <c r="AS204" s="57"/>
      <c r="AT204" s="57"/>
      <c r="AU204" s="57"/>
      <c r="AV204" s="57"/>
      <c r="AW204" s="57"/>
      <c r="AX204" s="57"/>
      <c r="AY204" s="57"/>
      <c r="AZ204" s="57"/>
      <c r="BA204" s="57"/>
      <c r="BB204" s="57"/>
    </row>
    <row r="205" spans="31:54" ht="16.5" customHeight="1">
      <c r="AE205" s="57"/>
      <c r="AF205" s="57"/>
      <c r="AG205" s="57"/>
      <c r="AH205" s="57"/>
      <c r="AI205" s="57"/>
      <c r="AJ205" s="57"/>
      <c r="AK205" s="57"/>
      <c r="AL205" s="57"/>
      <c r="AM205" s="57"/>
      <c r="AN205" s="57"/>
      <c r="AO205" s="57"/>
      <c r="AP205" s="57"/>
      <c r="AQ205" s="57"/>
      <c r="AR205" s="57"/>
      <c r="AS205" s="57"/>
      <c r="AT205" s="57"/>
      <c r="AU205" s="57"/>
      <c r="AV205" s="57"/>
      <c r="AW205" s="57"/>
      <c r="AX205" s="57"/>
      <c r="AY205" s="57"/>
      <c r="AZ205" s="57"/>
      <c r="BA205" s="57"/>
      <c r="BB205" s="57"/>
    </row>
    <row r="206" spans="31:54" ht="16.5" customHeight="1">
      <c r="AE206" s="57"/>
      <c r="AF206" s="57"/>
      <c r="AG206" s="57"/>
      <c r="AH206" s="57"/>
      <c r="AI206" s="57"/>
      <c r="AJ206" s="57"/>
      <c r="AK206" s="57"/>
      <c r="AL206" s="57"/>
      <c r="AM206" s="57"/>
      <c r="AN206" s="57"/>
      <c r="AO206" s="57"/>
      <c r="AP206" s="57"/>
      <c r="AQ206" s="57"/>
      <c r="AR206" s="57"/>
      <c r="AS206" s="57"/>
      <c r="AT206" s="57"/>
      <c r="AU206" s="57"/>
      <c r="AV206" s="57"/>
      <c r="AW206" s="57"/>
      <c r="AX206" s="57"/>
      <c r="AY206" s="57"/>
      <c r="AZ206" s="57"/>
      <c r="BA206" s="57"/>
      <c r="BB206" s="57"/>
    </row>
    <row r="207" spans="31:54" ht="16.5" customHeight="1">
      <c r="AE207" s="57"/>
      <c r="AF207" s="57"/>
      <c r="AG207" s="57"/>
      <c r="AH207" s="57"/>
      <c r="AI207" s="57"/>
      <c r="AJ207" s="57"/>
      <c r="AK207" s="57"/>
      <c r="AL207" s="57"/>
      <c r="AM207" s="57"/>
      <c r="AN207" s="57"/>
      <c r="AO207" s="57"/>
      <c r="AP207" s="57"/>
      <c r="AQ207" s="57"/>
      <c r="AR207" s="57"/>
      <c r="AS207" s="57"/>
      <c r="AT207" s="57"/>
      <c r="AU207" s="57"/>
      <c r="AV207" s="57"/>
      <c r="AW207" s="57"/>
      <c r="AX207" s="57"/>
      <c r="AY207" s="57"/>
      <c r="AZ207" s="57"/>
      <c r="BA207" s="57"/>
      <c r="BB207" s="57"/>
    </row>
    <row r="208" spans="31:54" ht="16.5" customHeight="1">
      <c r="AE208" s="57"/>
      <c r="AF208" s="57"/>
      <c r="AG208" s="57"/>
      <c r="AH208" s="57"/>
      <c r="AI208" s="57"/>
      <c r="AJ208" s="57"/>
      <c r="AK208" s="57"/>
      <c r="AL208" s="57"/>
      <c r="AM208" s="57"/>
      <c r="AN208" s="57"/>
      <c r="AO208" s="57"/>
      <c r="AP208" s="57"/>
      <c r="AQ208" s="57"/>
      <c r="AR208" s="57"/>
      <c r="AS208" s="57"/>
      <c r="AT208" s="57"/>
      <c r="AU208" s="57"/>
      <c r="AV208" s="57"/>
      <c r="AW208" s="57"/>
      <c r="AX208" s="57"/>
      <c r="AY208" s="57"/>
      <c r="AZ208" s="57"/>
      <c r="BA208" s="57"/>
      <c r="BB208" s="57"/>
    </row>
    <row r="209" spans="2:54" ht="16.5" customHeight="1">
      <c r="AE209" s="57"/>
      <c r="AF209" s="57"/>
      <c r="AG209" s="57"/>
      <c r="AH209" s="57"/>
      <c r="AI209" s="57"/>
      <c r="AJ209" s="57"/>
      <c r="AK209" s="57"/>
      <c r="AL209" s="57"/>
      <c r="AM209" s="57"/>
      <c r="AN209" s="57"/>
      <c r="AO209" s="57"/>
      <c r="AP209" s="57"/>
      <c r="AQ209" s="57"/>
      <c r="AR209" s="57"/>
      <c r="AS209" s="57"/>
      <c r="AT209" s="57"/>
      <c r="AU209" s="57"/>
      <c r="AV209" s="57"/>
      <c r="AW209" s="57"/>
      <c r="AX209" s="57"/>
      <c r="AY209" s="57"/>
      <c r="AZ209" s="57"/>
      <c r="BA209" s="57"/>
      <c r="BB209" s="57"/>
    </row>
    <row r="210" spans="2:54" ht="16.5" customHeight="1">
      <c r="AE210" s="57"/>
      <c r="AF210" s="57"/>
      <c r="AG210" s="57"/>
      <c r="AH210" s="57"/>
      <c r="AI210" s="57"/>
      <c r="AJ210" s="57"/>
      <c r="AK210" s="57"/>
      <c r="AL210" s="57"/>
      <c r="AM210" s="57"/>
      <c r="AN210" s="57"/>
      <c r="AO210" s="57"/>
      <c r="AP210" s="57"/>
      <c r="AQ210" s="57"/>
      <c r="AR210" s="57"/>
      <c r="AS210" s="57"/>
      <c r="AT210" s="57"/>
      <c r="AU210" s="57"/>
      <c r="AV210" s="57"/>
      <c r="AW210" s="57"/>
      <c r="AX210" s="57"/>
      <c r="AY210" s="57"/>
      <c r="AZ210" s="57"/>
      <c r="BA210" s="57"/>
      <c r="BB210" s="57"/>
    </row>
    <row r="211" spans="2:54" ht="16.5" customHeight="1">
      <c r="AE211" s="57"/>
      <c r="AF211" s="57"/>
      <c r="AG211" s="57"/>
      <c r="AH211" s="57"/>
      <c r="AI211" s="57"/>
      <c r="AJ211" s="57"/>
      <c r="AK211" s="57"/>
      <c r="AL211" s="57"/>
      <c r="AM211" s="57"/>
      <c r="AN211" s="57"/>
      <c r="AO211" s="57"/>
      <c r="AP211" s="57"/>
      <c r="AQ211" s="57"/>
      <c r="AR211" s="57"/>
      <c r="AS211" s="57"/>
      <c r="AT211" s="57"/>
      <c r="AU211" s="57"/>
      <c r="AV211" s="57"/>
      <c r="AW211" s="57"/>
      <c r="AX211" s="57"/>
      <c r="AY211" s="57"/>
      <c r="AZ211" s="57"/>
      <c r="BA211" s="57"/>
      <c r="BB211" s="57"/>
    </row>
    <row r="212" spans="2:54" ht="16.5" customHeight="1">
      <c r="AE212" s="57"/>
      <c r="AF212" s="57"/>
      <c r="AG212" s="57"/>
      <c r="AH212" s="57"/>
      <c r="AI212" s="57"/>
      <c r="AJ212" s="57"/>
      <c r="AK212" s="57"/>
      <c r="AL212" s="57"/>
      <c r="AM212" s="57"/>
      <c r="AN212" s="57"/>
      <c r="AO212" s="57"/>
      <c r="AP212" s="57"/>
      <c r="AQ212" s="57"/>
      <c r="AR212" s="57"/>
      <c r="AS212" s="57"/>
      <c r="AT212" s="57"/>
      <c r="AU212" s="57"/>
      <c r="AV212" s="57"/>
      <c r="AW212" s="57"/>
      <c r="AX212" s="57"/>
      <c r="AY212" s="57"/>
      <c r="AZ212" s="57"/>
      <c r="BA212" s="57"/>
      <c r="BB212" s="57"/>
    </row>
    <row r="213" spans="2:54" ht="16.5" customHeight="1">
      <c r="AE213" s="57"/>
      <c r="AF213" s="57"/>
      <c r="AG213" s="57"/>
      <c r="AH213" s="57"/>
      <c r="AI213" s="57"/>
      <c r="AJ213" s="57"/>
      <c r="AK213" s="57"/>
      <c r="AL213" s="57"/>
      <c r="AM213" s="57"/>
      <c r="AN213" s="57"/>
      <c r="AO213" s="57"/>
      <c r="AP213" s="57"/>
      <c r="AQ213" s="57"/>
      <c r="AR213" s="57"/>
      <c r="AS213" s="57"/>
      <c r="AT213" s="57"/>
      <c r="AU213" s="57"/>
      <c r="AV213" s="57"/>
      <c r="AW213" s="57"/>
      <c r="AX213" s="57"/>
      <c r="AY213" s="57"/>
      <c r="AZ213" s="57"/>
      <c r="BA213" s="57"/>
      <c r="BB213" s="57"/>
    </row>
    <row r="214" spans="2:54" ht="16.5" customHeight="1">
      <c r="AE214" s="57"/>
      <c r="AF214" s="57"/>
      <c r="AG214" s="57"/>
      <c r="AH214" s="57"/>
      <c r="AI214" s="57"/>
      <c r="AJ214" s="57"/>
      <c r="AK214" s="57"/>
      <c r="AL214" s="57"/>
      <c r="AM214" s="57"/>
      <c r="AN214" s="57"/>
      <c r="AO214" s="57"/>
      <c r="AP214" s="57"/>
      <c r="AQ214" s="57"/>
      <c r="AR214" s="57"/>
      <c r="AS214" s="57"/>
      <c r="AT214" s="57"/>
      <c r="AU214" s="57"/>
      <c r="AV214" s="57"/>
      <c r="AW214" s="57"/>
      <c r="AX214" s="57"/>
      <c r="AY214" s="57"/>
      <c r="AZ214" s="57"/>
      <c r="BA214" s="57"/>
      <c r="BB214" s="57"/>
    </row>
    <row r="215" spans="2:54" ht="16.5" customHeight="1">
      <c r="AE215" s="57"/>
      <c r="AF215" s="57"/>
      <c r="AG215" s="57"/>
      <c r="AH215" s="57"/>
      <c r="AI215" s="57"/>
      <c r="AJ215" s="57"/>
      <c r="AK215" s="57"/>
      <c r="AL215" s="57"/>
      <c r="AM215" s="57"/>
      <c r="AN215" s="57"/>
      <c r="AO215" s="57"/>
      <c r="AP215" s="57"/>
      <c r="AQ215" s="57"/>
      <c r="AR215" s="57"/>
      <c r="AS215" s="57"/>
      <c r="AT215" s="57"/>
      <c r="AU215" s="57"/>
      <c r="AV215" s="57"/>
      <c r="AW215" s="57"/>
      <c r="AX215" s="57"/>
      <c r="AY215" s="57"/>
      <c r="AZ215" s="57"/>
      <c r="BA215" s="57"/>
      <c r="BB215" s="57"/>
    </row>
    <row r="216" spans="2:54" ht="16.5" customHeight="1">
      <c r="AE216" s="57"/>
      <c r="AF216" s="57"/>
      <c r="AG216" s="57"/>
      <c r="AH216" s="57"/>
      <c r="AI216" s="57"/>
      <c r="AJ216" s="57"/>
      <c r="AK216" s="57"/>
      <c r="AL216" s="57"/>
      <c r="AM216" s="57"/>
      <c r="AN216" s="57"/>
      <c r="AO216" s="57"/>
      <c r="AP216" s="57"/>
      <c r="AQ216" s="57"/>
      <c r="AR216" s="57"/>
      <c r="AS216" s="57"/>
      <c r="AT216" s="57"/>
      <c r="AU216" s="57"/>
      <c r="AV216" s="57"/>
      <c r="AW216" s="57"/>
      <c r="AX216" s="57"/>
      <c r="AY216" s="57"/>
      <c r="AZ216" s="57"/>
      <c r="BA216" s="57"/>
      <c r="BB216" s="57"/>
    </row>
    <row r="217" spans="2:54" ht="16.5" customHeight="1">
      <c r="AE217" s="57"/>
      <c r="AF217" s="57"/>
      <c r="AG217" s="57"/>
      <c r="AH217" s="57"/>
      <c r="AI217" s="57"/>
      <c r="AJ217" s="57"/>
      <c r="AK217" s="57"/>
      <c r="AL217" s="57"/>
      <c r="AM217" s="57"/>
      <c r="AN217" s="57"/>
      <c r="AO217" s="57"/>
      <c r="AP217" s="57"/>
      <c r="AQ217" s="57"/>
      <c r="AR217" s="57"/>
      <c r="AS217" s="57"/>
      <c r="AT217" s="57"/>
      <c r="AU217" s="57"/>
      <c r="AV217" s="57"/>
      <c r="AW217" s="57"/>
      <c r="AX217" s="57"/>
      <c r="AY217" s="57"/>
      <c r="AZ217" s="57"/>
      <c r="BA217" s="57"/>
      <c r="BB217" s="57"/>
    </row>
    <row r="218" spans="2:54" ht="16.5" customHeight="1">
      <c r="AE218" s="57"/>
      <c r="AF218" s="57"/>
      <c r="AG218" s="57"/>
      <c r="AH218" s="57"/>
      <c r="AI218" s="57"/>
      <c r="AJ218" s="57"/>
      <c r="AK218" s="57"/>
      <c r="AL218" s="57"/>
      <c r="AM218" s="57"/>
      <c r="AN218" s="57"/>
      <c r="AO218" s="57"/>
      <c r="AP218" s="57"/>
      <c r="AQ218" s="57"/>
      <c r="AR218" s="57"/>
      <c r="AS218" s="57"/>
      <c r="AT218" s="57"/>
      <c r="AU218" s="57"/>
      <c r="AV218" s="57"/>
      <c r="AW218" s="57"/>
      <c r="AX218" s="57"/>
      <c r="AY218" s="57"/>
      <c r="AZ218" s="57"/>
      <c r="BA218" s="57"/>
      <c r="BB218" s="57"/>
    </row>
    <row r="219" spans="2:54" ht="16.5" customHeight="1">
      <c r="AE219" s="57"/>
      <c r="AF219" s="57"/>
      <c r="AG219" s="57"/>
      <c r="AH219" s="57"/>
      <c r="AI219" s="57"/>
      <c r="AJ219" s="57"/>
      <c r="AK219" s="57"/>
      <c r="AL219" s="57"/>
      <c r="AM219" s="57"/>
      <c r="AN219" s="57"/>
      <c r="AO219" s="57"/>
      <c r="AP219" s="57"/>
      <c r="AQ219" s="57"/>
      <c r="AR219" s="57"/>
      <c r="AS219" s="57"/>
      <c r="AT219" s="57"/>
      <c r="AU219" s="57"/>
      <c r="AV219" s="57"/>
      <c r="AW219" s="57"/>
      <c r="AX219" s="57"/>
      <c r="AY219" s="57"/>
      <c r="AZ219" s="57"/>
      <c r="BA219" s="57"/>
      <c r="BB219" s="57"/>
    </row>
    <row r="220" spans="2:54" ht="16.5" customHeight="1">
      <c r="AE220" s="57"/>
      <c r="AF220" s="57"/>
      <c r="AG220" s="57"/>
      <c r="AH220" s="57"/>
      <c r="AI220" s="57"/>
      <c r="AJ220" s="57"/>
      <c r="AK220" s="57"/>
      <c r="AL220" s="57"/>
      <c r="AM220" s="57"/>
      <c r="AN220" s="57"/>
      <c r="AO220" s="57"/>
      <c r="AP220" s="57"/>
      <c r="AQ220" s="57"/>
      <c r="AR220" s="57"/>
      <c r="AS220" s="57"/>
      <c r="AT220" s="57"/>
      <c r="AU220" s="57"/>
      <c r="AV220" s="57"/>
      <c r="AW220" s="57"/>
      <c r="AX220" s="57"/>
      <c r="AY220" s="57"/>
      <c r="AZ220" s="57"/>
      <c r="BA220" s="57"/>
      <c r="BB220" s="57"/>
    </row>
    <row r="221" spans="2:54" ht="16.5" customHeight="1">
      <c r="AE221" s="57"/>
      <c r="AF221" s="57"/>
      <c r="AG221" s="57"/>
      <c r="AH221" s="57"/>
      <c r="AI221" s="57"/>
      <c r="AJ221" s="57"/>
      <c r="AK221" s="57"/>
      <c r="AL221" s="57"/>
      <c r="AM221" s="57"/>
      <c r="AN221" s="57"/>
      <c r="AO221" s="57"/>
      <c r="AP221" s="57"/>
      <c r="AQ221" s="57"/>
      <c r="AR221" s="57"/>
      <c r="AS221" s="57"/>
      <c r="AT221" s="57"/>
      <c r="AU221" s="57"/>
      <c r="AV221" s="57"/>
      <c r="AW221" s="57"/>
      <c r="AX221" s="57"/>
      <c r="AY221" s="57"/>
      <c r="AZ221" s="57"/>
      <c r="BA221" s="57"/>
      <c r="BB221" s="57"/>
    </row>
    <row r="222" spans="2:54" ht="16.5" customHeight="1"/>
    <row r="223" spans="2:54" ht="16.5" customHeight="1">
      <c r="B223" s="26"/>
    </row>
    <row r="224" spans="2:54" ht="16.5" customHeight="1">
      <c r="B224" s="26"/>
    </row>
    <row r="225" spans="3:54" ht="16.5" customHeight="1">
      <c r="C225" s="23" t="s">
        <v>138</v>
      </c>
    </row>
    <row r="226" spans="3:54" ht="16.5" customHeight="1"/>
    <row r="227" spans="3:54" ht="16.5" customHeight="1">
      <c r="AE227" s="28"/>
    </row>
    <row r="228" spans="3:54" ht="16.5" customHeight="1"/>
    <row r="229" spans="3:54" ht="16.5" customHeight="1"/>
    <row r="230" spans="3:54" ht="16.5" customHeight="1"/>
    <row r="231" spans="3:54" ht="16.5" customHeight="1"/>
    <row r="232" spans="3:54" ht="16.5" customHeight="1"/>
    <row r="233" spans="3:54" ht="16.5" customHeight="1">
      <c r="AE233" s="57"/>
      <c r="AF233" s="57"/>
      <c r="AG233" s="57"/>
      <c r="AH233" s="57"/>
      <c r="AI233" s="57"/>
      <c r="AJ233" s="57"/>
      <c r="AK233" s="57"/>
      <c r="AL233" s="57"/>
      <c r="AM233" s="57"/>
      <c r="AN233" s="57"/>
      <c r="AO233" s="57"/>
      <c r="AP233" s="57"/>
      <c r="AQ233" s="57"/>
      <c r="AR233" s="57"/>
      <c r="AS233" s="57"/>
      <c r="AT233" s="57"/>
      <c r="AU233" s="57"/>
      <c r="AV233" s="57"/>
      <c r="AW233" s="57"/>
      <c r="AX233" s="57"/>
      <c r="AY233" s="57"/>
      <c r="AZ233" s="57"/>
      <c r="BA233" s="57"/>
      <c r="BB233" s="57"/>
    </row>
    <row r="234" spans="3:54" ht="16.5" customHeight="1">
      <c r="AE234" s="57"/>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row>
    <row r="235" spans="3:54" ht="16.5" customHeight="1">
      <c r="AE235" s="57"/>
      <c r="AF235" s="57"/>
      <c r="AG235" s="57"/>
      <c r="AH235" s="57"/>
      <c r="AI235" s="57"/>
      <c r="AJ235" s="57"/>
      <c r="AK235" s="57"/>
      <c r="AL235" s="57"/>
      <c r="AM235" s="57"/>
      <c r="AN235" s="57"/>
      <c r="AO235" s="57"/>
      <c r="AP235" s="57"/>
      <c r="AQ235" s="57"/>
      <c r="AR235" s="57"/>
      <c r="AS235" s="57"/>
      <c r="AT235" s="57"/>
      <c r="AU235" s="57"/>
      <c r="AV235" s="57"/>
      <c r="AW235" s="57"/>
      <c r="AX235" s="57"/>
      <c r="AY235" s="57"/>
      <c r="AZ235" s="57"/>
      <c r="BA235" s="57"/>
      <c r="BB235" s="57"/>
    </row>
    <row r="236" spans="3:54" ht="16.5" customHeight="1">
      <c r="AE236" s="57"/>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row>
    <row r="237" spans="3:54" ht="16.5" customHeight="1">
      <c r="AE237" s="57"/>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row>
    <row r="238" spans="3:54" ht="16.5" customHeight="1">
      <c r="AE238" s="57"/>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row>
    <row r="239" spans="3:54" ht="16.5" customHeight="1">
      <c r="AE239" s="57"/>
      <c r="AF239" s="57"/>
      <c r="AG239" s="57"/>
      <c r="AH239" s="57"/>
      <c r="AI239" s="57"/>
      <c r="AJ239" s="57"/>
      <c r="AK239" s="57"/>
      <c r="AL239" s="57"/>
      <c r="AM239" s="57"/>
      <c r="AN239" s="57"/>
      <c r="AO239" s="57"/>
      <c r="AP239" s="57"/>
      <c r="AQ239" s="57"/>
      <c r="AR239" s="57"/>
      <c r="AS239" s="57"/>
      <c r="AT239" s="57"/>
      <c r="AU239" s="57"/>
      <c r="AV239" s="57"/>
      <c r="AW239" s="57"/>
      <c r="AX239" s="57"/>
      <c r="AY239" s="57"/>
      <c r="AZ239" s="57"/>
      <c r="BA239" s="57"/>
      <c r="BB239" s="57"/>
    </row>
    <row r="240" spans="3:54" ht="16.5" customHeight="1">
      <c r="AE240" s="57"/>
      <c r="AF240" s="57"/>
      <c r="AG240" s="57"/>
      <c r="AH240" s="57"/>
      <c r="AI240" s="57"/>
      <c r="AJ240" s="57"/>
      <c r="AK240" s="57"/>
      <c r="AL240" s="57"/>
      <c r="AM240" s="57"/>
      <c r="AN240" s="57"/>
      <c r="AO240" s="57"/>
      <c r="AP240" s="57"/>
      <c r="AQ240" s="57"/>
      <c r="AR240" s="57"/>
      <c r="AS240" s="57"/>
      <c r="AT240" s="57"/>
      <c r="AU240" s="57"/>
      <c r="AV240" s="57"/>
      <c r="AW240" s="57"/>
      <c r="AX240" s="57"/>
      <c r="AY240" s="57"/>
      <c r="AZ240" s="57"/>
      <c r="BA240" s="57"/>
      <c r="BB240" s="57"/>
    </row>
    <row r="241" spans="31:54" ht="16.5" customHeight="1">
      <c r="AE241" s="57"/>
      <c r="AF241" s="57"/>
      <c r="AG241" s="57"/>
      <c r="AH241" s="57"/>
      <c r="AI241" s="57"/>
      <c r="AJ241" s="57"/>
      <c r="AK241" s="57"/>
      <c r="AL241" s="57"/>
      <c r="AM241" s="57"/>
      <c r="AN241" s="57"/>
      <c r="AO241" s="57"/>
      <c r="AP241" s="57"/>
      <c r="AQ241" s="57"/>
      <c r="AR241" s="57"/>
      <c r="AS241" s="57"/>
      <c r="AT241" s="57"/>
      <c r="AU241" s="57"/>
      <c r="AV241" s="57"/>
      <c r="AW241" s="57"/>
      <c r="AX241" s="57"/>
      <c r="AY241" s="57"/>
      <c r="AZ241" s="57"/>
      <c r="BA241" s="57"/>
      <c r="BB241" s="57"/>
    </row>
    <row r="242" spans="31:54" ht="16.5" customHeight="1">
      <c r="AE242" s="57"/>
      <c r="AF242" s="57"/>
      <c r="AG242" s="57"/>
      <c r="AH242" s="57"/>
      <c r="AI242" s="57"/>
      <c r="AJ242" s="57"/>
      <c r="AK242" s="57"/>
      <c r="AL242" s="57"/>
      <c r="AM242" s="57"/>
      <c r="AN242" s="57"/>
      <c r="AO242" s="57"/>
      <c r="AP242" s="57"/>
      <c r="AQ242" s="57"/>
      <c r="AR242" s="57"/>
      <c r="AS242" s="57"/>
      <c r="AT242" s="57"/>
      <c r="AU242" s="57"/>
      <c r="AV242" s="57"/>
      <c r="AW242" s="57"/>
      <c r="AX242" s="57"/>
      <c r="AY242" s="57"/>
      <c r="AZ242" s="57"/>
      <c r="BA242" s="57"/>
      <c r="BB242" s="57"/>
    </row>
    <row r="243" spans="31:54" ht="16.5" customHeight="1">
      <c r="AE243" s="57"/>
      <c r="AF243" s="57"/>
      <c r="AG243" s="57"/>
      <c r="AH243" s="57"/>
      <c r="AI243" s="57"/>
      <c r="AJ243" s="57"/>
      <c r="AK243" s="57"/>
      <c r="AL243" s="57"/>
      <c r="AM243" s="57"/>
      <c r="AN243" s="57"/>
      <c r="AO243" s="57"/>
      <c r="AP243" s="57"/>
      <c r="AQ243" s="57"/>
      <c r="AR243" s="57"/>
      <c r="AS243" s="57"/>
      <c r="AT243" s="57"/>
      <c r="AU243" s="57"/>
      <c r="AV243" s="57"/>
      <c r="AW243" s="57"/>
      <c r="AX243" s="57"/>
      <c r="AY243" s="57"/>
      <c r="AZ243" s="57"/>
      <c r="BA243" s="57"/>
      <c r="BB243" s="57"/>
    </row>
    <row r="244" spans="31:54" ht="16.5" customHeight="1">
      <c r="AE244" s="57"/>
      <c r="AF244" s="57"/>
      <c r="AG244" s="57"/>
      <c r="AH244" s="57"/>
      <c r="AI244" s="57"/>
      <c r="AJ244" s="57"/>
      <c r="AK244" s="57"/>
      <c r="AL244" s="57"/>
      <c r="AM244" s="57"/>
      <c r="AN244" s="57"/>
      <c r="AO244" s="57"/>
      <c r="AP244" s="57"/>
      <c r="AQ244" s="57"/>
      <c r="AR244" s="57"/>
      <c r="AS244" s="57"/>
      <c r="AT244" s="57"/>
      <c r="AU244" s="57"/>
      <c r="AV244" s="57"/>
      <c r="AW244" s="57"/>
      <c r="AX244" s="57"/>
      <c r="AY244" s="57"/>
      <c r="AZ244" s="57"/>
      <c r="BA244" s="57"/>
      <c r="BB244" s="57"/>
    </row>
    <row r="245" spans="31:54" ht="16.5" customHeight="1">
      <c r="AE245" s="57"/>
      <c r="AF245" s="57"/>
      <c r="AG245" s="57"/>
      <c r="AH245" s="57"/>
      <c r="AI245" s="57"/>
      <c r="AJ245" s="57"/>
      <c r="AK245" s="57"/>
      <c r="AL245" s="57"/>
      <c r="AM245" s="57"/>
      <c r="AN245" s="57"/>
      <c r="AO245" s="57"/>
      <c r="AP245" s="57"/>
      <c r="AQ245" s="57"/>
      <c r="AR245" s="57"/>
      <c r="AS245" s="57"/>
      <c r="AT245" s="57"/>
      <c r="AU245" s="57"/>
      <c r="AV245" s="57"/>
      <c r="AW245" s="57"/>
      <c r="AX245" s="57"/>
      <c r="AY245" s="57"/>
      <c r="AZ245" s="57"/>
      <c r="BA245" s="57"/>
      <c r="BB245" s="57"/>
    </row>
    <row r="246" spans="31:54" ht="16.5" customHeight="1">
      <c r="AE246" s="57"/>
      <c r="AF246" s="57"/>
      <c r="AG246" s="57"/>
      <c r="AH246" s="57"/>
      <c r="AI246" s="57"/>
      <c r="AJ246" s="57"/>
      <c r="AK246" s="57"/>
      <c r="AL246" s="57"/>
      <c r="AM246" s="57"/>
      <c r="AN246" s="57"/>
      <c r="AO246" s="57"/>
      <c r="AP246" s="57"/>
      <c r="AQ246" s="57"/>
      <c r="AR246" s="57"/>
      <c r="AS246" s="57"/>
      <c r="AT246" s="57"/>
      <c r="AU246" s="57"/>
      <c r="AV246" s="57"/>
      <c r="AW246" s="57"/>
      <c r="AX246" s="57"/>
      <c r="AY246" s="57"/>
      <c r="AZ246" s="57"/>
      <c r="BA246" s="57"/>
      <c r="BB246" s="57"/>
    </row>
    <row r="247" spans="31:54" ht="16.5" customHeight="1">
      <c r="AE247" s="57"/>
      <c r="AF247" s="57"/>
      <c r="AG247" s="57"/>
      <c r="AH247" s="57"/>
      <c r="AI247" s="57"/>
      <c r="AJ247" s="57"/>
      <c r="AK247" s="57"/>
      <c r="AL247" s="57"/>
      <c r="AM247" s="57"/>
      <c r="AN247" s="57"/>
      <c r="AO247" s="57"/>
      <c r="AP247" s="57"/>
      <c r="AQ247" s="57"/>
      <c r="AR247" s="57"/>
      <c r="AS247" s="57"/>
      <c r="AT247" s="57"/>
      <c r="AU247" s="57"/>
      <c r="AV247" s="57"/>
      <c r="AW247" s="57"/>
      <c r="AX247" s="57"/>
      <c r="AY247" s="57"/>
      <c r="AZ247" s="57"/>
      <c r="BA247" s="57"/>
      <c r="BB247" s="57"/>
    </row>
    <row r="248" spans="31:54" ht="16.5" customHeight="1">
      <c r="AE248" s="57"/>
      <c r="AF248" s="57"/>
      <c r="AG248" s="57"/>
      <c r="AH248" s="57"/>
      <c r="AI248" s="57"/>
      <c r="AJ248" s="57"/>
      <c r="AK248" s="57"/>
      <c r="AL248" s="57"/>
      <c r="AM248" s="57"/>
      <c r="AN248" s="57"/>
      <c r="AO248" s="57"/>
      <c r="AP248" s="57"/>
      <c r="AQ248" s="57"/>
      <c r="AR248" s="57"/>
      <c r="AS248" s="57"/>
      <c r="AT248" s="57"/>
      <c r="AU248" s="57"/>
      <c r="AV248" s="57"/>
      <c r="AW248" s="57"/>
      <c r="AX248" s="57"/>
      <c r="AY248" s="57"/>
      <c r="AZ248" s="57"/>
      <c r="BA248" s="57"/>
      <c r="BB248" s="57"/>
    </row>
    <row r="249" spans="31:54" ht="16.5" customHeight="1">
      <c r="AE249" s="57"/>
      <c r="AF249" s="57"/>
      <c r="AG249" s="57"/>
      <c r="AH249" s="57"/>
      <c r="AI249" s="57"/>
      <c r="AJ249" s="57"/>
      <c r="AK249" s="57"/>
      <c r="AL249" s="57"/>
      <c r="AM249" s="57"/>
      <c r="AN249" s="57"/>
      <c r="AO249" s="57"/>
      <c r="AP249" s="57"/>
      <c r="AQ249" s="57"/>
      <c r="AR249" s="57"/>
      <c r="AS249" s="57"/>
      <c r="AT249" s="57"/>
      <c r="AU249" s="57"/>
      <c r="AV249" s="57"/>
      <c r="AW249" s="57"/>
      <c r="AX249" s="57"/>
      <c r="AY249" s="57"/>
      <c r="AZ249" s="57"/>
      <c r="BA249" s="57"/>
      <c r="BB249" s="57"/>
    </row>
    <row r="250" spans="31:54" ht="16.5" customHeight="1">
      <c r="AE250" s="57"/>
      <c r="AF250" s="57"/>
      <c r="AG250" s="57"/>
      <c r="AH250" s="57"/>
      <c r="AI250" s="57"/>
      <c r="AJ250" s="57"/>
      <c r="AK250" s="57"/>
      <c r="AL250" s="57"/>
      <c r="AM250" s="57"/>
      <c r="AN250" s="57"/>
      <c r="AO250" s="57"/>
      <c r="AP250" s="57"/>
      <c r="AQ250" s="57"/>
      <c r="AR250" s="57"/>
      <c r="AS250" s="57"/>
      <c r="AT250" s="57"/>
      <c r="AU250" s="57"/>
      <c r="AV250" s="57"/>
      <c r="AW250" s="57"/>
      <c r="AX250" s="57"/>
      <c r="AY250" s="57"/>
      <c r="AZ250" s="57"/>
      <c r="BA250" s="57"/>
      <c r="BB250" s="57"/>
    </row>
    <row r="251" spans="31:54" ht="16.5" customHeight="1">
      <c r="AE251" s="57"/>
      <c r="AF251" s="57"/>
      <c r="AG251" s="57"/>
      <c r="AH251" s="57"/>
      <c r="AI251" s="57"/>
      <c r="AJ251" s="57"/>
      <c r="AK251" s="57"/>
      <c r="AL251" s="57"/>
      <c r="AM251" s="57"/>
      <c r="AN251" s="57"/>
      <c r="AO251" s="57"/>
      <c r="AP251" s="57"/>
      <c r="AQ251" s="57"/>
      <c r="AR251" s="57"/>
      <c r="AS251" s="57"/>
      <c r="AT251" s="57"/>
      <c r="AU251" s="57"/>
      <c r="AV251" s="57"/>
      <c r="AW251" s="57"/>
      <c r="AX251" s="57"/>
      <c r="AY251" s="57"/>
      <c r="AZ251" s="57"/>
      <c r="BA251" s="57"/>
      <c r="BB251" s="57"/>
    </row>
    <row r="252" spans="31:54" ht="16.5" customHeight="1">
      <c r="AE252" s="57"/>
      <c r="AF252" s="57"/>
      <c r="AG252" s="57"/>
      <c r="AH252" s="57"/>
      <c r="AI252" s="57"/>
      <c r="AJ252" s="57"/>
      <c r="AK252" s="57"/>
      <c r="AL252" s="57"/>
      <c r="AM252" s="57"/>
      <c r="AN252" s="57"/>
      <c r="AO252" s="57"/>
      <c r="AP252" s="57"/>
      <c r="AQ252" s="57"/>
      <c r="AR252" s="57"/>
      <c r="AS252" s="57"/>
      <c r="AT252" s="57"/>
      <c r="AU252" s="57"/>
      <c r="AV252" s="57"/>
      <c r="AW252" s="57"/>
      <c r="AX252" s="57"/>
      <c r="AY252" s="57"/>
      <c r="AZ252" s="57"/>
      <c r="BA252" s="57"/>
      <c r="BB252" s="57"/>
    </row>
    <row r="253" spans="31:54" ht="16.5" customHeight="1">
      <c r="AE253" s="57"/>
      <c r="AF253" s="57"/>
      <c r="AG253" s="57"/>
      <c r="AH253" s="57"/>
      <c r="AI253" s="57"/>
      <c r="AJ253" s="57"/>
      <c r="AK253" s="57"/>
      <c r="AL253" s="57"/>
      <c r="AM253" s="57"/>
      <c r="AN253" s="57"/>
      <c r="AO253" s="57"/>
      <c r="AP253" s="57"/>
      <c r="AQ253" s="57"/>
      <c r="AR253" s="57"/>
      <c r="AS253" s="57"/>
      <c r="AT253" s="57"/>
      <c r="AU253" s="57"/>
      <c r="AV253" s="57"/>
      <c r="AW253" s="57"/>
      <c r="AX253" s="57"/>
      <c r="AY253" s="57"/>
      <c r="AZ253" s="57"/>
      <c r="BA253" s="57"/>
      <c r="BB253" s="57"/>
    </row>
    <row r="254" spans="31:54" ht="16.5" customHeight="1">
      <c r="AE254" s="57"/>
      <c r="AF254" s="57"/>
      <c r="AG254" s="57"/>
      <c r="AH254" s="57"/>
      <c r="AI254" s="57"/>
      <c r="AJ254" s="57"/>
      <c r="AK254" s="57"/>
      <c r="AL254" s="57"/>
      <c r="AM254" s="57"/>
      <c r="AN254" s="57"/>
      <c r="AO254" s="57"/>
      <c r="AP254" s="57"/>
      <c r="AQ254" s="57"/>
      <c r="AR254" s="57"/>
      <c r="AS254" s="57"/>
      <c r="AT254" s="57"/>
      <c r="AU254" s="57"/>
      <c r="AV254" s="57"/>
      <c r="AW254" s="57"/>
      <c r="AX254" s="57"/>
      <c r="AY254" s="57"/>
      <c r="AZ254" s="57"/>
      <c r="BA254" s="57"/>
      <c r="BB254" s="57"/>
    </row>
    <row r="255" spans="31:54" ht="16.5" customHeight="1">
      <c r="AE255" s="57"/>
      <c r="AF255" s="57"/>
      <c r="AG255" s="57"/>
      <c r="AH255" s="57"/>
      <c r="AI255" s="57"/>
      <c r="AJ255" s="57"/>
      <c r="AK255" s="57"/>
      <c r="AL255" s="57"/>
      <c r="AM255" s="57"/>
      <c r="AN255" s="57"/>
      <c r="AO255" s="57"/>
      <c r="AP255" s="57"/>
      <c r="AQ255" s="57"/>
      <c r="AR255" s="57"/>
      <c r="AS255" s="57"/>
      <c r="AT255" s="57"/>
      <c r="AU255" s="57"/>
      <c r="AV255" s="57"/>
      <c r="AW255" s="57"/>
      <c r="AX255" s="57"/>
      <c r="AY255" s="57"/>
      <c r="AZ255" s="57"/>
      <c r="BA255" s="57"/>
      <c r="BB255" s="57"/>
    </row>
    <row r="256" spans="31:54" ht="16.5" customHeight="1">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row>
    <row r="257" spans="31:54" ht="16.5" customHeight="1">
      <c r="AE257" s="57"/>
      <c r="AF257" s="57"/>
      <c r="AG257" s="57"/>
      <c r="AH257" s="57"/>
      <c r="AI257" s="57"/>
      <c r="AJ257" s="57"/>
      <c r="AK257" s="57"/>
      <c r="AL257" s="57"/>
      <c r="AM257" s="57"/>
      <c r="AN257" s="57"/>
      <c r="AO257" s="57"/>
      <c r="AP257" s="57"/>
      <c r="AQ257" s="57"/>
      <c r="AR257" s="57"/>
      <c r="AS257" s="57"/>
      <c r="AT257" s="57"/>
      <c r="AU257" s="57"/>
      <c r="AV257" s="57"/>
      <c r="AW257" s="57"/>
      <c r="AX257" s="57"/>
      <c r="AY257" s="57"/>
      <c r="AZ257" s="57"/>
      <c r="BA257" s="57"/>
      <c r="BB257" s="57"/>
    </row>
    <row r="258" spans="31:54" ht="16.5" customHeight="1">
      <c r="AE258" s="57"/>
      <c r="AF258" s="57"/>
      <c r="AG258" s="57"/>
      <c r="AH258" s="57"/>
      <c r="AI258" s="57"/>
      <c r="AJ258" s="57"/>
      <c r="AK258" s="57"/>
      <c r="AL258" s="57"/>
      <c r="AM258" s="57"/>
      <c r="AN258" s="57"/>
      <c r="AO258" s="57"/>
      <c r="AP258" s="57"/>
      <c r="AQ258" s="57"/>
      <c r="AR258" s="57"/>
      <c r="AS258" s="57"/>
      <c r="AT258" s="57"/>
      <c r="AU258" s="57"/>
      <c r="AV258" s="57"/>
      <c r="AW258" s="57"/>
      <c r="AX258" s="57"/>
      <c r="AY258" s="57"/>
      <c r="AZ258" s="57"/>
      <c r="BA258" s="57"/>
      <c r="BB258" s="57"/>
    </row>
    <row r="259" spans="31:54" ht="16.5" customHeight="1">
      <c r="AE259" s="57"/>
      <c r="AF259" s="57"/>
      <c r="AG259" s="57"/>
      <c r="AH259" s="57"/>
      <c r="AI259" s="57"/>
      <c r="AJ259" s="57"/>
      <c r="AK259" s="57"/>
      <c r="AL259" s="57"/>
      <c r="AM259" s="57"/>
      <c r="AN259" s="57"/>
      <c r="AO259" s="57"/>
      <c r="AP259" s="57"/>
      <c r="AQ259" s="57"/>
      <c r="AR259" s="57"/>
      <c r="AS259" s="57"/>
      <c r="AT259" s="57"/>
      <c r="AU259" s="57"/>
      <c r="AV259" s="57"/>
      <c r="AW259" s="57"/>
      <c r="AX259" s="57"/>
      <c r="AY259" s="57"/>
      <c r="AZ259" s="57"/>
      <c r="BA259" s="57"/>
      <c r="BB259" s="57"/>
    </row>
    <row r="260" spans="31:54" ht="16.5" customHeight="1">
      <c r="AE260" s="57"/>
      <c r="AF260" s="57"/>
      <c r="AG260" s="57"/>
      <c r="AH260" s="57"/>
      <c r="AI260" s="57"/>
      <c r="AJ260" s="57"/>
      <c r="AK260" s="57"/>
      <c r="AL260" s="57"/>
      <c r="AM260" s="57"/>
      <c r="AN260" s="57"/>
      <c r="AO260" s="57"/>
      <c r="AP260" s="57"/>
      <c r="AQ260" s="57"/>
      <c r="AR260" s="57"/>
      <c r="AS260" s="57"/>
      <c r="AT260" s="57"/>
      <c r="AU260" s="57"/>
      <c r="AV260" s="57"/>
      <c r="AW260" s="57"/>
      <c r="AX260" s="57"/>
      <c r="AY260" s="57"/>
      <c r="AZ260" s="57"/>
      <c r="BA260" s="57"/>
      <c r="BB260" s="57"/>
    </row>
    <row r="261" spans="31:54" ht="16.5" customHeight="1">
      <c r="AE261" s="57"/>
      <c r="AF261" s="57"/>
      <c r="AG261" s="57"/>
      <c r="AH261" s="57"/>
      <c r="AI261" s="57"/>
      <c r="AJ261" s="57"/>
      <c r="AK261" s="57"/>
      <c r="AL261" s="57"/>
      <c r="AM261" s="57"/>
      <c r="AN261" s="57"/>
      <c r="AO261" s="57"/>
      <c r="AP261" s="57"/>
      <c r="AQ261" s="57"/>
      <c r="AR261" s="57"/>
      <c r="AS261" s="57"/>
      <c r="AT261" s="57"/>
      <c r="AU261" s="57"/>
      <c r="AV261" s="57"/>
      <c r="AW261" s="57"/>
      <c r="AX261" s="57"/>
      <c r="AY261" s="57"/>
      <c r="AZ261" s="57"/>
      <c r="BA261" s="57"/>
      <c r="BB261" s="57"/>
    </row>
    <row r="262" spans="31:54" ht="16.5" customHeight="1">
      <c r="AE262" s="57"/>
      <c r="AF262" s="57"/>
      <c r="AG262" s="57"/>
      <c r="AH262" s="57"/>
      <c r="AI262" s="57"/>
      <c r="AJ262" s="57"/>
      <c r="AK262" s="57"/>
      <c r="AL262" s="57"/>
      <c r="AM262" s="57"/>
      <c r="AN262" s="57"/>
      <c r="AO262" s="57"/>
      <c r="AP262" s="57"/>
      <c r="AQ262" s="57"/>
      <c r="AR262" s="57"/>
      <c r="AS262" s="57"/>
      <c r="AT262" s="57"/>
      <c r="AU262" s="57"/>
      <c r="AV262" s="57"/>
      <c r="AW262" s="57"/>
      <c r="AX262" s="57"/>
      <c r="AY262" s="57"/>
      <c r="AZ262" s="57"/>
      <c r="BA262" s="57"/>
      <c r="BB262" s="57"/>
    </row>
    <row r="263" spans="31:54" ht="16.5" customHeight="1">
      <c r="AE263" s="57"/>
      <c r="AF263" s="57"/>
      <c r="AG263" s="57"/>
      <c r="AH263" s="57"/>
      <c r="AI263" s="57"/>
      <c r="AJ263" s="57"/>
      <c r="AK263" s="57"/>
      <c r="AL263" s="57"/>
      <c r="AM263" s="57"/>
      <c r="AN263" s="57"/>
      <c r="AO263" s="57"/>
      <c r="AP263" s="57"/>
      <c r="AQ263" s="57"/>
      <c r="AR263" s="57"/>
      <c r="AS263" s="57"/>
      <c r="AT263" s="57"/>
      <c r="AU263" s="57"/>
      <c r="AV263" s="57"/>
      <c r="AW263" s="57"/>
      <c r="AX263" s="57"/>
      <c r="AY263" s="57"/>
      <c r="AZ263" s="57"/>
      <c r="BA263" s="57"/>
      <c r="BB263" s="57"/>
    </row>
    <row r="264" spans="31:54" ht="16.5" customHeight="1">
      <c r="AE264" s="57"/>
      <c r="AF264" s="57"/>
      <c r="AG264" s="57"/>
      <c r="AH264" s="57"/>
      <c r="AI264" s="57"/>
      <c r="AJ264" s="57"/>
      <c r="AK264" s="57"/>
      <c r="AL264" s="57"/>
      <c r="AM264" s="57"/>
      <c r="AN264" s="57"/>
      <c r="AO264" s="57"/>
      <c r="AP264" s="57"/>
      <c r="AQ264" s="57"/>
      <c r="AR264" s="57"/>
      <c r="AS264" s="57"/>
      <c r="AT264" s="57"/>
      <c r="AU264" s="57"/>
      <c r="AV264" s="57"/>
      <c r="AW264" s="57"/>
      <c r="AX264" s="57"/>
      <c r="AY264" s="57"/>
      <c r="AZ264" s="57"/>
      <c r="BA264" s="57"/>
      <c r="BB264" s="57"/>
    </row>
    <row r="265" spans="31:54" ht="16.5" customHeight="1">
      <c r="AE265" s="57"/>
      <c r="AF265" s="57"/>
      <c r="AG265" s="57"/>
      <c r="AH265" s="57"/>
      <c r="AI265" s="57"/>
      <c r="AJ265" s="57"/>
      <c r="AK265" s="57"/>
      <c r="AL265" s="57"/>
      <c r="AM265" s="57"/>
      <c r="AN265" s="57"/>
      <c r="AO265" s="57"/>
      <c r="AP265" s="57"/>
      <c r="AQ265" s="57"/>
      <c r="AR265" s="57"/>
      <c r="AS265" s="57"/>
      <c r="AT265" s="57"/>
      <c r="AU265" s="57"/>
      <c r="AV265" s="57"/>
      <c r="AW265" s="57"/>
      <c r="AX265" s="57"/>
      <c r="AY265" s="57"/>
      <c r="AZ265" s="57"/>
      <c r="BA265" s="57"/>
      <c r="BB265" s="57"/>
    </row>
    <row r="266" spans="31:54" ht="16.5" customHeight="1">
      <c r="AE266" s="57"/>
      <c r="AF266" s="57"/>
      <c r="AG266" s="57"/>
      <c r="AH266" s="57"/>
      <c r="AI266" s="57"/>
      <c r="AJ266" s="57"/>
      <c r="AK266" s="57"/>
      <c r="AL266" s="57"/>
      <c r="AM266" s="57"/>
      <c r="AN266" s="57"/>
      <c r="AO266" s="57"/>
      <c r="AP266" s="57"/>
      <c r="AQ266" s="57"/>
      <c r="AR266" s="57"/>
      <c r="AS266" s="57"/>
      <c r="AT266" s="57"/>
      <c r="AU266" s="57"/>
      <c r="AV266" s="57"/>
      <c r="AW266" s="57"/>
      <c r="AX266" s="57"/>
      <c r="AY266" s="57"/>
      <c r="AZ266" s="57"/>
      <c r="BA266" s="57"/>
      <c r="BB266" s="57"/>
    </row>
    <row r="267" spans="31:54" ht="16.5" customHeight="1">
      <c r="AE267" s="57"/>
      <c r="AF267" s="57"/>
      <c r="AG267" s="57"/>
      <c r="AH267" s="57"/>
      <c r="AI267" s="57"/>
      <c r="AJ267" s="57"/>
      <c r="AK267" s="57"/>
      <c r="AL267" s="57"/>
      <c r="AM267" s="57"/>
      <c r="AN267" s="57"/>
      <c r="AO267" s="57"/>
      <c r="AP267" s="57"/>
      <c r="AQ267" s="57"/>
      <c r="AR267" s="57"/>
      <c r="AS267" s="57"/>
      <c r="AT267" s="57"/>
      <c r="AU267" s="57"/>
      <c r="AV267" s="57"/>
      <c r="AW267" s="57"/>
      <c r="AX267" s="57"/>
      <c r="AY267" s="57"/>
      <c r="AZ267" s="57"/>
      <c r="BA267" s="57"/>
      <c r="BB267" s="57"/>
    </row>
    <row r="268" spans="31:54" ht="16.5" customHeight="1">
      <c r="AE268" s="57"/>
      <c r="AF268" s="57"/>
      <c r="AG268" s="57"/>
      <c r="AH268" s="57"/>
      <c r="AI268" s="57"/>
      <c r="AJ268" s="57"/>
      <c r="AK268" s="57"/>
      <c r="AL268" s="57"/>
      <c r="AM268" s="57"/>
      <c r="AN268" s="57"/>
      <c r="AO268" s="57"/>
      <c r="AP268" s="57"/>
      <c r="AQ268" s="57"/>
      <c r="AR268" s="57"/>
      <c r="AS268" s="57"/>
      <c r="AT268" s="57"/>
      <c r="AU268" s="57"/>
      <c r="AV268" s="57"/>
      <c r="AW268" s="57"/>
      <c r="AX268" s="57"/>
      <c r="AY268" s="57"/>
      <c r="AZ268" s="57"/>
      <c r="BA268" s="57"/>
      <c r="BB268" s="57"/>
    </row>
    <row r="269" spans="31:54" ht="16.5" customHeight="1">
      <c r="AE269" s="57"/>
      <c r="AF269" s="57"/>
      <c r="AG269" s="57"/>
      <c r="AH269" s="57"/>
      <c r="AI269" s="57"/>
      <c r="AJ269" s="57"/>
      <c r="AK269" s="57"/>
      <c r="AL269" s="57"/>
      <c r="AM269" s="57"/>
      <c r="AN269" s="57"/>
      <c r="AO269" s="57"/>
      <c r="AP269" s="57"/>
      <c r="AQ269" s="57"/>
      <c r="AR269" s="57"/>
      <c r="AS269" s="57"/>
      <c r="AT269" s="57"/>
      <c r="AU269" s="57"/>
      <c r="AV269" s="57"/>
      <c r="AW269" s="57"/>
      <c r="AX269" s="57"/>
      <c r="AY269" s="57"/>
      <c r="AZ269" s="57"/>
      <c r="BA269" s="57"/>
      <c r="BB269" s="57"/>
    </row>
    <row r="270" spans="31:54" ht="16.5" customHeight="1">
      <c r="AE270" s="57"/>
      <c r="AF270" s="57"/>
      <c r="AG270" s="57"/>
      <c r="AH270" s="57"/>
      <c r="AI270" s="57"/>
      <c r="AJ270" s="57"/>
      <c r="AK270" s="57"/>
      <c r="AL270" s="57"/>
      <c r="AM270" s="57"/>
      <c r="AN270" s="57"/>
      <c r="AO270" s="57"/>
      <c r="AP270" s="57"/>
      <c r="AQ270" s="57"/>
      <c r="AR270" s="57"/>
      <c r="AS270" s="57"/>
      <c r="AT270" s="57"/>
      <c r="AU270" s="57"/>
      <c r="AV270" s="57"/>
      <c r="AW270" s="57"/>
      <c r="AX270" s="57"/>
      <c r="AY270" s="57"/>
      <c r="AZ270" s="57"/>
      <c r="BA270" s="57"/>
      <c r="BB270" s="57"/>
    </row>
    <row r="271" spans="31:54" ht="16.5" customHeight="1">
      <c r="AE271" s="57"/>
      <c r="AF271" s="57"/>
      <c r="AG271" s="57"/>
      <c r="AH271" s="57"/>
      <c r="AI271" s="57"/>
      <c r="AJ271" s="57"/>
      <c r="AK271" s="57"/>
      <c r="AL271" s="57"/>
      <c r="AM271" s="57"/>
      <c r="AN271" s="57"/>
      <c r="AO271" s="57"/>
      <c r="AP271" s="57"/>
      <c r="AQ271" s="57"/>
      <c r="AR271" s="57"/>
      <c r="AS271" s="57"/>
      <c r="AT271" s="57"/>
      <c r="AU271" s="57"/>
      <c r="AV271" s="57"/>
      <c r="AW271" s="57"/>
      <c r="AX271" s="57"/>
      <c r="AY271" s="57"/>
      <c r="AZ271" s="57"/>
      <c r="BA271" s="57"/>
      <c r="BB271" s="57"/>
    </row>
    <row r="272" spans="31:54" ht="16.5" customHeight="1">
      <c r="AE272" s="57"/>
      <c r="AF272" s="57"/>
      <c r="AG272" s="57"/>
      <c r="AH272" s="57"/>
      <c r="AI272" s="57"/>
      <c r="AJ272" s="57"/>
      <c r="AK272" s="57"/>
      <c r="AL272" s="57"/>
      <c r="AM272" s="57"/>
      <c r="AN272" s="57"/>
      <c r="AO272" s="57"/>
      <c r="AP272" s="57"/>
      <c r="AQ272" s="57"/>
      <c r="AR272" s="57"/>
      <c r="AS272" s="57"/>
      <c r="AT272" s="57"/>
      <c r="AU272" s="57"/>
      <c r="AV272" s="57"/>
      <c r="AW272" s="57"/>
      <c r="AX272" s="57"/>
      <c r="AY272" s="57"/>
      <c r="AZ272" s="57"/>
      <c r="BA272" s="57"/>
      <c r="BB272" s="57"/>
    </row>
    <row r="273" spans="31:54" ht="16.5" customHeight="1">
      <c r="AE273" s="57"/>
      <c r="AF273" s="57"/>
      <c r="AG273" s="57"/>
      <c r="AH273" s="57"/>
      <c r="AI273" s="57"/>
      <c r="AJ273" s="57"/>
      <c r="AK273" s="57"/>
      <c r="AL273" s="57"/>
      <c r="AM273" s="57"/>
      <c r="AN273" s="57"/>
      <c r="AO273" s="57"/>
      <c r="AP273" s="57"/>
      <c r="AQ273" s="57"/>
      <c r="AR273" s="57"/>
      <c r="AS273" s="57"/>
      <c r="AT273" s="57"/>
      <c r="AU273" s="57"/>
      <c r="AV273" s="57"/>
      <c r="AW273" s="57"/>
      <c r="AX273" s="57"/>
      <c r="AY273" s="57"/>
      <c r="AZ273" s="57"/>
      <c r="BA273" s="57"/>
      <c r="BB273" s="57"/>
    </row>
    <row r="274" spans="31:54" ht="16.5" customHeight="1">
      <c r="AE274" s="57"/>
      <c r="AF274" s="57"/>
      <c r="AG274" s="57"/>
      <c r="AH274" s="57"/>
      <c r="AI274" s="57"/>
      <c r="AJ274" s="57"/>
      <c r="AK274" s="57"/>
      <c r="AL274" s="57"/>
      <c r="AM274" s="57"/>
      <c r="AN274" s="57"/>
      <c r="AO274" s="57"/>
      <c r="AP274" s="57"/>
      <c r="AQ274" s="57"/>
      <c r="AR274" s="57"/>
      <c r="AS274" s="57"/>
      <c r="AT274" s="57"/>
      <c r="AU274" s="57"/>
      <c r="AV274" s="57"/>
      <c r="AW274" s="57"/>
      <c r="AX274" s="57"/>
      <c r="AY274" s="57"/>
      <c r="AZ274" s="57"/>
      <c r="BA274" s="57"/>
      <c r="BB274" s="57"/>
    </row>
    <row r="275" spans="31:54" ht="16.5" customHeight="1">
      <c r="AE275" s="57"/>
      <c r="AF275" s="57"/>
      <c r="AG275" s="57"/>
      <c r="AH275" s="57"/>
      <c r="AI275" s="57"/>
      <c r="AJ275" s="57"/>
      <c r="AK275" s="57"/>
      <c r="AL275" s="57"/>
      <c r="AM275" s="57"/>
      <c r="AN275" s="57"/>
      <c r="AO275" s="57"/>
      <c r="AP275" s="57"/>
      <c r="AQ275" s="57"/>
      <c r="AR275" s="57"/>
      <c r="AS275" s="57"/>
      <c r="AT275" s="57"/>
      <c r="AU275" s="57"/>
      <c r="AV275" s="57"/>
      <c r="AW275" s="57"/>
      <c r="AX275" s="57"/>
      <c r="AY275" s="57"/>
      <c r="AZ275" s="57"/>
      <c r="BA275" s="57"/>
      <c r="BB275" s="57"/>
    </row>
    <row r="276" spans="31:54" ht="16.5" customHeight="1">
      <c r="AE276" s="57"/>
      <c r="AF276" s="57"/>
      <c r="AG276" s="57"/>
      <c r="AH276" s="57"/>
      <c r="AI276" s="57"/>
      <c r="AJ276" s="57"/>
      <c r="AK276" s="57"/>
      <c r="AL276" s="57"/>
      <c r="AM276" s="57"/>
      <c r="AN276" s="57"/>
      <c r="AO276" s="57"/>
      <c r="AP276" s="57"/>
      <c r="AQ276" s="57"/>
      <c r="AR276" s="57"/>
      <c r="AS276" s="57"/>
      <c r="AT276" s="57"/>
      <c r="AU276" s="57"/>
      <c r="AV276" s="57"/>
      <c r="AW276" s="57"/>
      <c r="AX276" s="57"/>
      <c r="AY276" s="57"/>
      <c r="AZ276" s="57"/>
      <c r="BA276" s="57"/>
      <c r="BB276" s="57"/>
    </row>
    <row r="277" spans="31:54" ht="16.5" customHeight="1">
      <c r="AE277" s="57"/>
      <c r="AF277" s="57"/>
      <c r="AG277" s="57"/>
      <c r="AH277" s="57"/>
      <c r="AI277" s="57"/>
      <c r="AJ277" s="57"/>
      <c r="AK277" s="57"/>
      <c r="AL277" s="57"/>
      <c r="AM277" s="57"/>
      <c r="AN277" s="57"/>
      <c r="AO277" s="57"/>
      <c r="AP277" s="57"/>
      <c r="AQ277" s="57"/>
      <c r="AR277" s="57"/>
      <c r="AS277" s="57"/>
      <c r="AT277" s="57"/>
      <c r="AU277" s="57"/>
      <c r="AV277" s="57"/>
      <c r="AW277" s="57"/>
      <c r="AX277" s="57"/>
      <c r="AY277" s="57"/>
      <c r="AZ277" s="57"/>
      <c r="BA277" s="57"/>
      <c r="BB277" s="57"/>
    </row>
    <row r="278" spans="31:54" ht="16.5" customHeight="1">
      <c r="AE278" s="57"/>
      <c r="AF278" s="57"/>
      <c r="AG278" s="57"/>
      <c r="AH278" s="57"/>
      <c r="AI278" s="57"/>
      <c r="AJ278" s="57"/>
      <c r="AK278" s="57"/>
      <c r="AL278" s="57"/>
      <c r="AM278" s="57"/>
      <c r="AN278" s="57"/>
      <c r="AO278" s="57"/>
      <c r="AP278" s="57"/>
      <c r="AQ278" s="57"/>
      <c r="AR278" s="57"/>
      <c r="AS278" s="57"/>
      <c r="AT278" s="57"/>
      <c r="AU278" s="57"/>
      <c r="AV278" s="57"/>
      <c r="AW278" s="57"/>
      <c r="AX278" s="57"/>
      <c r="AY278" s="57"/>
      <c r="AZ278" s="57"/>
      <c r="BA278" s="57"/>
      <c r="BB278" s="57"/>
    </row>
    <row r="279" spans="31:54" ht="16.5" customHeight="1">
      <c r="AE279" s="57"/>
      <c r="AF279" s="57"/>
      <c r="AG279" s="57"/>
      <c r="AH279" s="57"/>
      <c r="AI279" s="57"/>
      <c r="AJ279" s="57"/>
      <c r="AK279" s="57"/>
      <c r="AL279" s="57"/>
      <c r="AM279" s="57"/>
      <c r="AN279" s="57"/>
      <c r="AO279" s="57"/>
      <c r="AP279" s="57"/>
      <c r="AQ279" s="57"/>
      <c r="AR279" s="57"/>
      <c r="AS279" s="57"/>
      <c r="AT279" s="57"/>
      <c r="AU279" s="57"/>
      <c r="AV279" s="57"/>
      <c r="AW279" s="57"/>
      <c r="AX279" s="57"/>
      <c r="AY279" s="57"/>
      <c r="AZ279" s="57"/>
      <c r="BA279" s="57"/>
      <c r="BB279" s="57"/>
    </row>
    <row r="280" spans="31:54" ht="16.5" customHeight="1">
      <c r="AE280" s="57"/>
      <c r="AF280" s="57"/>
      <c r="AG280" s="57"/>
      <c r="AH280" s="57"/>
      <c r="AI280" s="57"/>
      <c r="AJ280" s="57"/>
      <c r="AK280" s="57"/>
      <c r="AL280" s="57"/>
      <c r="AM280" s="57"/>
      <c r="AN280" s="57"/>
      <c r="AO280" s="57"/>
      <c r="AP280" s="57"/>
      <c r="AQ280" s="57"/>
      <c r="AR280" s="57"/>
      <c r="AS280" s="57"/>
      <c r="AT280" s="57"/>
      <c r="AU280" s="57"/>
      <c r="AV280" s="57"/>
      <c r="AW280" s="57"/>
      <c r="AX280" s="57"/>
      <c r="AY280" s="57"/>
      <c r="AZ280" s="57"/>
      <c r="BA280" s="57"/>
      <c r="BB280" s="57"/>
    </row>
    <row r="281" spans="31:54" ht="16.5" customHeight="1">
      <c r="AE281" s="57"/>
      <c r="AF281" s="57"/>
      <c r="AG281" s="57"/>
      <c r="AH281" s="57"/>
      <c r="AI281" s="57"/>
      <c r="AJ281" s="57"/>
      <c r="AK281" s="57"/>
      <c r="AL281" s="57"/>
      <c r="AM281" s="57"/>
      <c r="AN281" s="57"/>
      <c r="AO281" s="57"/>
      <c r="AP281" s="57"/>
      <c r="AQ281" s="57"/>
      <c r="AR281" s="57"/>
      <c r="AS281" s="57"/>
      <c r="AT281" s="57"/>
      <c r="AU281" s="57"/>
      <c r="AV281" s="57"/>
      <c r="AW281" s="57"/>
      <c r="AX281" s="57"/>
      <c r="AY281" s="57"/>
      <c r="AZ281" s="57"/>
      <c r="BA281" s="57"/>
      <c r="BB281" s="57"/>
    </row>
    <row r="282" spans="31:54" ht="16.5" customHeight="1">
      <c r="AE282" s="57"/>
      <c r="AF282" s="57"/>
      <c r="AG282" s="57"/>
      <c r="AH282" s="57"/>
      <c r="AI282" s="57"/>
      <c r="AJ282" s="57"/>
      <c r="AK282" s="57"/>
      <c r="AL282" s="57"/>
      <c r="AM282" s="57"/>
      <c r="AN282" s="57"/>
      <c r="AO282" s="57"/>
      <c r="AP282" s="57"/>
      <c r="AQ282" s="57"/>
      <c r="AR282" s="57"/>
      <c r="AS282" s="57"/>
      <c r="AT282" s="57"/>
      <c r="AU282" s="57"/>
      <c r="AV282" s="57"/>
      <c r="AW282" s="57"/>
      <c r="AX282" s="57"/>
      <c r="AY282" s="57"/>
      <c r="AZ282" s="57"/>
      <c r="BA282" s="57"/>
      <c r="BB282" s="57"/>
    </row>
    <row r="283" spans="31:54" ht="16.5" customHeight="1">
      <c r="AE283" s="57"/>
      <c r="AF283" s="57"/>
      <c r="AG283" s="57"/>
      <c r="AH283" s="57"/>
      <c r="AI283" s="57"/>
      <c r="AJ283" s="57"/>
      <c r="AK283" s="57"/>
      <c r="AL283" s="57"/>
      <c r="AM283" s="57"/>
      <c r="AN283" s="57"/>
      <c r="AO283" s="57"/>
      <c r="AP283" s="57"/>
      <c r="AQ283" s="57"/>
      <c r="AR283" s="57"/>
      <c r="AS283" s="57"/>
      <c r="AT283" s="57"/>
      <c r="AU283" s="57"/>
      <c r="AV283" s="57"/>
      <c r="AW283" s="57"/>
      <c r="AX283" s="57"/>
      <c r="AY283" s="57"/>
      <c r="AZ283" s="57"/>
      <c r="BA283" s="57"/>
      <c r="BB283" s="57"/>
    </row>
    <row r="284" spans="31:54" ht="16.5" customHeight="1">
      <c r="AE284" s="57"/>
      <c r="AF284" s="57"/>
      <c r="AG284" s="57"/>
      <c r="AH284" s="57"/>
      <c r="AI284" s="57"/>
      <c r="AJ284" s="57"/>
      <c r="AK284" s="57"/>
      <c r="AL284" s="57"/>
      <c r="AM284" s="57"/>
      <c r="AN284" s="57"/>
      <c r="AO284" s="57"/>
      <c r="AP284" s="57"/>
      <c r="AQ284" s="57"/>
      <c r="AR284" s="57"/>
      <c r="AS284" s="57"/>
      <c r="AT284" s="57"/>
      <c r="AU284" s="57"/>
      <c r="AV284" s="57"/>
      <c r="AW284" s="57"/>
      <c r="AX284" s="57"/>
      <c r="AY284" s="57"/>
      <c r="AZ284" s="57"/>
      <c r="BA284" s="57"/>
      <c r="BB284" s="57"/>
    </row>
    <row r="285" spans="31:54" ht="16.5" customHeight="1">
      <c r="AE285" s="57"/>
      <c r="AF285" s="57"/>
      <c r="AG285" s="57"/>
      <c r="AH285" s="57"/>
      <c r="AI285" s="57"/>
      <c r="AJ285" s="57"/>
      <c r="AK285" s="57"/>
      <c r="AL285" s="57"/>
      <c r="AM285" s="57"/>
      <c r="AN285" s="57"/>
      <c r="AO285" s="57"/>
      <c r="AP285" s="57"/>
      <c r="AQ285" s="57"/>
      <c r="AR285" s="57"/>
      <c r="AS285" s="57"/>
      <c r="AT285" s="57"/>
      <c r="AU285" s="57"/>
      <c r="AV285" s="57"/>
      <c r="AW285" s="57"/>
      <c r="AX285" s="57"/>
      <c r="AY285" s="57"/>
      <c r="AZ285" s="57"/>
      <c r="BA285" s="57"/>
      <c r="BB285" s="57"/>
    </row>
    <row r="286" spans="31:54" ht="16.5" customHeight="1">
      <c r="AE286" s="57"/>
      <c r="AF286" s="57"/>
      <c r="AG286" s="57"/>
      <c r="AH286" s="57"/>
      <c r="AI286" s="57"/>
      <c r="AJ286" s="57"/>
      <c r="AK286" s="57"/>
      <c r="AL286" s="57"/>
      <c r="AM286" s="57"/>
      <c r="AN286" s="57"/>
      <c r="AO286" s="57"/>
      <c r="AP286" s="57"/>
      <c r="AQ286" s="57"/>
      <c r="AR286" s="57"/>
      <c r="AS286" s="57"/>
      <c r="AT286" s="57"/>
      <c r="AU286" s="57"/>
      <c r="AV286" s="57"/>
      <c r="AW286" s="57"/>
      <c r="AX286" s="57"/>
      <c r="AY286" s="57"/>
      <c r="AZ286" s="57"/>
      <c r="BA286" s="57"/>
      <c r="BB286" s="57"/>
    </row>
    <row r="287" spans="31:54" ht="16.5" customHeight="1">
      <c r="AE287" s="57"/>
      <c r="AF287" s="57"/>
      <c r="AG287" s="57"/>
      <c r="AH287" s="57"/>
      <c r="AI287" s="57"/>
      <c r="AJ287" s="57"/>
      <c r="AK287" s="57"/>
      <c r="AL287" s="57"/>
      <c r="AM287" s="57"/>
      <c r="AN287" s="57"/>
      <c r="AO287" s="57"/>
      <c r="AP287" s="57"/>
      <c r="AQ287" s="57"/>
      <c r="AR287" s="57"/>
      <c r="AS287" s="57"/>
      <c r="AT287" s="57"/>
      <c r="AU287" s="57"/>
      <c r="AV287" s="57"/>
      <c r="AW287" s="57"/>
      <c r="AX287" s="57"/>
      <c r="AY287" s="57"/>
      <c r="AZ287" s="57"/>
      <c r="BA287" s="57"/>
      <c r="BB287" s="57"/>
    </row>
    <row r="288" spans="31:54" ht="16.5" customHeight="1">
      <c r="AE288" s="57"/>
      <c r="AF288" s="57"/>
      <c r="AG288" s="57"/>
      <c r="AH288" s="57"/>
      <c r="AI288" s="57"/>
      <c r="AJ288" s="57"/>
      <c r="AK288" s="57"/>
      <c r="AL288" s="57"/>
      <c r="AM288" s="57"/>
      <c r="AN288" s="57"/>
      <c r="AO288" s="57"/>
      <c r="AP288" s="57"/>
      <c r="AQ288" s="57"/>
      <c r="AR288" s="57"/>
      <c r="AS288" s="57"/>
      <c r="AT288" s="57"/>
      <c r="AU288" s="57"/>
      <c r="AV288" s="57"/>
      <c r="AW288" s="57"/>
      <c r="AX288" s="57"/>
      <c r="AY288" s="57"/>
      <c r="AZ288" s="57"/>
      <c r="BA288" s="57"/>
      <c r="BB288" s="57"/>
    </row>
    <row r="289" spans="31:54" ht="16.5" customHeight="1">
      <c r="AE289" s="57"/>
      <c r="AF289" s="57"/>
      <c r="AG289" s="57"/>
      <c r="AH289" s="57"/>
      <c r="AI289" s="57"/>
      <c r="AJ289" s="57"/>
      <c r="AK289" s="57"/>
      <c r="AL289" s="57"/>
      <c r="AM289" s="57"/>
      <c r="AN289" s="57"/>
      <c r="AO289" s="57"/>
      <c r="AP289" s="57"/>
      <c r="AQ289" s="57"/>
      <c r="AR289" s="57"/>
      <c r="AS289" s="57"/>
      <c r="AT289" s="57"/>
      <c r="AU289" s="57"/>
      <c r="AV289" s="57"/>
      <c r="AW289" s="57"/>
      <c r="AX289" s="57"/>
      <c r="AY289" s="57"/>
      <c r="AZ289" s="57"/>
      <c r="BA289" s="57"/>
      <c r="BB289" s="57"/>
    </row>
    <row r="290" spans="31:54" ht="16.5" customHeight="1">
      <c r="AE290" s="57"/>
      <c r="AF290" s="57"/>
      <c r="AG290" s="57"/>
      <c r="AH290" s="57"/>
      <c r="AI290" s="57"/>
      <c r="AJ290" s="57"/>
      <c r="AK290" s="57"/>
      <c r="AL290" s="57"/>
      <c r="AM290" s="57"/>
      <c r="AN290" s="57"/>
      <c r="AO290" s="57"/>
      <c r="AP290" s="57"/>
      <c r="AQ290" s="57"/>
      <c r="AR290" s="57"/>
      <c r="AS290" s="57"/>
      <c r="AT290" s="57"/>
      <c r="AU290" s="57"/>
      <c r="AV290" s="57"/>
      <c r="AW290" s="57"/>
      <c r="AX290" s="57"/>
      <c r="AY290" s="57"/>
      <c r="AZ290" s="57"/>
      <c r="BA290" s="57"/>
      <c r="BB290" s="57"/>
    </row>
    <row r="291" spans="31:54" ht="16.5" customHeight="1">
      <c r="AE291" s="57"/>
      <c r="AF291" s="57"/>
      <c r="AG291" s="57"/>
      <c r="AH291" s="57"/>
      <c r="AI291" s="57"/>
      <c r="AJ291" s="57"/>
      <c r="AK291" s="57"/>
      <c r="AL291" s="57"/>
      <c r="AM291" s="57"/>
      <c r="AN291" s="57"/>
      <c r="AO291" s="57"/>
      <c r="AP291" s="57"/>
      <c r="AQ291" s="57"/>
      <c r="AR291" s="57"/>
      <c r="AS291" s="57"/>
      <c r="AT291" s="57"/>
      <c r="AU291" s="57"/>
      <c r="AV291" s="57"/>
      <c r="AW291" s="57"/>
      <c r="AX291" s="57"/>
      <c r="AY291" s="57"/>
      <c r="AZ291" s="57"/>
      <c r="BA291" s="57"/>
      <c r="BB291" s="57"/>
    </row>
    <row r="292" spans="31:54" ht="16.5" customHeight="1">
      <c r="AE292" s="57"/>
      <c r="AF292" s="57"/>
      <c r="AG292" s="57"/>
      <c r="AH292" s="57"/>
      <c r="AI292" s="57"/>
      <c r="AJ292" s="57"/>
      <c r="AK292" s="57"/>
      <c r="AL292" s="57"/>
      <c r="AM292" s="57"/>
      <c r="AN292" s="57"/>
      <c r="AO292" s="57"/>
      <c r="AP292" s="57"/>
      <c r="AQ292" s="57"/>
      <c r="AR292" s="57"/>
      <c r="AS292" s="57"/>
      <c r="AT292" s="57"/>
      <c r="AU292" s="57"/>
      <c r="AV292" s="57"/>
      <c r="AW292" s="57"/>
      <c r="AX292" s="57"/>
      <c r="AY292" s="57"/>
      <c r="AZ292" s="57"/>
      <c r="BA292" s="57"/>
      <c r="BB292" s="57"/>
    </row>
    <row r="293" spans="31:54" ht="16.5" customHeight="1">
      <c r="AE293" s="57"/>
      <c r="AF293" s="57"/>
      <c r="AG293" s="57"/>
      <c r="AH293" s="57"/>
      <c r="AI293" s="57"/>
      <c r="AJ293" s="57"/>
      <c r="AK293" s="57"/>
      <c r="AL293" s="57"/>
      <c r="AM293" s="57"/>
      <c r="AN293" s="57"/>
      <c r="AO293" s="57"/>
      <c r="AP293" s="57"/>
      <c r="AQ293" s="57"/>
      <c r="AR293" s="57"/>
      <c r="AS293" s="57"/>
      <c r="AT293" s="57"/>
      <c r="AU293" s="57"/>
      <c r="AV293" s="57"/>
      <c r="AW293" s="57"/>
      <c r="AX293" s="57"/>
      <c r="AY293" s="57"/>
      <c r="AZ293" s="57"/>
      <c r="BA293" s="57"/>
      <c r="BB293" s="57"/>
    </row>
    <row r="294" spans="31:54" ht="16.5" customHeight="1">
      <c r="AE294" s="57"/>
      <c r="AF294" s="57"/>
      <c r="AG294" s="57"/>
      <c r="AH294" s="57"/>
      <c r="AI294" s="57"/>
      <c r="AJ294" s="57"/>
      <c r="AK294" s="57"/>
      <c r="AL294" s="57"/>
      <c r="AM294" s="57"/>
      <c r="AN294" s="57"/>
      <c r="AO294" s="57"/>
      <c r="AP294" s="57"/>
      <c r="AQ294" s="57"/>
      <c r="AR294" s="57"/>
      <c r="AS294" s="57"/>
      <c r="AT294" s="57"/>
      <c r="AU294" s="57"/>
      <c r="AV294" s="57"/>
      <c r="AW294" s="57"/>
      <c r="AX294" s="57"/>
      <c r="AY294" s="57"/>
      <c r="AZ294" s="57"/>
      <c r="BA294" s="57"/>
      <c r="BB294" s="57"/>
    </row>
    <row r="295" spans="31:54" ht="16.5" customHeight="1">
      <c r="AE295" s="57"/>
      <c r="AF295" s="57"/>
      <c r="AG295" s="57"/>
      <c r="AH295" s="57"/>
      <c r="AI295" s="57"/>
      <c r="AJ295" s="57"/>
      <c r="AK295" s="57"/>
      <c r="AL295" s="57"/>
      <c r="AM295" s="57"/>
      <c r="AN295" s="57"/>
      <c r="AO295" s="57"/>
      <c r="AP295" s="57"/>
      <c r="AQ295" s="57"/>
      <c r="AR295" s="57"/>
      <c r="AS295" s="57"/>
      <c r="AT295" s="57"/>
      <c r="AU295" s="57"/>
      <c r="AV295" s="57"/>
      <c r="AW295" s="57"/>
      <c r="AX295" s="57"/>
      <c r="AY295" s="57"/>
      <c r="AZ295" s="57"/>
      <c r="BA295" s="57"/>
      <c r="BB295" s="57"/>
    </row>
    <row r="296" spans="31:54" ht="16.5" customHeight="1">
      <c r="AE296" s="57"/>
      <c r="AF296" s="57"/>
      <c r="AG296" s="57"/>
      <c r="AH296" s="57"/>
      <c r="AI296" s="57"/>
      <c r="AJ296" s="57"/>
      <c r="AK296" s="57"/>
      <c r="AL296" s="57"/>
      <c r="AM296" s="57"/>
      <c r="AN296" s="57"/>
      <c r="AO296" s="57"/>
      <c r="AP296" s="57"/>
      <c r="AQ296" s="57"/>
      <c r="AR296" s="57"/>
      <c r="AS296" s="57"/>
      <c r="AT296" s="57"/>
      <c r="AU296" s="57"/>
      <c r="AV296" s="57"/>
      <c r="AW296" s="57"/>
      <c r="AX296" s="57"/>
      <c r="AY296" s="57"/>
      <c r="AZ296" s="57"/>
      <c r="BA296" s="57"/>
      <c r="BB296" s="57"/>
    </row>
    <row r="297" spans="31:54" ht="16.5" customHeight="1">
      <c r="AE297" s="57"/>
      <c r="AF297" s="57"/>
      <c r="AG297" s="57"/>
      <c r="AH297" s="57"/>
      <c r="AI297" s="57"/>
      <c r="AJ297" s="57"/>
      <c r="AK297" s="57"/>
      <c r="AL297" s="57"/>
      <c r="AM297" s="57"/>
      <c r="AN297" s="57"/>
      <c r="AO297" s="57"/>
      <c r="AP297" s="57"/>
      <c r="AQ297" s="57"/>
      <c r="AR297" s="57"/>
      <c r="AS297" s="57"/>
      <c r="AT297" s="57"/>
      <c r="AU297" s="57"/>
      <c r="AV297" s="57"/>
      <c r="AW297" s="57"/>
      <c r="AX297" s="57"/>
      <c r="AY297" s="57"/>
      <c r="AZ297" s="57"/>
      <c r="BA297" s="57"/>
      <c r="BB297" s="57"/>
    </row>
    <row r="298" spans="31:54" ht="16.5" customHeight="1">
      <c r="AE298" s="57"/>
      <c r="AF298" s="57"/>
      <c r="AG298" s="57"/>
      <c r="AH298" s="57"/>
      <c r="AI298" s="57"/>
      <c r="AJ298" s="57"/>
      <c r="AK298" s="57"/>
      <c r="AL298" s="57"/>
      <c r="AM298" s="57"/>
      <c r="AN298" s="57"/>
      <c r="AO298" s="57"/>
      <c r="AP298" s="57"/>
      <c r="AQ298" s="57"/>
      <c r="AR298" s="57"/>
      <c r="AS298" s="57"/>
      <c r="AT298" s="57"/>
      <c r="AU298" s="57"/>
      <c r="AV298" s="57"/>
      <c r="AW298" s="57"/>
      <c r="AX298" s="57"/>
      <c r="AY298" s="57"/>
      <c r="AZ298" s="57"/>
      <c r="BA298" s="57"/>
      <c r="BB298" s="57"/>
    </row>
    <row r="299" spans="31:54" ht="16.5" customHeight="1">
      <c r="AE299" s="57"/>
      <c r="AF299" s="57"/>
      <c r="AG299" s="57"/>
      <c r="AH299" s="57"/>
      <c r="AI299" s="57"/>
      <c r="AJ299" s="57"/>
      <c r="AK299" s="57"/>
      <c r="AL299" s="57"/>
      <c r="AM299" s="57"/>
      <c r="AN299" s="57"/>
      <c r="AO299" s="57"/>
      <c r="AP299" s="57"/>
      <c r="AQ299" s="57"/>
      <c r="AR299" s="57"/>
      <c r="AS299" s="57"/>
      <c r="AT299" s="57"/>
      <c r="AU299" s="57"/>
      <c r="AV299" s="57"/>
      <c r="AW299" s="57"/>
      <c r="AX299" s="57"/>
      <c r="AY299" s="57"/>
      <c r="AZ299" s="57"/>
      <c r="BA299" s="57"/>
      <c r="BB299" s="57"/>
    </row>
    <row r="300" spans="31:54" ht="16.5" customHeight="1">
      <c r="AE300" s="57"/>
      <c r="AF300" s="57"/>
      <c r="AG300" s="57"/>
      <c r="AH300" s="57"/>
      <c r="AI300" s="57"/>
      <c r="AJ300" s="57"/>
      <c r="AK300" s="57"/>
      <c r="AL300" s="57"/>
      <c r="AM300" s="57"/>
      <c r="AN300" s="57"/>
      <c r="AO300" s="57"/>
      <c r="AP300" s="57"/>
      <c r="AQ300" s="57"/>
      <c r="AR300" s="57"/>
      <c r="AS300" s="57"/>
      <c r="AT300" s="57"/>
      <c r="AU300" s="57"/>
      <c r="AV300" s="57"/>
      <c r="AW300" s="57"/>
      <c r="AX300" s="57"/>
      <c r="AY300" s="57"/>
      <c r="AZ300" s="57"/>
      <c r="BA300" s="57"/>
      <c r="BB300" s="57"/>
    </row>
    <row r="301" spans="31:54" ht="16.5" customHeight="1">
      <c r="AE301" s="57"/>
      <c r="AF301" s="57"/>
      <c r="AG301" s="57"/>
      <c r="AH301" s="57"/>
      <c r="AI301" s="57"/>
      <c r="AJ301" s="57"/>
      <c r="AK301" s="57"/>
      <c r="AL301" s="57"/>
      <c r="AM301" s="57"/>
      <c r="AN301" s="57"/>
      <c r="AO301" s="57"/>
      <c r="AP301" s="57"/>
      <c r="AQ301" s="57"/>
      <c r="AR301" s="57"/>
      <c r="AS301" s="57"/>
      <c r="AT301" s="57"/>
      <c r="AU301" s="57"/>
      <c r="AV301" s="57"/>
      <c r="AW301" s="57"/>
      <c r="AX301" s="57"/>
      <c r="AY301" s="57"/>
      <c r="AZ301" s="57"/>
      <c r="BA301" s="57"/>
      <c r="BB301" s="57"/>
    </row>
    <row r="302" spans="31:54" ht="16.5" customHeight="1">
      <c r="AE302" s="57"/>
      <c r="AF302" s="57"/>
      <c r="AG302" s="57"/>
      <c r="AH302" s="57"/>
      <c r="AI302" s="57"/>
      <c r="AJ302" s="57"/>
      <c r="AK302" s="57"/>
      <c r="AL302" s="57"/>
      <c r="AM302" s="57"/>
      <c r="AN302" s="57"/>
      <c r="AO302" s="57"/>
      <c r="AP302" s="57"/>
      <c r="AQ302" s="57"/>
      <c r="AR302" s="57"/>
      <c r="AS302" s="57"/>
      <c r="AT302" s="57"/>
      <c r="AU302" s="57"/>
      <c r="AV302" s="57"/>
      <c r="AW302" s="57"/>
      <c r="AX302" s="57"/>
      <c r="AY302" s="57"/>
      <c r="AZ302" s="57"/>
      <c r="BA302" s="57"/>
      <c r="BB302" s="57"/>
    </row>
    <row r="303" spans="31:54" ht="16.5" customHeight="1">
      <c r="AE303" s="57"/>
      <c r="AF303" s="57"/>
      <c r="AG303" s="57"/>
      <c r="AH303" s="57"/>
      <c r="AI303" s="57"/>
      <c r="AJ303" s="57"/>
      <c r="AK303" s="57"/>
      <c r="AL303" s="57"/>
      <c r="AM303" s="57"/>
      <c r="AN303" s="57"/>
      <c r="AO303" s="57"/>
      <c r="AP303" s="57"/>
      <c r="AQ303" s="57"/>
      <c r="AR303" s="57"/>
      <c r="AS303" s="57"/>
      <c r="AT303" s="57"/>
      <c r="AU303" s="57"/>
      <c r="AV303" s="57"/>
      <c r="AW303" s="57"/>
      <c r="AX303" s="57"/>
      <c r="AY303" s="57"/>
      <c r="AZ303" s="57"/>
      <c r="BA303" s="57"/>
      <c r="BB303" s="57"/>
    </row>
    <row r="304" spans="31:54" ht="16.5" customHeight="1">
      <c r="AE304" s="57"/>
      <c r="AF304" s="57"/>
      <c r="AG304" s="57"/>
      <c r="AH304" s="57"/>
      <c r="AI304" s="57"/>
      <c r="AJ304" s="57"/>
      <c r="AK304" s="57"/>
      <c r="AL304" s="57"/>
      <c r="AM304" s="57"/>
      <c r="AN304" s="57"/>
      <c r="AO304" s="57"/>
      <c r="AP304" s="57"/>
      <c r="AQ304" s="57"/>
      <c r="AR304" s="57"/>
      <c r="AS304" s="57"/>
      <c r="AT304" s="57"/>
      <c r="AU304" s="57"/>
      <c r="AV304" s="57"/>
      <c r="AW304" s="57"/>
      <c r="AX304" s="57"/>
      <c r="AY304" s="57"/>
      <c r="AZ304" s="57"/>
      <c r="BA304" s="57"/>
      <c r="BB304" s="57"/>
    </row>
    <row r="305" spans="31:54" ht="16.5" customHeight="1">
      <c r="AE305" s="57"/>
      <c r="AF305" s="57"/>
      <c r="AG305" s="57"/>
      <c r="AH305" s="57"/>
      <c r="AI305" s="57"/>
      <c r="AJ305" s="57"/>
      <c r="AK305" s="57"/>
      <c r="AL305" s="57"/>
      <c r="AM305" s="57"/>
      <c r="AN305" s="57"/>
      <c r="AO305" s="57"/>
      <c r="AP305" s="57"/>
      <c r="AQ305" s="57"/>
      <c r="AR305" s="57"/>
      <c r="AS305" s="57"/>
      <c r="AT305" s="57"/>
      <c r="AU305" s="57"/>
      <c r="AV305" s="57"/>
      <c r="AW305" s="57"/>
      <c r="AX305" s="57"/>
      <c r="AY305" s="57"/>
      <c r="AZ305" s="57"/>
      <c r="BA305" s="57"/>
      <c r="BB305" s="57"/>
    </row>
    <row r="306" spans="31:54" ht="16.5" customHeight="1">
      <c r="AE306" s="57"/>
      <c r="AF306" s="57"/>
      <c r="AG306" s="57"/>
      <c r="AH306" s="57"/>
      <c r="AI306" s="57"/>
      <c r="AJ306" s="57"/>
      <c r="AK306" s="57"/>
      <c r="AL306" s="57"/>
      <c r="AM306" s="57"/>
      <c r="AN306" s="57"/>
      <c r="AO306" s="57"/>
      <c r="AP306" s="57"/>
      <c r="AQ306" s="57"/>
      <c r="AR306" s="57"/>
      <c r="AS306" s="57"/>
      <c r="AT306" s="57"/>
      <c r="AU306" s="57"/>
      <c r="AV306" s="57"/>
      <c r="AW306" s="57"/>
      <c r="AX306" s="57"/>
      <c r="AY306" s="57"/>
      <c r="AZ306" s="57"/>
      <c r="BA306" s="57"/>
      <c r="BB306" s="57"/>
    </row>
    <row r="307" spans="31:54" ht="16.5" customHeight="1">
      <c r="AE307" s="57"/>
      <c r="AF307" s="57"/>
      <c r="AG307" s="57"/>
      <c r="AH307" s="57"/>
      <c r="AI307" s="57"/>
      <c r="AJ307" s="57"/>
      <c r="AK307" s="57"/>
      <c r="AL307" s="57"/>
      <c r="AM307" s="57"/>
      <c r="AN307" s="57"/>
      <c r="AO307" s="57"/>
      <c r="AP307" s="57"/>
      <c r="AQ307" s="57"/>
      <c r="AR307" s="57"/>
      <c r="AS307" s="57"/>
      <c r="AT307" s="57"/>
      <c r="AU307" s="57"/>
      <c r="AV307" s="57"/>
      <c r="AW307" s="57"/>
      <c r="AX307" s="57"/>
      <c r="AY307" s="57"/>
      <c r="AZ307" s="57"/>
      <c r="BA307" s="57"/>
      <c r="BB307" s="57"/>
    </row>
    <row r="308" spans="31:54" ht="16.5" customHeight="1">
      <c r="AE308" s="57"/>
      <c r="AF308" s="57"/>
      <c r="AG308" s="57"/>
      <c r="AH308" s="57"/>
      <c r="AI308" s="57"/>
      <c r="AJ308" s="57"/>
      <c r="AK308" s="57"/>
      <c r="AL308" s="57"/>
      <c r="AM308" s="57"/>
      <c r="AN308" s="57"/>
      <c r="AO308" s="57"/>
      <c r="AP308" s="57"/>
      <c r="AQ308" s="57"/>
      <c r="AR308" s="57"/>
      <c r="AS308" s="57"/>
      <c r="AT308" s="57"/>
      <c r="AU308" s="57"/>
      <c r="AV308" s="57"/>
      <c r="AW308" s="57"/>
      <c r="AX308" s="57"/>
      <c r="AY308" s="57"/>
      <c r="AZ308" s="57"/>
      <c r="BA308" s="57"/>
      <c r="BB308" s="57"/>
    </row>
    <row r="309" spans="31:54" ht="16.5" customHeight="1">
      <c r="AE309" s="57"/>
      <c r="AF309" s="57"/>
      <c r="AG309" s="57"/>
      <c r="AH309" s="57"/>
      <c r="AI309" s="57"/>
      <c r="AJ309" s="57"/>
      <c r="AK309" s="57"/>
      <c r="AL309" s="57"/>
      <c r="AM309" s="57"/>
      <c r="AN309" s="57"/>
      <c r="AO309" s="57"/>
      <c r="AP309" s="57"/>
      <c r="AQ309" s="57"/>
      <c r="AR309" s="57"/>
      <c r="AS309" s="57"/>
      <c r="AT309" s="57"/>
      <c r="AU309" s="57"/>
      <c r="AV309" s="57"/>
      <c r="AW309" s="57"/>
      <c r="AX309" s="57"/>
      <c r="AY309" s="57"/>
      <c r="AZ309" s="57"/>
      <c r="BA309" s="57"/>
      <c r="BB309" s="57"/>
    </row>
    <row r="310" spans="31:54" ht="16.5" customHeight="1">
      <c r="AE310" s="57"/>
      <c r="AF310" s="57"/>
      <c r="AG310" s="57"/>
      <c r="AH310" s="57"/>
      <c r="AI310" s="57"/>
      <c r="AJ310" s="57"/>
      <c r="AK310" s="57"/>
      <c r="AL310" s="57"/>
      <c r="AM310" s="57"/>
      <c r="AN310" s="57"/>
      <c r="AO310" s="57"/>
      <c r="AP310" s="57"/>
      <c r="AQ310" s="57"/>
      <c r="AR310" s="57"/>
      <c r="AS310" s="57"/>
      <c r="AT310" s="57"/>
      <c r="AU310" s="57"/>
      <c r="AV310" s="57"/>
      <c r="AW310" s="57"/>
      <c r="AX310" s="57"/>
      <c r="AY310" s="57"/>
      <c r="AZ310" s="57"/>
      <c r="BA310" s="57"/>
      <c r="BB310" s="57"/>
    </row>
    <row r="311" spans="31:54" ht="16.5" customHeight="1">
      <c r="AE311" s="57"/>
      <c r="AF311" s="57"/>
      <c r="AG311" s="57"/>
      <c r="AH311" s="57"/>
      <c r="AI311" s="57"/>
      <c r="AJ311" s="57"/>
      <c r="AK311" s="57"/>
      <c r="AL311" s="57"/>
      <c r="AM311" s="57"/>
      <c r="AN311" s="57"/>
      <c r="AO311" s="57"/>
      <c r="AP311" s="57"/>
      <c r="AQ311" s="57"/>
      <c r="AR311" s="57"/>
      <c r="AS311" s="57"/>
      <c r="AT311" s="57"/>
      <c r="AU311" s="57"/>
      <c r="AV311" s="57"/>
      <c r="AW311" s="57"/>
      <c r="AX311" s="57"/>
      <c r="AY311" s="57"/>
      <c r="AZ311" s="57"/>
      <c r="BA311" s="57"/>
      <c r="BB311" s="57"/>
    </row>
    <row r="312" spans="31:54" ht="16.5" customHeight="1">
      <c r="AE312" s="57"/>
      <c r="AF312" s="57"/>
      <c r="AG312" s="57"/>
      <c r="AH312" s="57"/>
      <c r="AI312" s="57"/>
      <c r="AJ312" s="57"/>
      <c r="AK312" s="57"/>
      <c r="AL312" s="57"/>
      <c r="AM312" s="57"/>
      <c r="AN312" s="57"/>
      <c r="AO312" s="57"/>
      <c r="AP312" s="57"/>
      <c r="AQ312" s="57"/>
      <c r="AR312" s="57"/>
      <c r="AS312" s="57"/>
      <c r="AT312" s="57"/>
      <c r="AU312" s="57"/>
      <c r="AV312" s="57"/>
      <c r="AW312" s="57"/>
      <c r="AX312" s="57"/>
      <c r="AY312" s="57"/>
      <c r="AZ312" s="57"/>
      <c r="BA312" s="57"/>
      <c r="BB312" s="57"/>
    </row>
    <row r="313" spans="31:54" ht="16.5" customHeight="1">
      <c r="AE313" s="57"/>
      <c r="AF313" s="57"/>
      <c r="AG313" s="57"/>
      <c r="AH313" s="57"/>
      <c r="AI313" s="57"/>
      <c r="AJ313" s="57"/>
      <c r="AK313" s="57"/>
      <c r="AL313" s="57"/>
      <c r="AM313" s="57"/>
      <c r="AN313" s="57"/>
      <c r="AO313" s="57"/>
      <c r="AP313" s="57"/>
      <c r="AQ313" s="57"/>
      <c r="AR313" s="57"/>
      <c r="AS313" s="57"/>
      <c r="AT313" s="57"/>
      <c r="AU313" s="57"/>
      <c r="AV313" s="57"/>
      <c r="AW313" s="57"/>
      <c r="AX313" s="57"/>
      <c r="AY313" s="57"/>
      <c r="AZ313" s="57"/>
      <c r="BA313" s="57"/>
      <c r="BB313" s="57"/>
    </row>
    <row r="314" spans="31:54" ht="16.5" customHeight="1">
      <c r="AE314" s="57"/>
      <c r="AF314" s="57"/>
      <c r="AG314" s="57"/>
      <c r="AH314" s="57"/>
      <c r="AI314" s="57"/>
      <c r="AJ314" s="57"/>
      <c r="AK314" s="57"/>
      <c r="AL314" s="57"/>
      <c r="AM314" s="57"/>
      <c r="AN314" s="57"/>
      <c r="AO314" s="57"/>
      <c r="AP314" s="57"/>
      <c r="AQ314" s="57"/>
      <c r="AR314" s="57"/>
      <c r="AS314" s="57"/>
      <c r="AT314" s="57"/>
      <c r="AU314" s="57"/>
      <c r="AV314" s="57"/>
      <c r="AW314" s="57"/>
      <c r="AX314" s="57"/>
      <c r="AY314" s="57"/>
      <c r="AZ314" s="57"/>
      <c r="BA314" s="57"/>
      <c r="BB314" s="57"/>
    </row>
    <row r="315" spans="31:54" ht="16.5" customHeight="1">
      <c r="AE315" s="57"/>
      <c r="AF315" s="57"/>
      <c r="AG315" s="57"/>
      <c r="AH315" s="57"/>
      <c r="AI315" s="57"/>
      <c r="AJ315" s="57"/>
      <c r="AK315" s="57"/>
      <c r="AL315" s="57"/>
      <c r="AM315" s="57"/>
      <c r="AN315" s="57"/>
      <c r="AO315" s="57"/>
      <c r="AP315" s="57"/>
      <c r="AQ315" s="57"/>
      <c r="AR315" s="57"/>
      <c r="AS315" s="57"/>
      <c r="AT315" s="57"/>
      <c r="AU315" s="57"/>
      <c r="AV315" s="57"/>
      <c r="AW315" s="57"/>
      <c r="AX315" s="57"/>
      <c r="AY315" s="57"/>
      <c r="AZ315" s="57"/>
      <c r="BA315" s="57"/>
      <c r="BB315" s="57"/>
    </row>
    <row r="316" spans="31:54" ht="16.5" customHeight="1">
      <c r="AE316" s="57"/>
      <c r="AF316" s="57"/>
      <c r="AG316" s="57"/>
      <c r="AH316" s="57"/>
      <c r="AI316" s="57"/>
      <c r="AJ316" s="57"/>
      <c r="AK316" s="57"/>
      <c r="AL316" s="57"/>
      <c r="AM316" s="57"/>
      <c r="AN316" s="57"/>
      <c r="AO316" s="57"/>
      <c r="AP316" s="57"/>
      <c r="AQ316" s="57"/>
      <c r="AR316" s="57"/>
      <c r="AS316" s="57"/>
      <c r="AT316" s="57"/>
      <c r="AU316" s="57"/>
      <c r="AV316" s="57"/>
      <c r="AW316" s="57"/>
      <c r="AX316" s="57"/>
      <c r="AY316" s="57"/>
      <c r="AZ316" s="57"/>
      <c r="BA316" s="57"/>
      <c r="BB316" s="57"/>
    </row>
    <row r="317" spans="31:54" ht="16.5" customHeight="1">
      <c r="AE317" s="57"/>
      <c r="AF317" s="57"/>
      <c r="AG317" s="57"/>
      <c r="AH317" s="57"/>
      <c r="AI317" s="57"/>
      <c r="AJ317" s="57"/>
      <c r="AK317" s="57"/>
      <c r="AL317" s="57"/>
      <c r="AM317" s="57"/>
      <c r="AN317" s="57"/>
      <c r="AO317" s="57"/>
      <c r="AP317" s="57"/>
      <c r="AQ317" s="57"/>
      <c r="AR317" s="57"/>
      <c r="AS317" s="57"/>
      <c r="AT317" s="57"/>
      <c r="AU317" s="57"/>
      <c r="AV317" s="57"/>
      <c r="AW317" s="57"/>
      <c r="AX317" s="57"/>
      <c r="AY317" s="57"/>
      <c r="AZ317" s="57"/>
      <c r="BA317" s="57"/>
      <c r="BB317" s="57"/>
    </row>
    <row r="318" spans="31:54" ht="16.5" customHeight="1">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row>
    <row r="319" spans="31:54" ht="16.5" customHeight="1">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row>
    <row r="320" spans="31:54" ht="16.5" customHeight="1">
      <c r="AE320" s="57"/>
      <c r="AF320" s="57"/>
      <c r="AG320" s="57"/>
      <c r="AH320" s="57"/>
      <c r="AI320" s="57"/>
      <c r="AJ320" s="57"/>
      <c r="AK320" s="57"/>
      <c r="AL320" s="57"/>
      <c r="AM320" s="57"/>
      <c r="AN320" s="57"/>
      <c r="AO320" s="57"/>
      <c r="AP320" s="57"/>
      <c r="AQ320" s="57"/>
      <c r="AR320" s="57"/>
      <c r="AS320" s="57"/>
      <c r="AT320" s="57"/>
      <c r="AU320" s="57"/>
      <c r="AV320" s="57"/>
      <c r="AW320" s="57"/>
      <c r="AX320" s="57"/>
      <c r="AY320" s="57"/>
      <c r="AZ320" s="57"/>
      <c r="BA320" s="57"/>
      <c r="BB320" s="57"/>
    </row>
    <row r="321" spans="31:54" ht="16.5" customHeight="1">
      <c r="AE321" s="57"/>
      <c r="AF321" s="57"/>
      <c r="AG321" s="57"/>
      <c r="AH321" s="57"/>
      <c r="AI321" s="57"/>
      <c r="AJ321" s="57"/>
      <c r="AK321" s="57"/>
      <c r="AL321" s="57"/>
      <c r="AM321" s="57"/>
      <c r="AN321" s="57"/>
      <c r="AO321" s="57"/>
      <c r="AP321" s="57"/>
      <c r="AQ321" s="57"/>
      <c r="AR321" s="57"/>
      <c r="AS321" s="57"/>
      <c r="AT321" s="57"/>
      <c r="AU321" s="57"/>
      <c r="AV321" s="57"/>
      <c r="AW321" s="57"/>
      <c r="AX321" s="57"/>
      <c r="AY321" s="57"/>
      <c r="AZ321" s="57"/>
      <c r="BA321" s="57"/>
      <c r="BB321" s="57"/>
    </row>
    <row r="322" spans="31:54" ht="16.5" customHeight="1">
      <c r="AE322" s="57"/>
      <c r="AF322" s="57"/>
      <c r="AG322" s="57"/>
      <c r="AH322" s="57"/>
      <c r="AI322" s="57"/>
      <c r="AJ322" s="57"/>
      <c r="AK322" s="57"/>
      <c r="AL322" s="57"/>
      <c r="AM322" s="57"/>
      <c r="AN322" s="57"/>
      <c r="AO322" s="57"/>
      <c r="AP322" s="57"/>
      <c r="AQ322" s="57"/>
      <c r="AR322" s="57"/>
      <c r="AS322" s="57"/>
      <c r="AT322" s="57"/>
      <c r="AU322" s="57"/>
      <c r="AV322" s="57"/>
      <c r="AW322" s="57"/>
      <c r="AX322" s="57"/>
      <c r="AY322" s="57"/>
      <c r="AZ322" s="57"/>
      <c r="BA322" s="57"/>
      <c r="BB322" s="57"/>
    </row>
    <row r="323" spans="31:54" ht="16.5" customHeight="1">
      <c r="AE323" s="57"/>
      <c r="AF323" s="57"/>
      <c r="AG323" s="57"/>
      <c r="AH323" s="57"/>
      <c r="AI323" s="57"/>
      <c r="AJ323" s="57"/>
      <c r="AK323" s="57"/>
      <c r="AL323" s="57"/>
      <c r="AM323" s="57"/>
      <c r="AN323" s="57"/>
      <c r="AO323" s="57"/>
      <c r="AP323" s="57"/>
      <c r="AQ323" s="57"/>
      <c r="AR323" s="57"/>
      <c r="AS323" s="57"/>
      <c r="AT323" s="57"/>
      <c r="AU323" s="57"/>
      <c r="AV323" s="57"/>
      <c r="AW323" s="57"/>
      <c r="AX323" s="57"/>
      <c r="AY323" s="57"/>
      <c r="AZ323" s="57"/>
      <c r="BA323" s="57"/>
      <c r="BB323" s="57"/>
    </row>
    <row r="324" spans="31:54" ht="16.5" customHeight="1">
      <c r="AE324" s="57"/>
      <c r="AF324" s="57"/>
      <c r="AG324" s="57"/>
      <c r="AH324" s="57"/>
      <c r="AI324" s="57"/>
      <c r="AJ324" s="57"/>
      <c r="AK324" s="57"/>
      <c r="AL324" s="57"/>
      <c r="AM324" s="57"/>
      <c r="AN324" s="57"/>
      <c r="AO324" s="57"/>
      <c r="AP324" s="57"/>
      <c r="AQ324" s="57"/>
      <c r="AR324" s="57"/>
      <c r="AS324" s="57"/>
      <c r="AT324" s="57"/>
      <c r="AU324" s="57"/>
      <c r="AV324" s="57"/>
      <c r="AW324" s="57"/>
      <c r="AX324" s="57"/>
      <c r="AY324" s="57"/>
      <c r="AZ324" s="57"/>
      <c r="BA324" s="57"/>
      <c r="BB324" s="57"/>
    </row>
    <row r="325" spans="31:54" ht="16.5" customHeight="1">
      <c r="AE325" s="57"/>
      <c r="AF325" s="57"/>
      <c r="AG325" s="57"/>
      <c r="AH325" s="57"/>
      <c r="AI325" s="57"/>
      <c r="AJ325" s="57"/>
      <c r="AK325" s="57"/>
      <c r="AL325" s="57"/>
      <c r="AM325" s="57"/>
      <c r="AN325" s="57"/>
      <c r="AO325" s="57"/>
      <c r="AP325" s="57"/>
      <c r="AQ325" s="57"/>
      <c r="AR325" s="57"/>
      <c r="AS325" s="57"/>
      <c r="AT325" s="57"/>
      <c r="AU325" s="57"/>
      <c r="AV325" s="57"/>
      <c r="AW325" s="57"/>
      <c r="AX325" s="57"/>
      <c r="AY325" s="57"/>
      <c r="AZ325" s="57"/>
      <c r="BA325" s="57"/>
      <c r="BB325" s="57"/>
    </row>
    <row r="326" spans="31:54" ht="16.5" customHeight="1">
      <c r="AE326" s="57"/>
      <c r="AF326" s="57"/>
      <c r="AG326" s="57"/>
      <c r="AH326" s="57"/>
      <c r="AI326" s="57"/>
      <c r="AJ326" s="57"/>
      <c r="AK326" s="57"/>
      <c r="AL326" s="57"/>
      <c r="AM326" s="57"/>
      <c r="AN326" s="57"/>
      <c r="AO326" s="57"/>
      <c r="AP326" s="57"/>
      <c r="AQ326" s="57"/>
      <c r="AR326" s="57"/>
      <c r="AS326" s="57"/>
      <c r="AT326" s="57"/>
      <c r="AU326" s="57"/>
      <c r="AV326" s="57"/>
      <c r="AW326" s="57"/>
      <c r="AX326" s="57"/>
      <c r="AY326" s="57"/>
      <c r="AZ326" s="57"/>
      <c r="BA326" s="57"/>
      <c r="BB326" s="57"/>
    </row>
    <row r="327" spans="31:54" ht="16.5" customHeight="1">
      <c r="AE327" s="57"/>
      <c r="AF327" s="57"/>
      <c r="AG327" s="57"/>
      <c r="AH327" s="57"/>
      <c r="AI327" s="57"/>
      <c r="AJ327" s="57"/>
      <c r="AK327" s="57"/>
      <c r="AL327" s="57"/>
      <c r="AM327" s="57"/>
      <c r="AN327" s="57"/>
      <c r="AO327" s="57"/>
      <c r="AP327" s="57"/>
      <c r="AQ327" s="57"/>
      <c r="AR327" s="57"/>
      <c r="AS327" s="57"/>
      <c r="AT327" s="57"/>
      <c r="AU327" s="57"/>
      <c r="AV327" s="57"/>
      <c r="AW327" s="57"/>
      <c r="AX327" s="57"/>
      <c r="AY327" s="57"/>
      <c r="AZ327" s="57"/>
      <c r="BA327" s="57"/>
      <c r="BB327" s="57"/>
    </row>
    <row r="328" spans="31:54" ht="16.5" customHeight="1">
      <c r="AE328" s="57"/>
      <c r="AF328" s="57"/>
      <c r="AG328" s="57"/>
      <c r="AH328" s="57"/>
      <c r="AI328" s="57"/>
      <c r="AJ328" s="57"/>
      <c r="AK328" s="57"/>
      <c r="AL328" s="57"/>
      <c r="AM328" s="57"/>
      <c r="AN328" s="57"/>
      <c r="AO328" s="57"/>
      <c r="AP328" s="57"/>
      <c r="AQ328" s="57"/>
      <c r="AR328" s="57"/>
      <c r="AS328" s="57"/>
      <c r="AT328" s="57"/>
      <c r="AU328" s="57"/>
      <c r="AV328" s="57"/>
      <c r="AW328" s="57"/>
      <c r="AX328" s="57"/>
      <c r="AY328" s="57"/>
      <c r="AZ328" s="57"/>
      <c r="BA328" s="57"/>
      <c r="BB328" s="57"/>
    </row>
    <row r="329" spans="31:54" ht="16.5" customHeight="1">
      <c r="AE329" s="57"/>
      <c r="AF329" s="57"/>
      <c r="AG329" s="57"/>
      <c r="AH329" s="57"/>
      <c r="AI329" s="57"/>
      <c r="AJ329" s="57"/>
      <c r="AK329" s="57"/>
      <c r="AL329" s="57"/>
      <c r="AM329" s="57"/>
      <c r="AN329" s="57"/>
      <c r="AO329" s="57"/>
      <c r="AP329" s="57"/>
      <c r="AQ329" s="57"/>
      <c r="AR329" s="57"/>
      <c r="AS329" s="57"/>
      <c r="AT329" s="57"/>
      <c r="AU329" s="57"/>
      <c r="AV329" s="57"/>
      <c r="AW329" s="57"/>
      <c r="AX329" s="57"/>
      <c r="AY329" s="57"/>
      <c r="AZ329" s="57"/>
      <c r="BA329" s="57"/>
      <c r="BB329" s="57"/>
    </row>
    <row r="330" spans="31:54" ht="16.5" customHeight="1">
      <c r="AE330" s="57"/>
      <c r="AF330" s="57"/>
      <c r="AG330" s="57"/>
      <c r="AH330" s="57"/>
      <c r="AI330" s="57"/>
      <c r="AJ330" s="57"/>
      <c r="AK330" s="57"/>
      <c r="AL330" s="57"/>
      <c r="AM330" s="57"/>
      <c r="AN330" s="57"/>
      <c r="AO330" s="57"/>
      <c r="AP330" s="57"/>
      <c r="AQ330" s="57"/>
      <c r="AR330" s="57"/>
      <c r="AS330" s="57"/>
      <c r="AT330" s="57"/>
      <c r="AU330" s="57"/>
      <c r="AV330" s="57"/>
      <c r="AW330" s="57"/>
      <c r="AX330" s="57"/>
      <c r="AY330" s="57"/>
      <c r="AZ330" s="57"/>
      <c r="BA330" s="57"/>
      <c r="BB330" s="57"/>
    </row>
    <row r="331" spans="31:54" ht="16.5" customHeight="1">
      <c r="AE331" s="57"/>
      <c r="AF331" s="57"/>
      <c r="AG331" s="57"/>
      <c r="AH331" s="57"/>
      <c r="AI331" s="57"/>
      <c r="AJ331" s="57"/>
      <c r="AK331" s="57"/>
      <c r="AL331" s="57"/>
      <c r="AM331" s="57"/>
      <c r="AN331" s="57"/>
      <c r="AO331" s="57"/>
      <c r="AP331" s="57"/>
      <c r="AQ331" s="57"/>
      <c r="AR331" s="57"/>
      <c r="AS331" s="57"/>
      <c r="AT331" s="57"/>
      <c r="AU331" s="57"/>
      <c r="AV331" s="57"/>
      <c r="AW331" s="57"/>
      <c r="AX331" s="57"/>
      <c r="AY331" s="57"/>
      <c r="AZ331" s="57"/>
      <c r="BA331" s="57"/>
      <c r="BB331" s="57"/>
    </row>
    <row r="332" spans="31:54" ht="16.5" customHeight="1">
      <c r="AE332" s="57"/>
      <c r="AF332" s="57"/>
      <c r="AG332" s="57"/>
      <c r="AH332" s="57"/>
      <c r="AI332" s="57"/>
      <c r="AJ332" s="57"/>
      <c r="AK332" s="57"/>
      <c r="AL332" s="57"/>
      <c r="AM332" s="57"/>
      <c r="AN332" s="57"/>
      <c r="AO332" s="57"/>
      <c r="AP332" s="57"/>
      <c r="AQ332" s="57"/>
      <c r="AR332" s="57"/>
      <c r="AS332" s="57"/>
      <c r="AT332" s="57"/>
      <c r="AU332" s="57"/>
      <c r="AV332" s="57"/>
      <c r="AW332" s="57"/>
      <c r="AX332" s="57"/>
      <c r="AY332" s="57"/>
      <c r="AZ332" s="57"/>
      <c r="BA332" s="57"/>
      <c r="BB332" s="57"/>
    </row>
    <row r="333" spans="31:54" ht="16.5" customHeight="1">
      <c r="AE333" s="57"/>
      <c r="AF333" s="57"/>
      <c r="AG333" s="57"/>
      <c r="AH333" s="57"/>
      <c r="AI333" s="57"/>
      <c r="AJ333" s="57"/>
      <c r="AK333" s="57"/>
      <c r="AL333" s="57"/>
      <c r="AM333" s="57"/>
      <c r="AN333" s="57"/>
      <c r="AO333" s="57"/>
      <c r="AP333" s="57"/>
      <c r="AQ333" s="57"/>
      <c r="AR333" s="57"/>
      <c r="AS333" s="57"/>
      <c r="AT333" s="57"/>
      <c r="AU333" s="57"/>
      <c r="AV333" s="57"/>
      <c r="AW333" s="57"/>
      <c r="AX333" s="57"/>
      <c r="AY333" s="57"/>
      <c r="AZ333" s="57"/>
      <c r="BA333" s="57"/>
      <c r="BB333" s="57"/>
    </row>
    <row r="334" spans="31:54" ht="16.5" customHeight="1">
      <c r="AE334" s="57"/>
      <c r="AF334" s="57"/>
      <c r="AG334" s="57"/>
      <c r="AH334" s="57"/>
      <c r="AI334" s="57"/>
      <c r="AJ334" s="57"/>
      <c r="AK334" s="57"/>
      <c r="AL334" s="57"/>
      <c r="AM334" s="57"/>
      <c r="AN334" s="57"/>
      <c r="AO334" s="57"/>
      <c r="AP334" s="57"/>
      <c r="AQ334" s="57"/>
      <c r="AR334" s="57"/>
      <c r="AS334" s="57"/>
      <c r="AT334" s="57"/>
      <c r="AU334" s="57"/>
      <c r="AV334" s="57"/>
      <c r="AW334" s="57"/>
      <c r="AX334" s="57"/>
      <c r="AY334" s="57"/>
      <c r="AZ334" s="57"/>
      <c r="BA334" s="57"/>
      <c r="BB334" s="57"/>
    </row>
    <row r="335" spans="31:54" ht="16.5" customHeight="1">
      <c r="AE335" s="57"/>
      <c r="AF335" s="57"/>
      <c r="AG335" s="57"/>
      <c r="AH335" s="57"/>
      <c r="AI335" s="57"/>
      <c r="AJ335" s="57"/>
      <c r="AK335" s="57"/>
      <c r="AL335" s="57"/>
      <c r="AM335" s="57"/>
      <c r="AN335" s="57"/>
      <c r="AO335" s="57"/>
      <c r="AP335" s="57"/>
      <c r="AQ335" s="57"/>
      <c r="AR335" s="57"/>
      <c r="AS335" s="57"/>
      <c r="AT335" s="57"/>
      <c r="AU335" s="57"/>
      <c r="AV335" s="57"/>
      <c r="AW335" s="57"/>
      <c r="AX335" s="57"/>
      <c r="AY335" s="57"/>
      <c r="AZ335" s="57"/>
      <c r="BA335" s="57"/>
      <c r="BB335" s="57"/>
    </row>
    <row r="336" spans="31:54" ht="16.5" customHeight="1">
      <c r="AE336" s="57"/>
      <c r="AF336" s="57"/>
      <c r="AG336" s="57"/>
      <c r="AH336" s="57"/>
      <c r="AI336" s="57"/>
      <c r="AJ336" s="57"/>
      <c r="AK336" s="57"/>
      <c r="AL336" s="57"/>
      <c r="AM336" s="57"/>
      <c r="AN336" s="57"/>
      <c r="AO336" s="57"/>
      <c r="AP336" s="57"/>
      <c r="AQ336" s="57"/>
      <c r="AR336" s="57"/>
      <c r="AS336" s="57"/>
      <c r="AT336" s="57"/>
      <c r="AU336" s="57"/>
      <c r="AV336" s="57"/>
      <c r="AW336" s="57"/>
      <c r="AX336" s="57"/>
      <c r="AY336" s="57"/>
      <c r="AZ336" s="57"/>
      <c r="BA336" s="57"/>
      <c r="BB336" s="57"/>
    </row>
    <row r="337" spans="31:88" ht="16.5" customHeight="1">
      <c r="AE337" s="57"/>
      <c r="AF337" s="57"/>
      <c r="AG337" s="57"/>
      <c r="AH337" s="57"/>
      <c r="AI337" s="57"/>
      <c r="AJ337" s="57"/>
      <c r="AK337" s="57"/>
      <c r="AL337" s="57"/>
      <c r="AM337" s="57"/>
      <c r="AN337" s="57"/>
      <c r="AO337" s="57"/>
      <c r="AP337" s="57"/>
      <c r="AQ337" s="57"/>
      <c r="AR337" s="57"/>
      <c r="AS337" s="57"/>
      <c r="AT337" s="57"/>
      <c r="AU337" s="57"/>
      <c r="AV337" s="57"/>
      <c r="AW337" s="57"/>
      <c r="AX337" s="57"/>
      <c r="AY337" s="57"/>
      <c r="AZ337" s="57"/>
      <c r="BA337" s="57"/>
      <c r="BB337" s="57"/>
    </row>
    <row r="338" spans="31:88">
      <c r="AE338" s="57"/>
      <c r="AF338" s="57"/>
      <c r="AG338" s="57"/>
      <c r="AH338" s="57"/>
      <c r="AI338" s="57"/>
      <c r="AJ338" s="57"/>
      <c r="AK338" s="57"/>
      <c r="AL338" s="57"/>
      <c r="AM338" s="57"/>
      <c r="AN338" s="57"/>
      <c r="AO338" s="57"/>
      <c r="AP338" s="57"/>
      <c r="AQ338" s="57"/>
      <c r="AR338" s="57"/>
      <c r="AS338" s="57"/>
      <c r="AT338" s="57"/>
      <c r="AU338" s="57"/>
      <c r="AV338" s="57"/>
      <c r="AW338" s="57"/>
      <c r="AX338" s="57"/>
      <c r="AY338" s="57"/>
      <c r="AZ338" s="57"/>
      <c r="BA338" s="57"/>
      <c r="BB338" s="57"/>
    </row>
    <row r="339" spans="31:88">
      <c r="AE339" s="57"/>
      <c r="AF339" s="57"/>
      <c r="AG339" s="57"/>
      <c r="AH339" s="57"/>
      <c r="AI339" s="57"/>
      <c r="AJ339" s="57"/>
      <c r="AK339" s="57"/>
      <c r="AL339" s="57"/>
      <c r="AM339" s="57"/>
      <c r="AN339" s="57"/>
      <c r="AO339" s="57"/>
      <c r="AP339" s="57"/>
      <c r="AQ339" s="57"/>
      <c r="AR339" s="57"/>
      <c r="AS339" s="57"/>
      <c r="AT339" s="57"/>
      <c r="AU339" s="57"/>
      <c r="AV339" s="57"/>
      <c r="AW339" s="57"/>
      <c r="AX339" s="57"/>
      <c r="AY339" s="57"/>
      <c r="AZ339" s="57"/>
      <c r="BA339" s="57"/>
      <c r="BB339" s="57"/>
    </row>
    <row r="340" spans="31:88">
      <c r="AE340" s="57"/>
      <c r="AF340" s="57"/>
      <c r="AG340" s="57"/>
      <c r="AH340" s="57"/>
      <c r="AI340" s="57"/>
      <c r="AJ340" s="57"/>
      <c r="AK340" s="57"/>
      <c r="AL340" s="57"/>
      <c r="AM340" s="57"/>
      <c r="AN340" s="57"/>
      <c r="AO340" s="57"/>
      <c r="AP340" s="57"/>
      <c r="AQ340" s="57"/>
      <c r="AR340" s="57"/>
      <c r="AS340" s="57"/>
      <c r="AT340" s="57"/>
      <c r="AU340" s="57"/>
      <c r="AV340" s="57"/>
      <c r="AW340" s="57"/>
      <c r="AX340" s="57"/>
      <c r="AY340" s="57"/>
      <c r="AZ340" s="57"/>
      <c r="BA340" s="57"/>
      <c r="BB340" s="57"/>
      <c r="BT340" s="34"/>
      <c r="BU340" s="34"/>
      <c r="BV340" s="34"/>
      <c r="BW340" s="34"/>
      <c r="BX340" s="34"/>
      <c r="BY340" s="34"/>
      <c r="BZ340" s="34"/>
      <c r="CA340" s="34"/>
    </row>
    <row r="341" spans="31:88">
      <c r="AE341" s="57"/>
      <c r="AF341" s="57"/>
      <c r="AG341" s="57"/>
      <c r="AH341" s="57"/>
      <c r="AI341" s="57"/>
      <c r="AJ341" s="57"/>
      <c r="AK341" s="57"/>
      <c r="AL341" s="57"/>
      <c r="AM341" s="57"/>
      <c r="AN341" s="57"/>
      <c r="AO341" s="57"/>
      <c r="AP341" s="57"/>
      <c r="AQ341" s="57"/>
      <c r="AR341" s="57"/>
      <c r="AS341" s="57"/>
      <c r="AT341" s="57"/>
      <c r="AU341" s="57"/>
      <c r="AV341" s="57"/>
      <c r="AW341" s="57"/>
      <c r="AX341" s="57"/>
      <c r="AY341" s="57"/>
      <c r="AZ341" s="57"/>
      <c r="BA341" s="57"/>
      <c r="BB341" s="57"/>
      <c r="BT341" s="34"/>
      <c r="BU341" s="34"/>
      <c r="BV341" s="34"/>
      <c r="BW341" s="34"/>
      <c r="BX341" s="34"/>
      <c r="BY341" s="34"/>
      <c r="BZ341" s="34"/>
      <c r="CA341" s="34"/>
      <c r="CB341" s="34"/>
      <c r="CC341" s="34"/>
      <c r="CD341" s="34"/>
      <c r="CE341" s="34"/>
      <c r="CF341" s="34"/>
      <c r="CG341" s="34"/>
      <c r="CH341" s="34"/>
      <c r="CI341" s="34"/>
      <c r="CJ341" s="34"/>
    </row>
    <row r="342" spans="31:88">
      <c r="AE342" s="57"/>
      <c r="AF342" s="57"/>
      <c r="AG342" s="57"/>
      <c r="AH342" s="57"/>
      <c r="AI342" s="57"/>
      <c r="AJ342" s="57"/>
      <c r="AK342" s="57"/>
      <c r="AL342" s="57"/>
      <c r="AM342" s="57"/>
      <c r="AN342" s="57"/>
      <c r="AO342" s="57"/>
      <c r="AP342" s="57"/>
      <c r="AQ342" s="57"/>
      <c r="AR342" s="57"/>
      <c r="AS342" s="57"/>
      <c r="AT342" s="57"/>
      <c r="AU342" s="57"/>
      <c r="AV342" s="57"/>
      <c r="AW342" s="57"/>
      <c r="AX342" s="57"/>
      <c r="AY342" s="57"/>
      <c r="AZ342" s="57"/>
      <c r="BA342" s="57"/>
      <c r="BB342" s="57"/>
      <c r="BT342" s="34"/>
      <c r="BU342" s="34"/>
      <c r="BV342" s="34"/>
      <c r="BW342" s="34"/>
      <c r="BX342" s="34"/>
      <c r="BY342" s="34"/>
      <c r="BZ342" s="34"/>
      <c r="CA342" s="34"/>
      <c r="CB342" s="34"/>
      <c r="CC342" s="34"/>
      <c r="CD342" s="34"/>
      <c r="CE342" s="34"/>
      <c r="CF342" s="34"/>
      <c r="CG342" s="34"/>
      <c r="CH342" s="34"/>
      <c r="CI342" s="34"/>
      <c r="CJ342" s="34"/>
    </row>
    <row r="343" spans="31:88">
      <c r="AE343" s="57"/>
      <c r="AF343" s="57"/>
      <c r="AG343" s="57"/>
      <c r="AH343" s="57"/>
      <c r="AI343" s="57"/>
      <c r="AJ343" s="57"/>
      <c r="AK343" s="57"/>
      <c r="AL343" s="57"/>
      <c r="AM343" s="57"/>
      <c r="AN343" s="57"/>
      <c r="AO343" s="57"/>
      <c r="AP343" s="57"/>
      <c r="AQ343" s="57"/>
      <c r="AR343" s="57"/>
      <c r="AS343" s="57"/>
      <c r="AT343" s="57"/>
      <c r="AU343" s="57"/>
      <c r="AV343" s="57"/>
      <c r="AW343" s="57"/>
      <c r="AX343" s="57"/>
      <c r="AY343" s="57"/>
      <c r="AZ343" s="57"/>
      <c r="BA343" s="57"/>
      <c r="BB343" s="57"/>
      <c r="BT343" s="34"/>
      <c r="BU343" s="34"/>
      <c r="BV343" s="34"/>
      <c r="BW343" s="34"/>
      <c r="BX343" s="34"/>
      <c r="BY343" s="34"/>
      <c r="BZ343" s="34"/>
      <c r="CA343" s="34"/>
      <c r="CB343" s="34"/>
      <c r="CC343" s="34"/>
      <c r="CD343" s="34"/>
      <c r="CE343" s="34"/>
      <c r="CF343" s="34"/>
      <c r="CG343" s="34"/>
      <c r="CH343" s="34"/>
      <c r="CI343" s="34"/>
      <c r="CJ343" s="34"/>
    </row>
    <row r="344" spans="31:88">
      <c r="AE344" s="57"/>
      <c r="AF344" s="57"/>
      <c r="AG344" s="57"/>
      <c r="AH344" s="57"/>
      <c r="AI344" s="57"/>
      <c r="AJ344" s="57"/>
      <c r="AK344" s="57"/>
      <c r="AL344" s="57"/>
      <c r="AM344" s="57"/>
      <c r="AN344" s="57"/>
      <c r="AO344" s="57"/>
      <c r="AP344" s="57"/>
      <c r="AQ344" s="57"/>
      <c r="AR344" s="57"/>
      <c r="AS344" s="57"/>
      <c r="AT344" s="57"/>
      <c r="AU344" s="57"/>
      <c r="AV344" s="57"/>
      <c r="AW344" s="57"/>
      <c r="AX344" s="57"/>
      <c r="AY344" s="57"/>
      <c r="AZ344" s="57"/>
      <c r="BA344" s="57"/>
      <c r="BB344" s="57"/>
      <c r="BT344" s="34"/>
      <c r="BU344" s="34"/>
      <c r="BV344" s="34"/>
      <c r="BW344" s="34"/>
      <c r="BX344" s="34"/>
      <c r="BY344" s="34"/>
      <c r="BZ344" s="34"/>
      <c r="CA344" s="34"/>
      <c r="CB344" s="34"/>
      <c r="CC344" s="34"/>
      <c r="CD344" s="34"/>
      <c r="CE344" s="34"/>
      <c r="CF344" s="34"/>
      <c r="CG344" s="34"/>
      <c r="CH344" s="34"/>
      <c r="CI344" s="34"/>
      <c r="CJ344" s="34"/>
    </row>
    <row r="345" spans="31:88">
      <c r="AE345" s="57"/>
      <c r="AF345" s="57"/>
      <c r="AG345" s="57"/>
      <c r="AH345" s="57"/>
      <c r="AI345" s="57"/>
      <c r="AJ345" s="57"/>
      <c r="AK345" s="57"/>
      <c r="AL345" s="57"/>
      <c r="AM345" s="57"/>
      <c r="AN345" s="57"/>
      <c r="AO345" s="57"/>
      <c r="AP345" s="57"/>
      <c r="AQ345" s="57"/>
      <c r="AR345" s="57"/>
      <c r="AS345" s="57"/>
      <c r="AT345" s="57"/>
      <c r="AU345" s="57"/>
      <c r="AV345" s="57"/>
      <c r="AW345" s="57"/>
      <c r="AX345" s="57"/>
      <c r="AY345" s="57"/>
      <c r="AZ345" s="57"/>
      <c r="BA345" s="57"/>
      <c r="BB345" s="57"/>
      <c r="BT345" s="34"/>
      <c r="BU345" s="34"/>
      <c r="BV345" s="34"/>
      <c r="BW345" s="34"/>
      <c r="BX345" s="34"/>
      <c r="BY345" s="34"/>
      <c r="BZ345" s="34"/>
      <c r="CA345" s="34"/>
      <c r="CB345" s="34"/>
      <c r="CC345" s="34"/>
      <c r="CD345" s="34"/>
      <c r="CE345" s="34"/>
      <c r="CF345" s="34"/>
      <c r="CG345" s="34"/>
      <c r="CH345" s="34"/>
      <c r="CI345" s="34"/>
      <c r="CJ345" s="34"/>
    </row>
    <row r="346" spans="31:88">
      <c r="AE346" s="57"/>
      <c r="AF346" s="57"/>
      <c r="AG346" s="57"/>
      <c r="AH346" s="57"/>
      <c r="AI346" s="57"/>
      <c r="AJ346" s="57"/>
      <c r="AK346" s="57"/>
      <c r="AL346" s="57"/>
      <c r="AM346" s="57"/>
      <c r="AN346" s="57"/>
      <c r="AO346" s="57"/>
      <c r="AP346" s="57"/>
      <c r="AQ346" s="57"/>
      <c r="AR346" s="57"/>
      <c r="AS346" s="57"/>
      <c r="AT346" s="57"/>
      <c r="AU346" s="57"/>
      <c r="AV346" s="57"/>
      <c r="AW346" s="57"/>
      <c r="AX346" s="57"/>
      <c r="AY346" s="57"/>
      <c r="AZ346" s="57"/>
      <c r="BA346" s="57"/>
      <c r="BB346" s="57"/>
      <c r="CB346" s="34"/>
      <c r="CC346" s="34"/>
      <c r="CD346" s="34"/>
      <c r="CE346" s="34"/>
      <c r="CF346" s="34"/>
      <c r="CG346" s="34"/>
      <c r="CH346" s="34"/>
      <c r="CI346" s="34"/>
      <c r="CJ346" s="34"/>
    </row>
    <row r="347" spans="31:88">
      <c r="AE347" s="57"/>
      <c r="AF347" s="57"/>
      <c r="AG347" s="57"/>
      <c r="AH347" s="57"/>
      <c r="AI347" s="57"/>
      <c r="AJ347" s="57"/>
      <c r="AK347" s="57"/>
      <c r="AL347" s="57"/>
      <c r="AM347" s="57"/>
      <c r="AN347" s="57"/>
      <c r="AO347" s="57"/>
      <c r="AP347" s="57"/>
      <c r="AQ347" s="57"/>
      <c r="AR347" s="57"/>
      <c r="AS347" s="57"/>
      <c r="AT347" s="57"/>
      <c r="AU347" s="57"/>
      <c r="AV347" s="57"/>
      <c r="AW347" s="57"/>
      <c r="AX347" s="57"/>
      <c r="AY347" s="57"/>
      <c r="AZ347" s="57"/>
      <c r="BA347" s="57"/>
      <c r="BB347" s="57"/>
    </row>
    <row r="348" spans="31:88">
      <c r="AE348" s="57"/>
      <c r="AF348" s="57"/>
      <c r="AG348" s="57"/>
      <c r="AH348" s="57"/>
      <c r="AI348" s="57"/>
      <c r="AJ348" s="57"/>
      <c r="AK348" s="57"/>
      <c r="AL348" s="57"/>
      <c r="AM348" s="57"/>
      <c r="AN348" s="57"/>
      <c r="AO348" s="57"/>
      <c r="AP348" s="57"/>
      <c r="AQ348" s="57"/>
      <c r="AR348" s="57"/>
      <c r="AS348" s="57"/>
      <c r="AT348" s="57"/>
      <c r="AU348" s="57"/>
      <c r="AV348" s="57"/>
      <c r="AW348" s="57"/>
      <c r="AX348" s="57"/>
      <c r="AY348" s="57"/>
      <c r="AZ348" s="57"/>
      <c r="BA348" s="57"/>
      <c r="BB348" s="57"/>
    </row>
    <row r="349" spans="31:88">
      <c r="AE349" s="57"/>
      <c r="AF349" s="57"/>
      <c r="AG349" s="57"/>
      <c r="AH349" s="57"/>
      <c r="AI349" s="57"/>
      <c r="AJ349" s="57"/>
      <c r="AK349" s="57"/>
      <c r="AL349" s="57"/>
      <c r="AM349" s="57"/>
      <c r="AN349" s="57"/>
      <c r="AO349" s="57"/>
      <c r="AP349" s="57"/>
      <c r="AQ349" s="57"/>
      <c r="AR349" s="57"/>
      <c r="AS349" s="57"/>
      <c r="AT349" s="57"/>
      <c r="AU349" s="57"/>
      <c r="AV349" s="57"/>
      <c r="AW349" s="57"/>
      <c r="AX349" s="57"/>
      <c r="AY349" s="57"/>
      <c r="AZ349" s="57"/>
      <c r="BA349" s="57"/>
      <c r="BB349" s="57"/>
    </row>
    <row r="350" spans="31:88">
      <c r="AE350" s="57"/>
      <c r="AF350" s="57"/>
      <c r="AG350" s="57"/>
      <c r="AH350" s="57"/>
      <c r="AI350" s="57"/>
      <c r="AJ350" s="57"/>
      <c r="AK350" s="57"/>
      <c r="AL350" s="57"/>
      <c r="AM350" s="57"/>
      <c r="AN350" s="57"/>
      <c r="AO350" s="57"/>
      <c r="AP350" s="57"/>
      <c r="AQ350" s="57"/>
      <c r="AR350" s="57"/>
      <c r="AS350" s="57"/>
      <c r="AT350" s="57"/>
      <c r="AU350" s="57"/>
      <c r="AV350" s="57"/>
      <c r="AW350" s="57"/>
      <c r="AX350" s="57"/>
      <c r="AY350" s="57"/>
      <c r="AZ350" s="57"/>
      <c r="BA350" s="57"/>
      <c r="BB350" s="57"/>
    </row>
    <row r="351" spans="31:88">
      <c r="AE351" s="57"/>
      <c r="AF351" s="57"/>
      <c r="AG351" s="57"/>
      <c r="AH351" s="57"/>
      <c r="AI351" s="57"/>
      <c r="AJ351" s="57"/>
      <c r="AK351" s="57"/>
      <c r="AL351" s="57"/>
      <c r="AM351" s="57"/>
      <c r="AN351" s="57"/>
      <c r="AO351" s="57"/>
      <c r="AP351" s="57"/>
      <c r="AQ351" s="57"/>
      <c r="AR351" s="57"/>
      <c r="AS351" s="57"/>
      <c r="AT351" s="57"/>
      <c r="AU351" s="57"/>
      <c r="AV351" s="57"/>
      <c r="AW351" s="57"/>
      <c r="AX351" s="57"/>
      <c r="AY351" s="57"/>
      <c r="AZ351" s="57"/>
      <c r="BA351" s="57"/>
      <c r="BB351" s="57"/>
    </row>
    <row r="352" spans="31:88">
      <c r="AE352" s="57"/>
      <c r="AF352" s="57"/>
      <c r="AG352" s="57"/>
      <c r="AH352" s="57"/>
      <c r="AI352" s="57"/>
      <c r="AJ352" s="57"/>
      <c r="AK352" s="57"/>
      <c r="AL352" s="57"/>
      <c r="AM352" s="57"/>
      <c r="AN352" s="57"/>
      <c r="AO352" s="57"/>
      <c r="AP352" s="57"/>
      <c r="AQ352" s="57"/>
      <c r="AR352" s="57"/>
      <c r="AS352" s="57"/>
      <c r="AT352" s="57"/>
      <c r="AU352" s="57"/>
      <c r="AV352" s="57"/>
      <c r="AW352" s="57"/>
      <c r="AX352" s="57"/>
      <c r="AY352" s="57"/>
      <c r="AZ352" s="57"/>
      <c r="BA352" s="57"/>
      <c r="BB352" s="57"/>
    </row>
    <row r="353" spans="2:54">
      <c r="AE353" s="57"/>
      <c r="AF353" s="57"/>
      <c r="AG353" s="57"/>
      <c r="AH353" s="57"/>
      <c r="AI353" s="57"/>
      <c r="AJ353" s="57"/>
      <c r="AK353" s="57"/>
      <c r="AL353" s="57"/>
      <c r="AM353" s="57"/>
      <c r="AN353" s="57"/>
      <c r="AO353" s="57"/>
      <c r="AP353" s="57"/>
      <c r="AQ353" s="57"/>
      <c r="AR353" s="57"/>
      <c r="AS353" s="57"/>
      <c r="AT353" s="57"/>
      <c r="AU353" s="57"/>
      <c r="AV353" s="57"/>
      <c r="AW353" s="57"/>
      <c r="AX353" s="57"/>
      <c r="AY353" s="57"/>
      <c r="AZ353" s="57"/>
      <c r="BA353" s="57"/>
      <c r="BB353" s="57"/>
    </row>
    <row r="354" spans="2:54">
      <c r="AE354" s="57"/>
      <c r="AF354" s="57"/>
      <c r="AG354" s="57"/>
      <c r="AH354" s="57"/>
      <c r="AI354" s="57"/>
      <c r="AJ354" s="57"/>
      <c r="AK354" s="57"/>
      <c r="AL354" s="57"/>
      <c r="AM354" s="57"/>
      <c r="AN354" s="57"/>
      <c r="AO354" s="57"/>
      <c r="AP354" s="57"/>
      <c r="AQ354" s="57"/>
      <c r="AR354" s="57"/>
      <c r="AS354" s="57"/>
      <c r="AT354" s="57"/>
      <c r="AU354" s="57"/>
      <c r="AV354" s="57"/>
      <c r="AW354" s="57"/>
      <c r="AX354" s="57"/>
      <c r="AY354" s="57"/>
      <c r="AZ354" s="57"/>
      <c r="BA354" s="57"/>
      <c r="BB354" s="57"/>
    </row>
    <row r="355" spans="2:54">
      <c r="AE355" s="57"/>
      <c r="AF355" s="57"/>
      <c r="AG355" s="57"/>
      <c r="AH355" s="57"/>
      <c r="AI355" s="57"/>
      <c r="AJ355" s="57"/>
      <c r="AK355" s="57"/>
      <c r="AL355" s="57"/>
      <c r="AM355" s="57"/>
      <c r="AN355" s="57"/>
      <c r="AO355" s="57"/>
      <c r="AP355" s="57"/>
      <c r="AQ355" s="57"/>
      <c r="AR355" s="57"/>
      <c r="AS355" s="57"/>
      <c r="AT355" s="57"/>
      <c r="AU355" s="57"/>
      <c r="AV355" s="57"/>
      <c r="AW355" s="57"/>
      <c r="AX355" s="57"/>
      <c r="AY355" s="57"/>
      <c r="AZ355" s="57"/>
      <c r="BA355" s="57"/>
      <c r="BB355" s="57"/>
    </row>
    <row r="356" spans="2:54">
      <c r="AE356" s="57"/>
      <c r="AF356" s="57"/>
      <c r="AG356" s="57"/>
      <c r="AH356" s="57"/>
      <c r="AI356" s="57"/>
      <c r="AJ356" s="57"/>
      <c r="AK356" s="57"/>
      <c r="AL356" s="57"/>
      <c r="AM356" s="57"/>
      <c r="AN356" s="57"/>
      <c r="AO356" s="57"/>
      <c r="AP356" s="57"/>
      <c r="AQ356" s="57"/>
      <c r="AR356" s="57"/>
      <c r="AS356" s="57"/>
      <c r="AT356" s="57"/>
      <c r="AU356" s="57"/>
      <c r="AV356" s="57"/>
      <c r="AW356" s="57"/>
      <c r="AX356" s="57"/>
      <c r="AY356" s="57"/>
      <c r="AZ356" s="57"/>
      <c r="BA356" s="57"/>
      <c r="BB356" s="57"/>
    </row>
    <row r="357" spans="2:54">
      <c r="AE357" s="57"/>
      <c r="AF357" s="57"/>
      <c r="AG357" s="57"/>
      <c r="AH357" s="57"/>
      <c r="AI357" s="57"/>
      <c r="AJ357" s="57"/>
      <c r="AK357" s="57"/>
      <c r="AL357" s="57"/>
      <c r="AM357" s="57"/>
      <c r="AN357" s="57"/>
      <c r="AO357" s="57"/>
      <c r="AP357" s="57"/>
      <c r="AQ357" s="57"/>
      <c r="AR357" s="57"/>
      <c r="AS357" s="57"/>
      <c r="AT357" s="57"/>
      <c r="AU357" s="57"/>
      <c r="AV357" s="57"/>
      <c r="AW357" s="57"/>
      <c r="AX357" s="57"/>
      <c r="AY357" s="57"/>
      <c r="AZ357" s="57"/>
      <c r="BA357" s="57"/>
      <c r="BB357" s="57"/>
    </row>
    <row r="358" spans="2:54">
      <c r="AE358" s="57"/>
      <c r="AF358" s="57"/>
      <c r="AG358" s="57"/>
      <c r="AH358" s="57"/>
      <c r="AI358" s="57"/>
      <c r="AJ358" s="57"/>
      <c r="AK358" s="57"/>
      <c r="AL358" s="57"/>
      <c r="AM358" s="57"/>
      <c r="AN358" s="57"/>
      <c r="AO358" s="57"/>
      <c r="AP358" s="57"/>
      <c r="AQ358" s="57"/>
      <c r="AR358" s="57"/>
      <c r="AS358" s="57"/>
      <c r="AT358" s="57"/>
      <c r="AU358" s="57"/>
      <c r="AV358" s="57"/>
      <c r="AW358" s="57"/>
      <c r="AX358" s="57"/>
      <c r="AY358" s="57"/>
      <c r="AZ358" s="57"/>
      <c r="BA358" s="57"/>
      <c r="BB358" s="57"/>
    </row>
    <row r="359" spans="2:54">
      <c r="AE359" s="57"/>
      <c r="AF359" s="57"/>
      <c r="AG359" s="57"/>
      <c r="AH359" s="57"/>
      <c r="AI359" s="57"/>
      <c r="AJ359" s="57"/>
      <c r="AK359" s="57"/>
      <c r="AL359" s="57"/>
      <c r="AM359" s="57"/>
      <c r="AN359" s="57"/>
      <c r="AO359" s="57"/>
      <c r="AP359" s="57"/>
      <c r="AQ359" s="57"/>
      <c r="AR359" s="57"/>
      <c r="AS359" s="57"/>
      <c r="AT359" s="57"/>
      <c r="AU359" s="57"/>
      <c r="AV359" s="57"/>
      <c r="AW359" s="57"/>
      <c r="AX359" s="57"/>
      <c r="AY359" s="57"/>
      <c r="AZ359" s="57"/>
      <c r="BA359" s="57"/>
      <c r="BB359" s="57"/>
    </row>
    <row r="360" spans="2:54">
      <c r="AE360" s="57"/>
      <c r="AF360" s="57"/>
      <c r="AG360" s="57"/>
      <c r="AH360" s="57"/>
      <c r="AI360" s="57"/>
      <c r="AJ360" s="57"/>
      <c r="AK360" s="57"/>
      <c r="AL360" s="57"/>
      <c r="AM360" s="57"/>
      <c r="AN360" s="57"/>
      <c r="AO360" s="57"/>
      <c r="AP360" s="57"/>
      <c r="AQ360" s="57"/>
      <c r="AR360" s="57"/>
      <c r="AS360" s="57"/>
      <c r="AT360" s="57"/>
      <c r="AU360" s="57"/>
      <c r="AV360" s="57"/>
      <c r="AW360" s="57"/>
      <c r="AX360" s="57"/>
      <c r="AY360" s="57"/>
      <c r="AZ360" s="57"/>
      <c r="BA360" s="57"/>
      <c r="BB360" s="57"/>
    </row>
    <row r="361" spans="2:54">
      <c r="AE361" s="57"/>
      <c r="AF361" s="57"/>
      <c r="AG361" s="57"/>
      <c r="AH361" s="57"/>
      <c r="AI361" s="57"/>
      <c r="AJ361" s="57"/>
      <c r="AK361" s="57"/>
      <c r="AL361" s="57"/>
      <c r="AM361" s="57"/>
      <c r="AN361" s="57"/>
      <c r="AO361" s="57"/>
      <c r="AP361" s="57"/>
      <c r="AQ361" s="57"/>
      <c r="AR361" s="57"/>
      <c r="AS361" s="57"/>
      <c r="AT361" s="57"/>
      <c r="AU361" s="57"/>
      <c r="AV361" s="57"/>
      <c r="AW361" s="57"/>
      <c r="AX361" s="57"/>
      <c r="AY361" s="57"/>
      <c r="AZ361" s="57"/>
      <c r="BA361" s="57"/>
      <c r="BB361" s="57"/>
    </row>
    <row r="363" spans="2:54">
      <c r="B363" s="26"/>
    </row>
    <row r="364" spans="2:54">
      <c r="B364" s="26"/>
    </row>
    <row r="365" spans="2:54">
      <c r="C365" s="23" t="s">
        <v>154</v>
      </c>
    </row>
    <row r="367" spans="2:54">
      <c r="AE367" s="28"/>
    </row>
    <row r="373" spans="31:54">
      <c r="AE373" s="57"/>
      <c r="AF373" s="57"/>
      <c r="AG373" s="57"/>
      <c r="AH373" s="57"/>
      <c r="AI373" s="57"/>
      <c r="AJ373" s="57"/>
      <c r="AK373" s="57"/>
      <c r="AL373" s="57"/>
      <c r="AM373" s="57"/>
      <c r="AN373" s="57"/>
      <c r="AO373" s="57"/>
      <c r="AP373" s="57"/>
      <c r="AQ373" s="57"/>
      <c r="AR373" s="57"/>
      <c r="AS373" s="57"/>
      <c r="AT373" s="57"/>
      <c r="AU373" s="57"/>
      <c r="AV373" s="57"/>
      <c r="AW373" s="57"/>
      <c r="AX373" s="57"/>
      <c r="AY373" s="57"/>
      <c r="AZ373" s="57"/>
      <c r="BA373" s="57"/>
      <c r="BB373" s="57"/>
    </row>
    <row r="374" spans="31:54">
      <c r="AE374" s="57"/>
      <c r="AF374" s="57"/>
      <c r="AG374" s="57"/>
      <c r="AH374" s="57"/>
      <c r="AI374" s="57"/>
      <c r="AJ374" s="57"/>
      <c r="AK374" s="57"/>
      <c r="AL374" s="57"/>
      <c r="AM374" s="57"/>
      <c r="AN374" s="57"/>
      <c r="AO374" s="57"/>
      <c r="AP374" s="57"/>
      <c r="AQ374" s="57"/>
      <c r="AR374" s="57"/>
      <c r="AS374" s="57"/>
      <c r="AT374" s="57"/>
      <c r="AU374" s="57"/>
      <c r="AV374" s="57"/>
      <c r="AW374" s="57"/>
      <c r="AX374" s="57"/>
      <c r="AY374" s="57"/>
      <c r="AZ374" s="57"/>
      <c r="BA374" s="57"/>
      <c r="BB374" s="57"/>
    </row>
    <row r="375" spans="31:54">
      <c r="AE375" s="57"/>
      <c r="AF375" s="57"/>
      <c r="AG375" s="57"/>
      <c r="AH375" s="57"/>
      <c r="AI375" s="57"/>
      <c r="AJ375" s="57"/>
      <c r="AK375" s="57"/>
      <c r="AL375" s="57"/>
      <c r="AM375" s="57"/>
      <c r="AN375" s="57"/>
      <c r="AO375" s="57"/>
      <c r="AP375" s="57"/>
      <c r="AQ375" s="57"/>
      <c r="AR375" s="57"/>
      <c r="AS375" s="57"/>
      <c r="AT375" s="57"/>
      <c r="AU375" s="57"/>
      <c r="AV375" s="57"/>
      <c r="AW375" s="57"/>
      <c r="AX375" s="57"/>
      <c r="AY375" s="57"/>
      <c r="AZ375" s="57"/>
      <c r="BA375" s="57"/>
      <c r="BB375" s="57"/>
    </row>
    <row r="376" spans="31:54">
      <c r="AE376" s="57"/>
      <c r="AF376" s="57"/>
      <c r="AG376" s="57"/>
      <c r="AH376" s="57"/>
      <c r="AI376" s="57"/>
      <c r="AJ376" s="57"/>
      <c r="AK376" s="57"/>
      <c r="AL376" s="57"/>
      <c r="AM376" s="57"/>
      <c r="AN376" s="57"/>
      <c r="AO376" s="57"/>
      <c r="AP376" s="57"/>
      <c r="AQ376" s="57"/>
      <c r="AR376" s="57"/>
      <c r="AS376" s="57"/>
      <c r="AT376" s="57"/>
      <c r="AU376" s="57"/>
      <c r="AV376" s="57"/>
      <c r="AW376" s="57"/>
      <c r="AX376" s="57"/>
      <c r="AY376" s="57"/>
      <c r="AZ376" s="57"/>
      <c r="BA376" s="57"/>
      <c r="BB376" s="57"/>
    </row>
    <row r="377" spans="31:54">
      <c r="AE377" s="57"/>
      <c r="AF377" s="57"/>
      <c r="AG377" s="57"/>
      <c r="AH377" s="57"/>
      <c r="AI377" s="57"/>
      <c r="AJ377" s="57"/>
      <c r="AK377" s="57"/>
      <c r="AL377" s="57"/>
      <c r="AM377" s="57"/>
      <c r="AN377" s="57"/>
      <c r="AO377" s="57"/>
      <c r="AP377" s="57"/>
      <c r="AQ377" s="57"/>
      <c r="AR377" s="57"/>
      <c r="AS377" s="57"/>
      <c r="AT377" s="57"/>
      <c r="AU377" s="57"/>
      <c r="AV377" s="57"/>
      <c r="AW377" s="57"/>
      <c r="AX377" s="57"/>
      <c r="AY377" s="57"/>
      <c r="AZ377" s="57"/>
      <c r="BA377" s="57"/>
      <c r="BB377" s="57"/>
    </row>
    <row r="378" spans="31:54">
      <c r="AE378" s="57"/>
      <c r="AF378" s="57"/>
      <c r="AG378" s="57"/>
      <c r="AH378" s="57"/>
      <c r="AI378" s="57"/>
      <c r="AJ378" s="57"/>
      <c r="AK378" s="57"/>
      <c r="AL378" s="57"/>
      <c r="AM378" s="57"/>
      <c r="AN378" s="57"/>
      <c r="AO378" s="57"/>
      <c r="AP378" s="57"/>
      <c r="AQ378" s="57"/>
      <c r="AR378" s="57"/>
      <c r="AS378" s="57"/>
      <c r="AT378" s="57"/>
      <c r="AU378" s="57"/>
      <c r="AV378" s="57"/>
      <c r="AW378" s="57"/>
      <c r="AX378" s="57"/>
      <c r="AY378" s="57"/>
      <c r="AZ378" s="57"/>
      <c r="BA378" s="57"/>
      <c r="BB378" s="57"/>
    </row>
    <row r="379" spans="31:54">
      <c r="AE379" s="57"/>
      <c r="AF379" s="57"/>
      <c r="AG379" s="57"/>
      <c r="AH379" s="57"/>
      <c r="AI379" s="57"/>
      <c r="AJ379" s="57"/>
      <c r="AK379" s="57"/>
      <c r="AL379" s="57"/>
      <c r="AM379" s="57"/>
      <c r="AN379" s="57"/>
      <c r="AO379" s="57"/>
      <c r="AP379" s="57"/>
      <c r="AQ379" s="57"/>
      <c r="AR379" s="57"/>
      <c r="AS379" s="57"/>
      <c r="AT379" s="57"/>
      <c r="AU379" s="57"/>
      <c r="AV379" s="57"/>
      <c r="AW379" s="57"/>
      <c r="AX379" s="57"/>
      <c r="AY379" s="57"/>
      <c r="AZ379" s="57"/>
      <c r="BA379" s="57"/>
      <c r="BB379" s="57"/>
    </row>
    <row r="380" spans="31:54">
      <c r="AE380" s="57"/>
      <c r="AF380" s="57"/>
      <c r="AG380" s="57"/>
      <c r="AH380" s="57"/>
      <c r="AI380" s="57"/>
      <c r="AJ380" s="57"/>
      <c r="AK380" s="57"/>
      <c r="AL380" s="57"/>
      <c r="AM380" s="57"/>
      <c r="AN380" s="57"/>
      <c r="AO380" s="57"/>
      <c r="AP380" s="57"/>
      <c r="AQ380" s="57"/>
      <c r="AR380" s="57"/>
      <c r="AS380" s="57"/>
      <c r="AT380" s="57"/>
      <c r="AU380" s="57"/>
      <c r="AV380" s="57"/>
      <c r="AW380" s="57"/>
      <c r="AX380" s="57"/>
      <c r="AY380" s="57"/>
      <c r="AZ380" s="57"/>
      <c r="BA380" s="57"/>
      <c r="BB380" s="57"/>
    </row>
    <row r="381" spans="31:54">
      <c r="AE381" s="57"/>
      <c r="AF381" s="57"/>
      <c r="AG381" s="57"/>
      <c r="AH381" s="57"/>
      <c r="AI381" s="57"/>
      <c r="AJ381" s="57"/>
      <c r="AK381" s="57"/>
      <c r="AL381" s="57"/>
      <c r="AM381" s="57"/>
      <c r="AN381" s="57"/>
      <c r="AO381" s="57"/>
      <c r="AP381" s="57"/>
      <c r="AQ381" s="57"/>
      <c r="AR381" s="57"/>
      <c r="AS381" s="57"/>
      <c r="AT381" s="57"/>
      <c r="AU381" s="57"/>
      <c r="AV381" s="57"/>
      <c r="AW381" s="57"/>
      <c r="AX381" s="57"/>
      <c r="AY381" s="57"/>
      <c r="AZ381" s="57"/>
      <c r="BA381" s="57"/>
      <c r="BB381" s="57"/>
    </row>
    <row r="382" spans="31:54">
      <c r="AE382" s="57"/>
      <c r="AF382" s="57"/>
      <c r="AG382" s="57"/>
      <c r="AH382" s="57"/>
      <c r="AI382" s="57"/>
      <c r="AJ382" s="57"/>
      <c r="AK382" s="57"/>
      <c r="AL382" s="57"/>
      <c r="AM382" s="57"/>
      <c r="AN382" s="57"/>
      <c r="AO382" s="57"/>
      <c r="AP382" s="57"/>
      <c r="AQ382" s="57"/>
      <c r="AR382" s="57"/>
      <c r="AS382" s="57"/>
      <c r="AT382" s="57"/>
      <c r="AU382" s="57"/>
      <c r="AV382" s="57"/>
      <c r="AW382" s="57"/>
      <c r="AX382" s="57"/>
      <c r="AY382" s="57"/>
      <c r="AZ382" s="57"/>
      <c r="BA382" s="57"/>
      <c r="BB382" s="57"/>
    </row>
    <row r="383" spans="31:54">
      <c r="AE383" s="57"/>
      <c r="AF383" s="57"/>
      <c r="AG383" s="57"/>
      <c r="AH383" s="57"/>
      <c r="AI383" s="57"/>
      <c r="AJ383" s="57"/>
      <c r="AK383" s="57"/>
      <c r="AL383" s="57"/>
      <c r="AM383" s="57"/>
      <c r="AN383" s="57"/>
      <c r="AO383" s="57"/>
      <c r="AP383" s="57"/>
      <c r="AQ383" s="57"/>
      <c r="AR383" s="57"/>
      <c r="AS383" s="57"/>
      <c r="AT383" s="57"/>
      <c r="AU383" s="57"/>
      <c r="AV383" s="57"/>
      <c r="AW383" s="57"/>
      <c r="AX383" s="57"/>
      <c r="AY383" s="57"/>
      <c r="AZ383" s="57"/>
      <c r="BA383" s="57"/>
      <c r="BB383" s="57"/>
    </row>
    <row r="384" spans="31:54">
      <c r="AE384" s="57"/>
      <c r="AF384" s="57"/>
      <c r="AG384" s="57"/>
      <c r="AH384" s="57"/>
      <c r="AI384" s="57"/>
      <c r="AJ384" s="57"/>
      <c r="AK384" s="57"/>
      <c r="AL384" s="57"/>
      <c r="AM384" s="57"/>
      <c r="AN384" s="57"/>
      <c r="AO384" s="57"/>
      <c r="AP384" s="57"/>
      <c r="AQ384" s="57"/>
      <c r="AR384" s="57"/>
      <c r="AS384" s="57"/>
      <c r="AT384" s="57"/>
      <c r="AU384" s="57"/>
      <c r="AV384" s="57"/>
      <c r="AW384" s="57"/>
      <c r="AX384" s="57"/>
      <c r="AY384" s="57"/>
      <c r="AZ384" s="57"/>
      <c r="BA384" s="57"/>
      <c r="BB384" s="57"/>
    </row>
    <row r="385" spans="31:54">
      <c r="AE385" s="57"/>
      <c r="AF385" s="57"/>
      <c r="AG385" s="57"/>
      <c r="AH385" s="57"/>
      <c r="AI385" s="57"/>
      <c r="AJ385" s="57"/>
      <c r="AK385" s="57"/>
      <c r="AL385" s="57"/>
      <c r="AM385" s="57"/>
      <c r="AN385" s="57"/>
      <c r="AO385" s="57"/>
      <c r="AP385" s="57"/>
      <c r="AQ385" s="57"/>
      <c r="AR385" s="57"/>
      <c r="AS385" s="57"/>
      <c r="AT385" s="57"/>
      <c r="AU385" s="57"/>
      <c r="AV385" s="57"/>
      <c r="AW385" s="57"/>
      <c r="AX385" s="57"/>
      <c r="AY385" s="57"/>
      <c r="AZ385" s="57"/>
      <c r="BA385" s="57"/>
      <c r="BB385" s="57"/>
    </row>
    <row r="386" spans="31:54">
      <c r="AE386" s="57"/>
      <c r="AF386" s="57"/>
      <c r="AG386" s="57"/>
      <c r="AH386" s="57"/>
      <c r="AI386" s="57"/>
      <c r="AJ386" s="57"/>
      <c r="AK386" s="57"/>
      <c r="AL386" s="57"/>
      <c r="AM386" s="57"/>
      <c r="AN386" s="57"/>
      <c r="AO386" s="57"/>
      <c r="AP386" s="57"/>
      <c r="AQ386" s="57"/>
      <c r="AR386" s="57"/>
      <c r="AS386" s="57"/>
      <c r="AT386" s="57"/>
      <c r="AU386" s="57"/>
      <c r="AV386" s="57"/>
      <c r="AW386" s="57"/>
      <c r="AX386" s="57"/>
      <c r="AY386" s="57"/>
      <c r="AZ386" s="57"/>
      <c r="BA386" s="57"/>
      <c r="BB386" s="57"/>
    </row>
    <row r="387" spans="31:54">
      <c r="AE387" s="57"/>
      <c r="AF387" s="57"/>
      <c r="AG387" s="57"/>
      <c r="AH387" s="57"/>
      <c r="AI387" s="57"/>
      <c r="AJ387" s="57"/>
      <c r="AK387" s="57"/>
      <c r="AL387" s="57"/>
      <c r="AM387" s="57"/>
      <c r="AN387" s="57"/>
      <c r="AO387" s="57"/>
      <c r="AP387" s="57"/>
      <c r="AQ387" s="57"/>
      <c r="AR387" s="57"/>
      <c r="AS387" s="57"/>
      <c r="AT387" s="57"/>
      <c r="AU387" s="57"/>
      <c r="AV387" s="57"/>
      <c r="AW387" s="57"/>
      <c r="AX387" s="57"/>
      <c r="AY387" s="57"/>
      <c r="AZ387" s="57"/>
      <c r="BA387" s="57"/>
      <c r="BB387" s="57"/>
    </row>
    <row r="388" spans="31:54">
      <c r="AE388" s="57"/>
      <c r="AF388" s="57"/>
      <c r="AG388" s="57"/>
      <c r="AH388" s="57"/>
      <c r="AI388" s="57"/>
      <c r="AJ388" s="57"/>
      <c r="AK388" s="57"/>
      <c r="AL388" s="57"/>
      <c r="AM388" s="57"/>
      <c r="AN388" s="57"/>
      <c r="AO388" s="57"/>
      <c r="AP388" s="57"/>
      <c r="AQ388" s="57"/>
      <c r="AR388" s="57"/>
      <c r="AS388" s="57"/>
      <c r="AT388" s="57"/>
      <c r="AU388" s="57"/>
      <c r="AV388" s="57"/>
      <c r="AW388" s="57"/>
      <c r="AX388" s="57"/>
      <c r="AY388" s="57"/>
      <c r="AZ388" s="57"/>
      <c r="BA388" s="57"/>
      <c r="BB388" s="57"/>
    </row>
    <row r="389" spans="31:54">
      <c r="AE389" s="57"/>
      <c r="AF389" s="57"/>
      <c r="AG389" s="57"/>
      <c r="AH389" s="57"/>
      <c r="AI389" s="57"/>
      <c r="AJ389" s="57"/>
      <c r="AK389" s="57"/>
      <c r="AL389" s="57"/>
      <c r="AM389" s="57"/>
      <c r="AN389" s="57"/>
      <c r="AO389" s="57"/>
      <c r="AP389" s="57"/>
      <c r="AQ389" s="57"/>
      <c r="AR389" s="57"/>
      <c r="AS389" s="57"/>
      <c r="AT389" s="57"/>
      <c r="AU389" s="57"/>
      <c r="AV389" s="57"/>
      <c r="AW389" s="57"/>
      <c r="AX389" s="57"/>
      <c r="AY389" s="57"/>
      <c r="AZ389" s="57"/>
      <c r="BA389" s="57"/>
      <c r="BB389" s="57"/>
    </row>
    <row r="390" spans="31:54">
      <c r="AE390" s="57"/>
      <c r="AF390" s="57"/>
      <c r="AG390" s="57"/>
      <c r="AH390" s="57"/>
      <c r="AI390" s="57"/>
      <c r="AJ390" s="57"/>
      <c r="AK390" s="57"/>
      <c r="AL390" s="57"/>
      <c r="AM390" s="57"/>
      <c r="AN390" s="57"/>
      <c r="AO390" s="57"/>
      <c r="AP390" s="57"/>
      <c r="AQ390" s="57"/>
      <c r="AR390" s="57"/>
      <c r="AS390" s="57"/>
      <c r="AT390" s="57"/>
      <c r="AU390" s="57"/>
      <c r="AV390" s="57"/>
      <c r="AW390" s="57"/>
      <c r="AX390" s="57"/>
      <c r="AY390" s="57"/>
      <c r="AZ390" s="57"/>
      <c r="BA390" s="57"/>
      <c r="BB390" s="57"/>
    </row>
    <row r="391" spans="31:54">
      <c r="AE391" s="57"/>
      <c r="AF391" s="57"/>
      <c r="AG391" s="57"/>
      <c r="AH391" s="57"/>
      <c r="AI391" s="57"/>
      <c r="AJ391" s="57"/>
      <c r="AK391" s="57"/>
      <c r="AL391" s="57"/>
      <c r="AM391" s="57"/>
      <c r="AN391" s="57"/>
      <c r="AO391" s="57"/>
      <c r="AP391" s="57"/>
      <c r="AQ391" s="57"/>
      <c r="AR391" s="57"/>
      <c r="AS391" s="57"/>
      <c r="AT391" s="57"/>
      <c r="AU391" s="57"/>
      <c r="AV391" s="57"/>
      <c r="AW391" s="57"/>
      <c r="AX391" s="57"/>
      <c r="AY391" s="57"/>
      <c r="AZ391" s="57"/>
      <c r="BA391" s="57"/>
      <c r="BB391" s="57"/>
    </row>
    <row r="392" spans="31:54">
      <c r="AE392" s="57"/>
      <c r="AF392" s="57"/>
      <c r="AG392" s="57"/>
      <c r="AH392" s="57"/>
      <c r="AI392" s="57"/>
      <c r="AJ392" s="57"/>
      <c r="AK392" s="57"/>
      <c r="AL392" s="57"/>
      <c r="AM392" s="57"/>
      <c r="AN392" s="57"/>
      <c r="AO392" s="57"/>
      <c r="AP392" s="57"/>
      <c r="AQ392" s="57"/>
      <c r="AR392" s="57"/>
      <c r="AS392" s="57"/>
      <c r="AT392" s="57"/>
      <c r="AU392" s="57"/>
      <c r="AV392" s="57"/>
      <c r="AW392" s="57"/>
      <c r="AX392" s="57"/>
      <c r="AY392" s="57"/>
      <c r="AZ392" s="57"/>
      <c r="BA392" s="57"/>
      <c r="BB392" s="57"/>
    </row>
    <row r="393" spans="31:54">
      <c r="AE393" s="57"/>
      <c r="AF393" s="57"/>
      <c r="AG393" s="57"/>
      <c r="AH393" s="57"/>
      <c r="AI393" s="57"/>
      <c r="AJ393" s="57"/>
      <c r="AK393" s="57"/>
      <c r="AL393" s="57"/>
      <c r="AM393" s="57"/>
      <c r="AN393" s="57"/>
      <c r="AO393" s="57"/>
      <c r="AP393" s="57"/>
      <c r="AQ393" s="57"/>
      <c r="AR393" s="57"/>
      <c r="AS393" s="57"/>
      <c r="AT393" s="57"/>
      <c r="AU393" s="57"/>
      <c r="AV393" s="57"/>
      <c r="AW393" s="57"/>
      <c r="AX393" s="57"/>
      <c r="AY393" s="57"/>
      <c r="AZ393" s="57"/>
      <c r="BA393" s="57"/>
      <c r="BB393" s="57"/>
    </row>
    <row r="394" spans="31:54">
      <c r="AE394" s="57"/>
      <c r="AF394" s="57"/>
      <c r="AG394" s="57"/>
      <c r="AH394" s="57"/>
      <c r="AI394" s="57"/>
      <c r="AJ394" s="57"/>
      <c r="AK394" s="57"/>
      <c r="AL394" s="57"/>
      <c r="AM394" s="57"/>
      <c r="AN394" s="57"/>
      <c r="AO394" s="57"/>
      <c r="AP394" s="57"/>
      <c r="AQ394" s="57"/>
      <c r="AR394" s="57"/>
      <c r="AS394" s="57"/>
      <c r="AT394" s="57"/>
      <c r="AU394" s="57"/>
      <c r="AV394" s="57"/>
      <c r="AW394" s="57"/>
      <c r="AX394" s="57"/>
      <c r="AY394" s="57"/>
      <c r="AZ394" s="57"/>
      <c r="BA394" s="57"/>
      <c r="BB394" s="57"/>
    </row>
    <row r="395" spans="31:54">
      <c r="AE395" s="57"/>
      <c r="AF395" s="57"/>
      <c r="AG395" s="57"/>
      <c r="AH395" s="57"/>
      <c r="AI395" s="57"/>
      <c r="AJ395" s="57"/>
      <c r="AK395" s="57"/>
      <c r="AL395" s="57"/>
      <c r="AM395" s="57"/>
      <c r="AN395" s="57"/>
      <c r="AO395" s="57"/>
      <c r="AP395" s="57"/>
      <c r="AQ395" s="57"/>
      <c r="AR395" s="57"/>
      <c r="AS395" s="57"/>
      <c r="AT395" s="57"/>
      <c r="AU395" s="57"/>
      <c r="AV395" s="57"/>
      <c r="AW395" s="57"/>
      <c r="AX395" s="57"/>
      <c r="AY395" s="57"/>
      <c r="AZ395" s="57"/>
      <c r="BA395" s="57"/>
      <c r="BB395" s="57"/>
    </row>
    <row r="396" spans="31:54">
      <c r="AE396" s="57"/>
      <c r="AF396" s="57"/>
      <c r="AG396" s="57"/>
      <c r="AH396" s="57"/>
      <c r="AI396" s="57"/>
      <c r="AJ396" s="57"/>
      <c r="AK396" s="57"/>
      <c r="AL396" s="57"/>
      <c r="AM396" s="57"/>
      <c r="AN396" s="57"/>
      <c r="AO396" s="57"/>
      <c r="AP396" s="57"/>
      <c r="AQ396" s="57"/>
      <c r="AR396" s="57"/>
      <c r="AS396" s="57"/>
      <c r="AT396" s="57"/>
      <c r="AU396" s="57"/>
      <c r="AV396" s="57"/>
      <c r="AW396" s="57"/>
      <c r="AX396" s="57"/>
      <c r="AY396" s="57"/>
      <c r="AZ396" s="57"/>
      <c r="BA396" s="57"/>
      <c r="BB396" s="57"/>
    </row>
    <row r="397" spans="31:54">
      <c r="AE397" s="57"/>
      <c r="AF397" s="57"/>
      <c r="AG397" s="57"/>
      <c r="AH397" s="57"/>
      <c r="AI397" s="57"/>
      <c r="AJ397" s="57"/>
      <c r="AK397" s="57"/>
      <c r="AL397" s="57"/>
      <c r="AM397" s="57"/>
      <c r="AN397" s="57"/>
      <c r="AO397" s="57"/>
      <c r="AP397" s="57"/>
      <c r="AQ397" s="57"/>
      <c r="AR397" s="57"/>
      <c r="AS397" s="57"/>
      <c r="AT397" s="57"/>
      <c r="AU397" s="57"/>
      <c r="AV397" s="57"/>
      <c r="AW397" s="57"/>
      <c r="AX397" s="57"/>
      <c r="AY397" s="57"/>
      <c r="AZ397" s="57"/>
      <c r="BA397" s="57"/>
      <c r="BB397" s="57"/>
    </row>
    <row r="398" spans="31:54">
      <c r="AE398" s="57"/>
      <c r="AF398" s="57"/>
      <c r="AG398" s="57"/>
      <c r="AH398" s="57"/>
      <c r="AI398" s="57"/>
      <c r="AJ398" s="57"/>
      <c r="AK398" s="57"/>
      <c r="AL398" s="57"/>
      <c r="AM398" s="57"/>
      <c r="AN398" s="57"/>
      <c r="AO398" s="57"/>
      <c r="AP398" s="57"/>
      <c r="AQ398" s="57"/>
      <c r="AR398" s="57"/>
      <c r="AS398" s="57"/>
      <c r="AT398" s="57"/>
      <c r="AU398" s="57"/>
      <c r="AV398" s="57"/>
      <c r="AW398" s="57"/>
      <c r="AX398" s="57"/>
      <c r="AY398" s="57"/>
      <c r="AZ398" s="57"/>
      <c r="BA398" s="57"/>
      <c r="BB398" s="57"/>
    </row>
    <row r="399" spans="31:54">
      <c r="AE399" s="57"/>
      <c r="AF399" s="57"/>
      <c r="AG399" s="57"/>
      <c r="AH399" s="57"/>
      <c r="AI399" s="57"/>
      <c r="AJ399" s="57"/>
      <c r="AK399" s="57"/>
      <c r="AL399" s="57"/>
      <c r="AM399" s="57"/>
      <c r="AN399" s="57"/>
      <c r="AO399" s="57"/>
      <c r="AP399" s="57"/>
      <c r="AQ399" s="57"/>
      <c r="AR399" s="57"/>
      <c r="AS399" s="57"/>
      <c r="AT399" s="57"/>
      <c r="AU399" s="57"/>
      <c r="AV399" s="57"/>
      <c r="AW399" s="57"/>
      <c r="AX399" s="57"/>
      <c r="AY399" s="57"/>
      <c r="AZ399" s="57"/>
      <c r="BA399" s="57"/>
      <c r="BB399" s="57"/>
    </row>
    <row r="400" spans="31:54">
      <c r="AE400" s="57"/>
      <c r="AF400" s="57"/>
      <c r="AG400" s="57"/>
      <c r="AH400" s="57"/>
      <c r="AI400" s="57"/>
      <c r="AJ400" s="57"/>
      <c r="AK400" s="57"/>
      <c r="AL400" s="57"/>
      <c r="AM400" s="57"/>
      <c r="AN400" s="57"/>
      <c r="AO400" s="57"/>
      <c r="AP400" s="57"/>
      <c r="AQ400" s="57"/>
      <c r="AR400" s="57"/>
      <c r="AS400" s="57"/>
      <c r="AT400" s="57"/>
      <c r="AU400" s="57"/>
      <c r="AV400" s="57"/>
      <c r="AW400" s="57"/>
      <c r="AX400" s="57"/>
      <c r="AY400" s="57"/>
      <c r="AZ400" s="57"/>
      <c r="BA400" s="57"/>
      <c r="BB400" s="57"/>
    </row>
    <row r="401" spans="31:54">
      <c r="AE401" s="57"/>
      <c r="AF401" s="57"/>
      <c r="AG401" s="57"/>
      <c r="AH401" s="57"/>
      <c r="AI401" s="57"/>
      <c r="AJ401" s="57"/>
      <c r="AK401" s="57"/>
      <c r="AL401" s="57"/>
      <c r="AM401" s="57"/>
      <c r="AN401" s="57"/>
      <c r="AO401" s="57"/>
      <c r="AP401" s="57"/>
      <c r="AQ401" s="57"/>
      <c r="AR401" s="57"/>
      <c r="AS401" s="57"/>
      <c r="AT401" s="57"/>
      <c r="AU401" s="57"/>
      <c r="AV401" s="57"/>
      <c r="AW401" s="57"/>
      <c r="AX401" s="57"/>
      <c r="AY401" s="57"/>
      <c r="AZ401" s="57"/>
      <c r="BA401" s="57"/>
      <c r="BB401" s="57"/>
    </row>
    <row r="402" spans="31:54">
      <c r="AE402" s="57"/>
      <c r="AF402" s="57"/>
      <c r="AG402" s="57"/>
      <c r="AH402" s="57"/>
      <c r="AI402" s="57"/>
      <c r="AJ402" s="57"/>
      <c r="AK402" s="57"/>
      <c r="AL402" s="57"/>
      <c r="AM402" s="57"/>
      <c r="AN402" s="57"/>
      <c r="AO402" s="57"/>
      <c r="AP402" s="57"/>
      <c r="AQ402" s="57"/>
      <c r="AR402" s="57"/>
      <c r="AS402" s="57"/>
      <c r="AT402" s="57"/>
      <c r="AU402" s="57"/>
      <c r="AV402" s="57"/>
      <c r="AW402" s="57"/>
      <c r="AX402" s="57"/>
      <c r="AY402" s="57"/>
      <c r="AZ402" s="57"/>
      <c r="BA402" s="57"/>
      <c r="BB402" s="57"/>
    </row>
    <row r="403" spans="31:54">
      <c r="AE403" s="57"/>
      <c r="AF403" s="57"/>
      <c r="AG403" s="57"/>
      <c r="AH403" s="57"/>
      <c r="AI403" s="57"/>
      <c r="AJ403" s="57"/>
      <c r="AK403" s="57"/>
      <c r="AL403" s="57"/>
      <c r="AM403" s="57"/>
      <c r="AN403" s="57"/>
      <c r="AO403" s="57"/>
      <c r="AP403" s="57"/>
      <c r="AQ403" s="57"/>
      <c r="AR403" s="57"/>
      <c r="AS403" s="57"/>
      <c r="AT403" s="57"/>
      <c r="AU403" s="57"/>
      <c r="AV403" s="57"/>
      <c r="AW403" s="57"/>
      <c r="AX403" s="57"/>
      <c r="AY403" s="57"/>
      <c r="AZ403" s="57"/>
      <c r="BA403" s="57"/>
      <c r="BB403" s="57"/>
    </row>
    <row r="404" spans="31:54">
      <c r="AE404" s="57"/>
      <c r="AF404" s="57"/>
      <c r="AG404" s="57"/>
      <c r="AH404" s="57"/>
      <c r="AI404" s="57"/>
      <c r="AJ404" s="57"/>
      <c r="AK404" s="57"/>
      <c r="AL404" s="57"/>
      <c r="AM404" s="57"/>
      <c r="AN404" s="57"/>
      <c r="AO404" s="57"/>
      <c r="AP404" s="57"/>
      <c r="AQ404" s="57"/>
      <c r="AR404" s="57"/>
      <c r="AS404" s="57"/>
      <c r="AT404" s="57"/>
      <c r="AU404" s="57"/>
      <c r="AV404" s="57"/>
      <c r="AW404" s="57"/>
      <c r="AX404" s="57"/>
      <c r="AY404" s="57"/>
      <c r="AZ404" s="57"/>
      <c r="BA404" s="57"/>
      <c r="BB404" s="57"/>
    </row>
    <row r="405" spans="31:54">
      <c r="AE405" s="57"/>
      <c r="AF405" s="57"/>
      <c r="AG405" s="57"/>
      <c r="AH405" s="57"/>
      <c r="AI405" s="57"/>
      <c r="AJ405" s="57"/>
      <c r="AK405" s="57"/>
      <c r="AL405" s="57"/>
      <c r="AM405" s="57"/>
      <c r="AN405" s="57"/>
      <c r="AO405" s="57"/>
      <c r="AP405" s="57"/>
      <c r="AQ405" s="57"/>
      <c r="AR405" s="57"/>
      <c r="AS405" s="57"/>
      <c r="AT405" s="57"/>
      <c r="AU405" s="57"/>
      <c r="AV405" s="57"/>
      <c r="AW405" s="57"/>
      <c r="AX405" s="57"/>
      <c r="AY405" s="57"/>
      <c r="AZ405" s="57"/>
      <c r="BA405" s="57"/>
      <c r="BB405" s="57"/>
    </row>
    <row r="406" spans="31:54">
      <c r="AE406" s="57"/>
      <c r="AF406" s="57"/>
      <c r="AG406" s="57"/>
      <c r="AH406" s="57"/>
      <c r="AI406" s="57"/>
      <c r="AJ406" s="57"/>
      <c r="AK406" s="57"/>
      <c r="AL406" s="57"/>
      <c r="AM406" s="57"/>
      <c r="AN406" s="57"/>
      <c r="AO406" s="57"/>
      <c r="AP406" s="57"/>
      <c r="AQ406" s="57"/>
      <c r="AR406" s="57"/>
      <c r="AS406" s="57"/>
      <c r="AT406" s="57"/>
      <c r="AU406" s="57"/>
      <c r="AV406" s="57"/>
      <c r="AW406" s="57"/>
      <c r="AX406" s="57"/>
      <c r="AY406" s="57"/>
      <c r="AZ406" s="57"/>
      <c r="BA406" s="57"/>
      <c r="BB406" s="57"/>
    </row>
    <row r="407" spans="31:54">
      <c r="AE407" s="57"/>
      <c r="AF407" s="57"/>
      <c r="AG407" s="57"/>
      <c r="AH407" s="57"/>
      <c r="AI407" s="57"/>
      <c r="AJ407" s="57"/>
      <c r="AK407" s="57"/>
      <c r="AL407" s="57"/>
      <c r="AM407" s="57"/>
      <c r="AN407" s="57"/>
      <c r="AO407" s="57"/>
      <c r="AP407" s="57"/>
      <c r="AQ407" s="57"/>
      <c r="AR407" s="57"/>
      <c r="AS407" s="57"/>
      <c r="AT407" s="57"/>
      <c r="AU407" s="57"/>
      <c r="AV407" s="57"/>
      <c r="AW407" s="57"/>
      <c r="AX407" s="57"/>
      <c r="AY407" s="57"/>
      <c r="AZ407" s="57"/>
      <c r="BA407" s="57"/>
      <c r="BB407" s="57"/>
    </row>
    <row r="408" spans="31:54">
      <c r="AE408" s="57"/>
      <c r="AF408" s="57"/>
      <c r="AG408" s="57"/>
      <c r="AH408" s="57"/>
      <c r="AI408" s="57"/>
      <c r="AJ408" s="57"/>
      <c r="AK408" s="57"/>
      <c r="AL408" s="57"/>
      <c r="AM408" s="57"/>
      <c r="AN408" s="57"/>
      <c r="AO408" s="57"/>
      <c r="AP408" s="57"/>
      <c r="AQ408" s="57"/>
      <c r="AR408" s="57"/>
      <c r="AS408" s="57"/>
      <c r="AT408" s="57"/>
      <c r="AU408" s="57"/>
      <c r="AV408" s="57"/>
      <c r="AW408" s="57"/>
      <c r="AX408" s="57"/>
      <c r="AY408" s="57"/>
      <c r="AZ408" s="57"/>
      <c r="BA408" s="57"/>
      <c r="BB408" s="57"/>
    </row>
    <row r="409" spans="31:54">
      <c r="AE409" s="57"/>
      <c r="AF409" s="57"/>
      <c r="AG409" s="57"/>
      <c r="AH409" s="57"/>
      <c r="AI409" s="57"/>
      <c r="AJ409" s="57"/>
      <c r="AK409" s="57"/>
      <c r="AL409" s="57"/>
      <c r="AM409" s="57"/>
      <c r="AN409" s="57"/>
      <c r="AO409" s="57"/>
      <c r="AP409" s="57"/>
      <c r="AQ409" s="57"/>
      <c r="AR409" s="57"/>
      <c r="AS409" s="57"/>
      <c r="AT409" s="57"/>
      <c r="AU409" s="57"/>
      <c r="AV409" s="57"/>
      <c r="AW409" s="57"/>
      <c r="AX409" s="57"/>
      <c r="AY409" s="57"/>
      <c r="AZ409" s="57"/>
      <c r="BA409" s="57"/>
      <c r="BB409" s="57"/>
    </row>
    <row r="410" spans="31:54">
      <c r="AE410" s="57"/>
      <c r="AF410" s="57"/>
      <c r="AG410" s="57"/>
      <c r="AH410" s="57"/>
      <c r="AI410" s="57"/>
      <c r="AJ410" s="57"/>
      <c r="AK410" s="57"/>
      <c r="AL410" s="57"/>
      <c r="AM410" s="57"/>
      <c r="AN410" s="57"/>
      <c r="AO410" s="57"/>
      <c r="AP410" s="57"/>
      <c r="AQ410" s="57"/>
      <c r="AR410" s="57"/>
      <c r="AS410" s="57"/>
      <c r="AT410" s="57"/>
      <c r="AU410" s="57"/>
      <c r="AV410" s="57"/>
      <c r="AW410" s="57"/>
      <c r="AX410" s="57"/>
      <c r="AY410" s="57"/>
      <c r="AZ410" s="57"/>
      <c r="BA410" s="57"/>
      <c r="BB410" s="57"/>
    </row>
    <row r="411" spans="31:54">
      <c r="AE411" s="57"/>
      <c r="AF411" s="57"/>
      <c r="AG411" s="57"/>
      <c r="AH411" s="57"/>
      <c r="AI411" s="57"/>
      <c r="AJ411" s="57"/>
      <c r="AK411" s="57"/>
      <c r="AL411" s="57"/>
      <c r="AM411" s="57"/>
      <c r="AN411" s="57"/>
      <c r="AO411" s="57"/>
      <c r="AP411" s="57"/>
      <c r="AQ411" s="57"/>
      <c r="AR411" s="57"/>
      <c r="AS411" s="57"/>
      <c r="AT411" s="57"/>
      <c r="AU411" s="57"/>
      <c r="AV411" s="57"/>
      <c r="AW411" s="57"/>
      <c r="AX411" s="57"/>
      <c r="AY411" s="57"/>
      <c r="AZ411" s="57"/>
      <c r="BA411" s="57"/>
      <c r="BB411" s="57"/>
    </row>
    <row r="412" spans="31:54">
      <c r="AE412" s="57"/>
      <c r="AF412" s="57"/>
      <c r="AG412" s="57"/>
      <c r="AH412" s="57"/>
      <c r="AI412" s="57"/>
      <c r="AJ412" s="57"/>
      <c r="AK412" s="57"/>
      <c r="AL412" s="57"/>
      <c r="AM412" s="57"/>
      <c r="AN412" s="57"/>
      <c r="AO412" s="57"/>
      <c r="AP412" s="57"/>
      <c r="AQ412" s="57"/>
      <c r="AR412" s="57"/>
      <c r="AS412" s="57"/>
      <c r="AT412" s="57"/>
      <c r="AU412" s="57"/>
      <c r="AV412" s="57"/>
      <c r="AW412" s="57"/>
      <c r="AX412" s="57"/>
      <c r="AY412" s="57"/>
      <c r="AZ412" s="57"/>
      <c r="BA412" s="57"/>
      <c r="BB412" s="57"/>
    </row>
    <row r="413" spans="31:54">
      <c r="AE413" s="57"/>
      <c r="AF413" s="57"/>
      <c r="AG413" s="57"/>
      <c r="AH413" s="57"/>
      <c r="AI413" s="57"/>
      <c r="AJ413" s="57"/>
      <c r="AK413" s="57"/>
      <c r="AL413" s="57"/>
      <c r="AM413" s="57"/>
      <c r="AN413" s="57"/>
      <c r="AO413" s="57"/>
      <c r="AP413" s="57"/>
      <c r="AQ413" s="57"/>
      <c r="AR413" s="57"/>
      <c r="AS413" s="57"/>
      <c r="AT413" s="57"/>
      <c r="AU413" s="57"/>
      <c r="AV413" s="57"/>
      <c r="AW413" s="57"/>
      <c r="AX413" s="57"/>
      <c r="AY413" s="57"/>
      <c r="AZ413" s="57"/>
      <c r="BA413" s="57"/>
      <c r="BB413" s="57"/>
    </row>
    <row r="414" spans="31:54">
      <c r="AE414" s="57"/>
      <c r="AF414" s="57"/>
      <c r="AG414" s="57"/>
      <c r="AH414" s="57"/>
      <c r="AI414" s="57"/>
      <c r="AJ414" s="57"/>
      <c r="AK414" s="57"/>
      <c r="AL414" s="57"/>
      <c r="AM414" s="57"/>
      <c r="AN414" s="57"/>
      <c r="AO414" s="57"/>
      <c r="AP414" s="57"/>
      <c r="AQ414" s="57"/>
      <c r="AR414" s="57"/>
      <c r="AS414" s="57"/>
      <c r="AT414" s="57"/>
      <c r="AU414" s="57"/>
      <c r="AV414" s="57"/>
      <c r="AW414" s="57"/>
      <c r="AX414" s="57"/>
      <c r="AY414" s="57"/>
      <c r="AZ414" s="57"/>
      <c r="BA414" s="57"/>
      <c r="BB414" s="57"/>
    </row>
    <row r="415" spans="31:54">
      <c r="AE415" s="57"/>
      <c r="AF415" s="57"/>
      <c r="AG415" s="57"/>
      <c r="AH415" s="57"/>
      <c r="AI415" s="57"/>
      <c r="AJ415" s="57"/>
      <c r="AK415" s="57"/>
      <c r="AL415" s="57"/>
      <c r="AM415" s="57"/>
      <c r="AN415" s="57"/>
      <c r="AO415" s="57"/>
      <c r="AP415" s="57"/>
      <c r="AQ415" s="57"/>
      <c r="AR415" s="57"/>
      <c r="AS415" s="57"/>
      <c r="AT415" s="57"/>
      <c r="AU415" s="57"/>
      <c r="AV415" s="57"/>
      <c r="AW415" s="57"/>
      <c r="AX415" s="57"/>
      <c r="AY415" s="57"/>
      <c r="AZ415" s="57"/>
      <c r="BA415" s="57"/>
      <c r="BB415" s="57"/>
    </row>
    <row r="416" spans="31:54">
      <c r="AE416" s="57"/>
      <c r="AF416" s="57"/>
      <c r="AG416" s="57"/>
      <c r="AH416" s="57"/>
      <c r="AI416" s="57"/>
      <c r="AJ416" s="57"/>
      <c r="AK416" s="57"/>
      <c r="AL416" s="57"/>
      <c r="AM416" s="57"/>
      <c r="AN416" s="57"/>
      <c r="AO416" s="57"/>
      <c r="AP416" s="57"/>
      <c r="AQ416" s="57"/>
      <c r="AR416" s="57"/>
      <c r="AS416" s="57"/>
      <c r="AT416" s="57"/>
      <c r="AU416" s="57"/>
      <c r="AV416" s="57"/>
      <c r="AW416" s="57"/>
      <c r="AX416" s="57"/>
      <c r="AY416" s="57"/>
      <c r="AZ416" s="57"/>
      <c r="BA416" s="57"/>
      <c r="BB416" s="57"/>
    </row>
    <row r="417" spans="2:54">
      <c r="AE417" s="57"/>
      <c r="AF417" s="57"/>
      <c r="AG417" s="57"/>
      <c r="AH417" s="57"/>
      <c r="AI417" s="57"/>
      <c r="AJ417" s="57"/>
      <c r="AK417" s="57"/>
      <c r="AL417" s="57"/>
      <c r="AM417" s="57"/>
      <c r="AN417" s="57"/>
      <c r="AO417" s="57"/>
      <c r="AP417" s="57"/>
      <c r="AQ417" s="57"/>
      <c r="AR417" s="57"/>
      <c r="AS417" s="57"/>
      <c r="AT417" s="57"/>
      <c r="AU417" s="57"/>
      <c r="AV417" s="57"/>
      <c r="AW417" s="57"/>
      <c r="AX417" s="57"/>
      <c r="AY417" s="57"/>
      <c r="AZ417" s="57"/>
      <c r="BA417" s="57"/>
      <c r="BB417" s="57"/>
    </row>
    <row r="418" spans="2:54">
      <c r="AE418" s="57"/>
      <c r="AF418" s="57"/>
      <c r="AG418" s="57"/>
      <c r="AH418" s="57"/>
      <c r="AI418" s="57"/>
      <c r="AJ418" s="57"/>
      <c r="AK418" s="57"/>
      <c r="AL418" s="57"/>
      <c r="AM418" s="57"/>
      <c r="AN418" s="57"/>
      <c r="AO418" s="57"/>
      <c r="AP418" s="57"/>
      <c r="AQ418" s="57"/>
      <c r="AR418" s="57"/>
      <c r="AS418" s="57"/>
      <c r="AT418" s="57"/>
      <c r="AU418" s="57"/>
      <c r="AV418" s="57"/>
      <c r="AW418" s="57"/>
      <c r="AX418" s="57"/>
      <c r="AY418" s="57"/>
      <c r="AZ418" s="57"/>
      <c r="BA418" s="57"/>
      <c r="BB418" s="57"/>
    </row>
    <row r="419" spans="2:54">
      <c r="AE419" s="57"/>
      <c r="AF419" s="57"/>
      <c r="AG419" s="57"/>
      <c r="AH419" s="57"/>
      <c r="AI419" s="57"/>
      <c r="AJ419" s="57"/>
      <c r="AK419" s="57"/>
      <c r="AL419" s="57"/>
      <c r="AM419" s="57"/>
      <c r="AN419" s="57"/>
      <c r="AO419" s="57"/>
      <c r="AP419" s="57"/>
      <c r="AQ419" s="57"/>
      <c r="AR419" s="57"/>
      <c r="AS419" s="57"/>
      <c r="AT419" s="57"/>
      <c r="AU419" s="57"/>
      <c r="AV419" s="57"/>
      <c r="AW419" s="57"/>
      <c r="AX419" s="57"/>
      <c r="AY419" s="57"/>
      <c r="AZ419" s="57"/>
      <c r="BA419" s="57"/>
      <c r="BB419" s="57"/>
    </row>
    <row r="420" spans="2:54">
      <c r="AE420" s="57"/>
      <c r="AF420" s="57"/>
      <c r="AG420" s="57"/>
      <c r="AH420" s="57"/>
      <c r="AI420" s="57"/>
      <c r="AJ420" s="57"/>
      <c r="AK420" s="57"/>
      <c r="AL420" s="57"/>
      <c r="AM420" s="57"/>
      <c r="AN420" s="57"/>
      <c r="AO420" s="57"/>
      <c r="AP420" s="57"/>
      <c r="AQ420" s="57"/>
      <c r="AR420" s="57"/>
      <c r="AS420" s="57"/>
      <c r="AT420" s="57"/>
      <c r="AU420" s="57"/>
      <c r="AV420" s="57"/>
      <c r="AW420" s="57"/>
      <c r="AX420" s="57"/>
      <c r="AY420" s="57"/>
      <c r="AZ420" s="57"/>
      <c r="BA420" s="57"/>
      <c r="BB420" s="57"/>
    </row>
    <row r="421" spans="2:54">
      <c r="B421" s="26"/>
    </row>
    <row r="422" spans="2:54">
      <c r="B422" s="26"/>
    </row>
    <row r="423" spans="2:54">
      <c r="C423" s="23" t="s">
        <v>157</v>
      </c>
    </row>
    <row r="425" spans="2:54">
      <c r="AE425" s="28"/>
    </row>
    <row r="431" spans="2:54">
      <c r="AE431" s="57"/>
      <c r="AF431" s="57"/>
      <c r="AG431" s="57"/>
      <c r="AH431" s="57"/>
      <c r="AI431" s="57"/>
      <c r="AJ431" s="57"/>
      <c r="AK431" s="57"/>
      <c r="AL431" s="57"/>
      <c r="AM431" s="57"/>
      <c r="AN431" s="57"/>
      <c r="AO431" s="57"/>
      <c r="AP431" s="57"/>
      <c r="AQ431" s="57"/>
      <c r="AR431" s="57"/>
      <c r="AS431" s="57"/>
      <c r="AT431" s="57"/>
      <c r="AU431" s="57"/>
      <c r="AV431" s="57"/>
      <c r="AW431" s="57"/>
      <c r="AX431" s="57"/>
      <c r="AY431" s="57"/>
      <c r="AZ431" s="57"/>
      <c r="BA431" s="57"/>
      <c r="BB431" s="57"/>
    </row>
    <row r="432" spans="2:54">
      <c r="AE432" s="57"/>
      <c r="AF432" s="57"/>
      <c r="AG432" s="57"/>
      <c r="AH432" s="57"/>
      <c r="AI432" s="57"/>
      <c r="AJ432" s="57"/>
      <c r="AK432" s="57"/>
      <c r="AL432" s="57"/>
      <c r="AM432" s="57"/>
      <c r="AN432" s="57"/>
      <c r="AO432" s="57"/>
      <c r="AP432" s="57"/>
      <c r="AQ432" s="57"/>
      <c r="AR432" s="57"/>
      <c r="AS432" s="57"/>
      <c r="AT432" s="57"/>
      <c r="AU432" s="57"/>
      <c r="AV432" s="57"/>
      <c r="AW432" s="57"/>
      <c r="AX432" s="57"/>
      <c r="AY432" s="57"/>
      <c r="AZ432" s="57"/>
      <c r="BA432" s="57"/>
      <c r="BB432" s="57"/>
    </row>
    <row r="433" spans="31:54">
      <c r="AE433" s="57"/>
      <c r="AF433" s="57"/>
      <c r="AG433" s="57"/>
      <c r="AH433" s="57"/>
      <c r="AI433" s="57"/>
      <c r="AJ433" s="57"/>
      <c r="AK433" s="57"/>
      <c r="AL433" s="57"/>
      <c r="AM433" s="57"/>
      <c r="AN433" s="57"/>
      <c r="AO433" s="57"/>
      <c r="AP433" s="57"/>
      <c r="AQ433" s="57"/>
      <c r="AR433" s="57"/>
      <c r="AS433" s="57"/>
      <c r="AT433" s="57"/>
      <c r="AU433" s="57"/>
      <c r="AV433" s="57"/>
      <c r="AW433" s="57"/>
      <c r="AX433" s="57"/>
      <c r="AY433" s="57"/>
      <c r="AZ433" s="57"/>
      <c r="BA433" s="57"/>
      <c r="BB433" s="57"/>
    </row>
    <row r="434" spans="31:54">
      <c r="AE434" s="57"/>
      <c r="AF434" s="57"/>
      <c r="AG434" s="57"/>
      <c r="AH434" s="57"/>
      <c r="AI434" s="57"/>
      <c r="AJ434" s="57"/>
      <c r="AK434" s="57"/>
      <c r="AL434" s="57"/>
      <c r="AM434" s="57"/>
      <c r="AN434" s="57"/>
      <c r="AO434" s="57"/>
      <c r="AP434" s="57"/>
      <c r="AQ434" s="57"/>
      <c r="AR434" s="57"/>
      <c r="AS434" s="57"/>
      <c r="AT434" s="57"/>
      <c r="AU434" s="57"/>
      <c r="AV434" s="57"/>
      <c r="AW434" s="57"/>
      <c r="AX434" s="57"/>
      <c r="AY434" s="57"/>
      <c r="AZ434" s="57"/>
      <c r="BA434" s="57"/>
      <c r="BB434" s="57"/>
    </row>
    <row r="435" spans="31:54">
      <c r="AE435" s="57"/>
      <c r="AF435" s="57"/>
      <c r="AG435" s="57"/>
      <c r="AH435" s="57"/>
      <c r="AI435" s="57"/>
      <c r="AJ435" s="57"/>
      <c r="AK435" s="57"/>
      <c r="AL435" s="57"/>
      <c r="AM435" s="57"/>
      <c r="AN435" s="57"/>
      <c r="AO435" s="57"/>
      <c r="AP435" s="57"/>
      <c r="AQ435" s="57"/>
      <c r="AR435" s="57"/>
      <c r="AS435" s="57"/>
      <c r="AT435" s="57"/>
      <c r="AU435" s="57"/>
      <c r="AV435" s="57"/>
      <c r="AW435" s="57"/>
      <c r="AX435" s="57"/>
      <c r="AY435" s="57"/>
      <c r="AZ435" s="57"/>
      <c r="BA435" s="57"/>
      <c r="BB435" s="57"/>
    </row>
    <row r="436" spans="31:54">
      <c r="AE436" s="57"/>
      <c r="AF436" s="57"/>
      <c r="AG436" s="57"/>
      <c r="AH436" s="57"/>
      <c r="AI436" s="57"/>
      <c r="AJ436" s="57"/>
      <c r="AK436" s="57"/>
      <c r="AL436" s="57"/>
      <c r="AM436" s="57"/>
      <c r="AN436" s="57"/>
      <c r="AO436" s="57"/>
      <c r="AP436" s="57"/>
      <c r="AQ436" s="57"/>
      <c r="AR436" s="57"/>
      <c r="AS436" s="57"/>
      <c r="AT436" s="57"/>
      <c r="AU436" s="57"/>
      <c r="AV436" s="57"/>
      <c r="AW436" s="57"/>
      <c r="AX436" s="57"/>
      <c r="AY436" s="57"/>
      <c r="AZ436" s="57"/>
      <c r="BA436" s="57"/>
      <c r="BB436" s="57"/>
    </row>
    <row r="437" spans="31:54">
      <c r="AE437" s="57"/>
      <c r="AF437" s="57"/>
      <c r="AG437" s="57"/>
      <c r="AH437" s="57"/>
      <c r="AI437" s="57"/>
      <c r="AJ437" s="57"/>
      <c r="AK437" s="57"/>
      <c r="AL437" s="57"/>
      <c r="AM437" s="57"/>
      <c r="AN437" s="57"/>
      <c r="AO437" s="57"/>
      <c r="AP437" s="57"/>
      <c r="AQ437" s="57"/>
      <c r="AR437" s="57"/>
      <c r="AS437" s="57"/>
      <c r="AT437" s="57"/>
      <c r="AU437" s="57"/>
      <c r="AV437" s="57"/>
      <c r="AW437" s="57"/>
      <c r="AX437" s="57"/>
      <c r="AY437" s="57"/>
      <c r="AZ437" s="57"/>
      <c r="BA437" s="57"/>
      <c r="BB437" s="57"/>
    </row>
    <row r="438" spans="31:54">
      <c r="AE438" s="57"/>
      <c r="AF438" s="57"/>
      <c r="AG438" s="57"/>
      <c r="AH438" s="57"/>
      <c r="AI438" s="57"/>
      <c r="AJ438" s="57"/>
      <c r="AK438" s="57"/>
      <c r="AL438" s="57"/>
      <c r="AM438" s="57"/>
      <c r="AN438" s="57"/>
      <c r="AO438" s="57"/>
      <c r="AP438" s="57"/>
      <c r="AQ438" s="57"/>
      <c r="AR438" s="57"/>
      <c r="AS438" s="57"/>
      <c r="AT438" s="57"/>
      <c r="AU438" s="57"/>
      <c r="AV438" s="57"/>
      <c r="AW438" s="57"/>
      <c r="AX438" s="57"/>
      <c r="AY438" s="57"/>
      <c r="AZ438" s="57"/>
      <c r="BA438" s="57"/>
      <c r="BB438" s="57"/>
    </row>
    <row r="439" spans="31:54">
      <c r="AE439" s="57"/>
      <c r="AF439" s="57"/>
      <c r="AG439" s="57"/>
      <c r="AH439" s="57"/>
      <c r="AI439" s="57"/>
      <c r="AJ439" s="57"/>
      <c r="AK439" s="57"/>
      <c r="AL439" s="57"/>
      <c r="AM439" s="57"/>
      <c r="AN439" s="57"/>
      <c r="AO439" s="57"/>
      <c r="AP439" s="57"/>
      <c r="AQ439" s="57"/>
      <c r="AR439" s="57"/>
      <c r="AS439" s="57"/>
      <c r="AT439" s="57"/>
      <c r="AU439" s="57"/>
      <c r="AV439" s="57"/>
      <c r="AW439" s="57"/>
      <c r="AX439" s="57"/>
      <c r="AY439" s="57"/>
      <c r="AZ439" s="57"/>
      <c r="BA439" s="57"/>
      <c r="BB439" s="57"/>
    </row>
    <row r="440" spans="31:54">
      <c r="AE440" s="57"/>
      <c r="AF440" s="57"/>
      <c r="AG440" s="57"/>
      <c r="AH440" s="57"/>
      <c r="AI440" s="57"/>
      <c r="AJ440" s="57"/>
      <c r="AK440" s="57"/>
      <c r="AL440" s="57"/>
      <c r="AM440" s="57"/>
      <c r="AN440" s="57"/>
      <c r="AO440" s="57"/>
      <c r="AP440" s="57"/>
      <c r="AQ440" s="57"/>
      <c r="AR440" s="57"/>
      <c r="AS440" s="57"/>
      <c r="AT440" s="57"/>
      <c r="AU440" s="57"/>
      <c r="AV440" s="57"/>
      <c r="AW440" s="57"/>
      <c r="AX440" s="57"/>
      <c r="AY440" s="57"/>
      <c r="AZ440" s="57"/>
      <c r="BA440" s="57"/>
      <c r="BB440" s="57"/>
    </row>
    <row r="441" spans="31:54">
      <c r="AE441" s="57"/>
      <c r="AF441" s="57"/>
      <c r="AG441" s="57"/>
      <c r="AH441" s="57"/>
      <c r="AI441" s="57"/>
      <c r="AJ441" s="57"/>
      <c r="AK441" s="57"/>
      <c r="AL441" s="57"/>
      <c r="AM441" s="57"/>
      <c r="AN441" s="57"/>
      <c r="AO441" s="57"/>
      <c r="AP441" s="57"/>
      <c r="AQ441" s="57"/>
      <c r="AR441" s="57"/>
      <c r="AS441" s="57"/>
      <c r="AT441" s="57"/>
      <c r="AU441" s="57"/>
      <c r="AV441" s="57"/>
      <c r="AW441" s="57"/>
      <c r="AX441" s="57"/>
      <c r="AY441" s="57"/>
      <c r="AZ441" s="57"/>
      <c r="BA441" s="57"/>
      <c r="BB441" s="57"/>
    </row>
    <row r="442" spans="31:54">
      <c r="AE442" s="57"/>
      <c r="AF442" s="57"/>
      <c r="AG442" s="57"/>
      <c r="AH442" s="57"/>
      <c r="AI442" s="57"/>
      <c r="AJ442" s="57"/>
      <c r="AK442" s="57"/>
      <c r="AL442" s="57"/>
      <c r="AM442" s="57"/>
      <c r="AN442" s="57"/>
      <c r="AO442" s="57"/>
      <c r="AP442" s="57"/>
      <c r="AQ442" s="57"/>
      <c r="AR442" s="57"/>
      <c r="AS442" s="57"/>
      <c r="AT442" s="57"/>
      <c r="AU442" s="57"/>
      <c r="AV442" s="57"/>
      <c r="AW442" s="57"/>
      <c r="AX442" s="57"/>
      <c r="AY442" s="57"/>
      <c r="AZ442" s="57"/>
      <c r="BA442" s="57"/>
      <c r="BB442" s="57"/>
    </row>
    <row r="443" spans="31:54">
      <c r="AE443" s="57"/>
      <c r="AF443" s="57"/>
      <c r="AG443" s="57"/>
      <c r="AH443" s="57"/>
      <c r="AI443" s="57"/>
      <c r="AJ443" s="57"/>
      <c r="AK443" s="57"/>
      <c r="AL443" s="57"/>
      <c r="AM443" s="57"/>
      <c r="AN443" s="57"/>
      <c r="AO443" s="57"/>
      <c r="AP443" s="57"/>
      <c r="AQ443" s="57"/>
      <c r="AR443" s="57"/>
      <c r="AS443" s="57"/>
      <c r="AT443" s="57"/>
      <c r="AU443" s="57"/>
      <c r="AV443" s="57"/>
      <c r="AW443" s="57"/>
      <c r="AX443" s="57"/>
      <c r="AY443" s="57"/>
      <c r="AZ443" s="57"/>
      <c r="BA443" s="57"/>
      <c r="BB443" s="57"/>
    </row>
    <row r="444" spans="31:54">
      <c r="AE444" s="57"/>
      <c r="AF444" s="57"/>
      <c r="AG444" s="57"/>
      <c r="AH444" s="57"/>
      <c r="AI444" s="57"/>
      <c r="AJ444" s="57"/>
      <c r="AK444" s="57"/>
      <c r="AL444" s="57"/>
      <c r="AM444" s="57"/>
      <c r="AN444" s="57"/>
      <c r="AO444" s="57"/>
      <c r="AP444" s="57"/>
      <c r="AQ444" s="57"/>
      <c r="AR444" s="57"/>
      <c r="AS444" s="57"/>
      <c r="AT444" s="57"/>
      <c r="AU444" s="57"/>
      <c r="AV444" s="57"/>
      <c r="AW444" s="57"/>
      <c r="AX444" s="57"/>
      <c r="AY444" s="57"/>
      <c r="AZ444" s="57"/>
      <c r="BA444" s="57"/>
      <c r="BB444" s="57"/>
    </row>
    <row r="445" spans="31:54">
      <c r="AE445" s="57"/>
      <c r="AF445" s="57"/>
      <c r="AG445" s="57"/>
      <c r="AH445" s="57"/>
      <c r="AI445" s="57"/>
      <c r="AJ445" s="57"/>
      <c r="AK445" s="57"/>
      <c r="AL445" s="57"/>
      <c r="AM445" s="57"/>
      <c r="AN445" s="57"/>
      <c r="AO445" s="57"/>
      <c r="AP445" s="57"/>
      <c r="AQ445" s="57"/>
      <c r="AR445" s="57"/>
      <c r="AS445" s="57"/>
      <c r="AT445" s="57"/>
      <c r="AU445" s="57"/>
      <c r="AV445" s="57"/>
      <c r="AW445" s="57"/>
      <c r="AX445" s="57"/>
      <c r="AY445" s="57"/>
      <c r="AZ445" s="57"/>
      <c r="BA445" s="57"/>
      <c r="BB445" s="57"/>
    </row>
    <row r="446" spans="31:54">
      <c r="AE446" s="57"/>
      <c r="AF446" s="57"/>
      <c r="AG446" s="57"/>
      <c r="AH446" s="57"/>
      <c r="AI446" s="57"/>
      <c r="AJ446" s="57"/>
      <c r="AK446" s="57"/>
      <c r="AL446" s="57"/>
      <c r="AM446" s="57"/>
      <c r="AN446" s="57"/>
      <c r="AO446" s="57"/>
      <c r="AP446" s="57"/>
      <c r="AQ446" s="57"/>
      <c r="AR446" s="57"/>
      <c r="AS446" s="57"/>
      <c r="AT446" s="57"/>
      <c r="AU446" s="57"/>
      <c r="AV446" s="57"/>
      <c r="AW446" s="57"/>
      <c r="AX446" s="57"/>
      <c r="AY446" s="57"/>
      <c r="AZ446" s="57"/>
      <c r="BA446" s="57"/>
      <c r="BB446" s="57"/>
    </row>
    <row r="447" spans="31:54">
      <c r="AE447" s="57"/>
      <c r="AF447" s="57"/>
      <c r="AG447" s="57"/>
      <c r="AH447" s="57"/>
      <c r="AI447" s="57"/>
      <c r="AJ447" s="57"/>
      <c r="AK447" s="57"/>
      <c r="AL447" s="57"/>
      <c r="AM447" s="57"/>
      <c r="AN447" s="57"/>
      <c r="AO447" s="57"/>
      <c r="AP447" s="57"/>
      <c r="AQ447" s="57"/>
      <c r="AR447" s="57"/>
      <c r="AS447" s="57"/>
      <c r="AT447" s="57"/>
      <c r="AU447" s="57"/>
      <c r="AV447" s="57"/>
      <c r="AW447" s="57"/>
      <c r="AX447" s="57"/>
      <c r="AY447" s="57"/>
      <c r="AZ447" s="57"/>
      <c r="BA447" s="57"/>
      <c r="BB447" s="57"/>
    </row>
    <row r="448" spans="31:54">
      <c r="AE448" s="57"/>
      <c r="AF448" s="57"/>
      <c r="AG448" s="57"/>
      <c r="AH448" s="57"/>
      <c r="AI448" s="57"/>
      <c r="AJ448" s="57"/>
      <c r="AK448" s="57"/>
      <c r="AL448" s="57"/>
      <c r="AM448" s="57"/>
      <c r="AN448" s="57"/>
      <c r="AO448" s="57"/>
      <c r="AP448" s="57"/>
      <c r="AQ448" s="57"/>
      <c r="AR448" s="57"/>
      <c r="AS448" s="57"/>
      <c r="AT448" s="57"/>
      <c r="AU448" s="57"/>
      <c r="AV448" s="57"/>
      <c r="AW448" s="57"/>
      <c r="AX448" s="57"/>
      <c r="AY448" s="57"/>
      <c r="AZ448" s="57"/>
      <c r="BA448" s="57"/>
      <c r="BB448" s="57"/>
    </row>
    <row r="449" spans="31:54">
      <c r="AE449" s="57"/>
      <c r="AF449" s="57"/>
      <c r="AG449" s="57"/>
      <c r="AH449" s="57"/>
      <c r="AI449" s="57"/>
      <c r="AJ449" s="57"/>
      <c r="AK449" s="57"/>
      <c r="AL449" s="57"/>
      <c r="AM449" s="57"/>
      <c r="AN449" s="57"/>
      <c r="AO449" s="57"/>
      <c r="AP449" s="57"/>
      <c r="AQ449" s="57"/>
      <c r="AR449" s="57"/>
      <c r="AS449" s="57"/>
      <c r="AT449" s="57"/>
      <c r="AU449" s="57"/>
      <c r="AV449" s="57"/>
      <c r="AW449" s="57"/>
      <c r="AX449" s="57"/>
      <c r="AY449" s="57"/>
      <c r="AZ449" s="57"/>
      <c r="BA449" s="57"/>
      <c r="BB449" s="57"/>
    </row>
    <row r="450" spans="31:54">
      <c r="AE450" s="57"/>
      <c r="AF450" s="57"/>
      <c r="AG450" s="57"/>
      <c r="AH450" s="57"/>
      <c r="AI450" s="57"/>
      <c r="AJ450" s="57"/>
      <c r="AK450" s="57"/>
      <c r="AL450" s="57"/>
      <c r="AM450" s="57"/>
      <c r="AN450" s="57"/>
      <c r="AO450" s="57"/>
      <c r="AP450" s="57"/>
      <c r="AQ450" s="57"/>
      <c r="AR450" s="57"/>
      <c r="AS450" s="57"/>
      <c r="AT450" s="57"/>
      <c r="AU450" s="57"/>
      <c r="AV450" s="57"/>
      <c r="AW450" s="57"/>
      <c r="AX450" s="57"/>
      <c r="AY450" s="57"/>
      <c r="AZ450" s="57"/>
      <c r="BA450" s="57"/>
      <c r="BB450" s="57"/>
    </row>
    <row r="451" spans="31:54">
      <c r="AE451" s="57"/>
      <c r="AF451" s="57"/>
      <c r="AG451" s="57"/>
      <c r="AH451" s="57"/>
      <c r="AI451" s="57"/>
      <c r="AJ451" s="57"/>
      <c r="AK451" s="57"/>
      <c r="AL451" s="57"/>
      <c r="AM451" s="57"/>
      <c r="AN451" s="57"/>
      <c r="AO451" s="57"/>
      <c r="AP451" s="57"/>
      <c r="AQ451" s="57"/>
      <c r="AR451" s="57"/>
      <c r="AS451" s="57"/>
      <c r="AT451" s="57"/>
      <c r="AU451" s="57"/>
      <c r="AV451" s="57"/>
      <c r="AW451" s="57"/>
      <c r="AX451" s="57"/>
      <c r="AY451" s="57"/>
      <c r="AZ451" s="57"/>
      <c r="BA451" s="57"/>
      <c r="BB451" s="57"/>
    </row>
    <row r="452" spans="31:54">
      <c r="AE452" s="57"/>
      <c r="AF452" s="57"/>
      <c r="AG452" s="57"/>
      <c r="AH452" s="57"/>
      <c r="AI452" s="57"/>
      <c r="AJ452" s="57"/>
      <c r="AK452" s="57"/>
      <c r="AL452" s="57"/>
      <c r="AM452" s="57"/>
      <c r="AN452" s="57"/>
      <c r="AO452" s="57"/>
      <c r="AP452" s="57"/>
      <c r="AQ452" s="57"/>
      <c r="AR452" s="57"/>
      <c r="AS452" s="57"/>
      <c r="AT452" s="57"/>
      <c r="AU452" s="57"/>
      <c r="AV452" s="57"/>
      <c r="AW452" s="57"/>
      <c r="AX452" s="57"/>
      <c r="AY452" s="57"/>
      <c r="AZ452" s="57"/>
      <c r="BA452" s="57"/>
      <c r="BB452" s="57"/>
    </row>
    <row r="453" spans="31:54">
      <c r="AE453" s="57"/>
      <c r="AF453" s="57"/>
      <c r="AG453" s="57"/>
      <c r="AH453" s="57"/>
      <c r="AI453" s="57"/>
      <c r="AJ453" s="57"/>
      <c r="AK453" s="57"/>
      <c r="AL453" s="57"/>
      <c r="AM453" s="57"/>
      <c r="AN453" s="57"/>
      <c r="AO453" s="57"/>
      <c r="AP453" s="57"/>
      <c r="AQ453" s="57"/>
      <c r="AR453" s="57"/>
      <c r="AS453" s="57"/>
      <c r="AT453" s="57"/>
      <c r="AU453" s="57"/>
      <c r="AV453" s="57"/>
      <c r="AW453" s="57"/>
      <c r="AX453" s="57"/>
      <c r="AY453" s="57"/>
      <c r="AZ453" s="57"/>
      <c r="BA453" s="57"/>
      <c r="BB453" s="57"/>
    </row>
    <row r="454" spans="31:54">
      <c r="AE454" s="57"/>
      <c r="AF454" s="57"/>
      <c r="AG454" s="57"/>
      <c r="AH454" s="57"/>
      <c r="AI454" s="57"/>
      <c r="AJ454" s="57"/>
      <c r="AK454" s="57"/>
      <c r="AL454" s="57"/>
      <c r="AM454" s="57"/>
      <c r="AN454" s="57"/>
      <c r="AO454" s="57"/>
      <c r="AP454" s="57"/>
      <c r="AQ454" s="57"/>
      <c r="AR454" s="57"/>
      <c r="AS454" s="57"/>
      <c r="AT454" s="57"/>
      <c r="AU454" s="57"/>
      <c r="AV454" s="57"/>
      <c r="AW454" s="57"/>
      <c r="AX454" s="57"/>
      <c r="AY454" s="57"/>
      <c r="AZ454" s="57"/>
      <c r="BA454" s="57"/>
      <c r="BB454" s="57"/>
    </row>
    <row r="455" spans="31:54">
      <c r="AE455" s="57"/>
      <c r="AF455" s="57"/>
      <c r="AG455" s="57"/>
      <c r="AH455" s="57"/>
      <c r="AI455" s="57"/>
      <c r="AJ455" s="57"/>
      <c r="AK455" s="57"/>
      <c r="AL455" s="57"/>
      <c r="AM455" s="57"/>
      <c r="AN455" s="57"/>
      <c r="AO455" s="57"/>
      <c r="AP455" s="57"/>
      <c r="AQ455" s="57"/>
      <c r="AR455" s="57"/>
      <c r="AS455" s="57"/>
      <c r="AT455" s="57"/>
      <c r="AU455" s="57"/>
      <c r="AV455" s="57"/>
      <c r="AW455" s="57"/>
      <c r="AX455" s="57"/>
      <c r="AY455" s="57"/>
      <c r="AZ455" s="57"/>
      <c r="BA455" s="57"/>
      <c r="BB455" s="57"/>
    </row>
    <row r="456" spans="31:54">
      <c r="AE456" s="57"/>
      <c r="AF456" s="57"/>
      <c r="AG456" s="57"/>
      <c r="AH456" s="57"/>
      <c r="AI456" s="57"/>
      <c r="AJ456" s="57"/>
      <c r="AK456" s="57"/>
      <c r="AL456" s="57"/>
      <c r="AM456" s="57"/>
      <c r="AN456" s="57"/>
      <c r="AO456" s="57"/>
      <c r="AP456" s="57"/>
      <c r="AQ456" s="57"/>
      <c r="AR456" s="57"/>
      <c r="AS456" s="57"/>
      <c r="AT456" s="57"/>
      <c r="AU456" s="57"/>
      <c r="AV456" s="57"/>
      <c r="AW456" s="57"/>
      <c r="AX456" s="57"/>
      <c r="AY456" s="57"/>
      <c r="AZ456" s="57"/>
      <c r="BA456" s="57"/>
      <c r="BB456" s="57"/>
    </row>
    <row r="457" spans="31:54">
      <c r="AE457" s="57"/>
      <c r="AF457" s="57"/>
      <c r="AG457" s="57"/>
      <c r="AH457" s="57"/>
      <c r="AI457" s="57"/>
      <c r="AJ457" s="57"/>
      <c r="AK457" s="57"/>
      <c r="AL457" s="57"/>
      <c r="AM457" s="57"/>
      <c r="AN457" s="57"/>
      <c r="AO457" s="57"/>
      <c r="AP457" s="57"/>
      <c r="AQ457" s="57"/>
      <c r="AR457" s="57"/>
      <c r="AS457" s="57"/>
      <c r="AT457" s="57"/>
      <c r="AU457" s="57"/>
      <c r="AV457" s="57"/>
      <c r="AW457" s="57"/>
      <c r="AX457" s="57"/>
      <c r="AY457" s="57"/>
      <c r="AZ457" s="57"/>
      <c r="BA457" s="57"/>
      <c r="BB457" s="57"/>
    </row>
    <row r="458" spans="31:54">
      <c r="AE458" s="57"/>
      <c r="AF458" s="57"/>
      <c r="AG458" s="57"/>
      <c r="AH458" s="57"/>
      <c r="AI458" s="57"/>
      <c r="AJ458" s="57"/>
      <c r="AK458" s="57"/>
      <c r="AL458" s="57"/>
      <c r="AM458" s="57"/>
      <c r="AN458" s="57"/>
      <c r="AO458" s="57"/>
      <c r="AP458" s="57"/>
      <c r="AQ458" s="57"/>
      <c r="AR458" s="57"/>
      <c r="AS458" s="57"/>
      <c r="AT458" s="57"/>
      <c r="AU458" s="57"/>
      <c r="AV458" s="57"/>
      <c r="AW458" s="57"/>
      <c r="AX458" s="57"/>
      <c r="AY458" s="57"/>
      <c r="AZ458" s="57"/>
      <c r="BA458" s="57"/>
      <c r="BB458" s="57"/>
    </row>
    <row r="459" spans="31:54">
      <c r="AE459" s="57"/>
      <c r="AF459" s="57"/>
      <c r="AG459" s="57"/>
      <c r="AH459" s="57"/>
      <c r="AI459" s="57"/>
      <c r="AJ459" s="57"/>
      <c r="AK459" s="57"/>
      <c r="AL459" s="57"/>
      <c r="AM459" s="57"/>
      <c r="AN459" s="57"/>
      <c r="AO459" s="57"/>
      <c r="AP459" s="57"/>
      <c r="AQ459" s="57"/>
      <c r="AR459" s="57"/>
      <c r="AS459" s="57"/>
      <c r="AT459" s="57"/>
      <c r="AU459" s="57"/>
      <c r="AV459" s="57"/>
      <c r="AW459" s="57"/>
      <c r="AX459" s="57"/>
      <c r="AY459" s="57"/>
      <c r="AZ459" s="57"/>
      <c r="BA459" s="57"/>
      <c r="BB459" s="57"/>
    </row>
    <row r="460" spans="31:54">
      <c r="AE460" s="57"/>
      <c r="AF460" s="57"/>
      <c r="AG460" s="57"/>
      <c r="AH460" s="57"/>
      <c r="AI460" s="57"/>
      <c r="AJ460" s="57"/>
      <c r="AK460" s="57"/>
      <c r="AL460" s="57"/>
      <c r="AM460" s="57"/>
      <c r="AN460" s="57"/>
      <c r="AO460" s="57"/>
      <c r="AP460" s="57"/>
      <c r="AQ460" s="57"/>
      <c r="AR460" s="57"/>
      <c r="AS460" s="57"/>
      <c r="AT460" s="57"/>
      <c r="AU460" s="57"/>
      <c r="AV460" s="57"/>
      <c r="AW460" s="57"/>
      <c r="AX460" s="57"/>
      <c r="AY460" s="57"/>
      <c r="AZ460" s="57"/>
      <c r="BA460" s="57"/>
      <c r="BB460" s="57"/>
    </row>
    <row r="461" spans="31:54">
      <c r="AE461" s="57"/>
      <c r="AF461" s="57"/>
      <c r="AG461" s="57"/>
      <c r="AH461" s="57"/>
      <c r="AI461" s="57"/>
      <c r="AJ461" s="57"/>
      <c r="AK461" s="57"/>
      <c r="AL461" s="57"/>
      <c r="AM461" s="57"/>
      <c r="AN461" s="57"/>
      <c r="AO461" s="57"/>
      <c r="AP461" s="57"/>
      <c r="AQ461" s="57"/>
      <c r="AR461" s="57"/>
      <c r="AS461" s="57"/>
      <c r="AT461" s="57"/>
      <c r="AU461" s="57"/>
      <c r="AV461" s="57"/>
      <c r="AW461" s="57"/>
      <c r="AX461" s="57"/>
      <c r="AY461" s="57"/>
      <c r="AZ461" s="57"/>
      <c r="BA461" s="57"/>
      <c r="BB461" s="57"/>
    </row>
    <row r="462" spans="31:54">
      <c r="AE462" s="57"/>
      <c r="AF462" s="57"/>
      <c r="AG462" s="57"/>
      <c r="AH462" s="57"/>
      <c r="AI462" s="57"/>
      <c r="AJ462" s="57"/>
      <c r="AK462" s="57"/>
      <c r="AL462" s="57"/>
      <c r="AM462" s="57"/>
      <c r="AN462" s="57"/>
      <c r="AO462" s="57"/>
      <c r="AP462" s="57"/>
      <c r="AQ462" s="57"/>
      <c r="AR462" s="57"/>
      <c r="AS462" s="57"/>
      <c r="AT462" s="57"/>
      <c r="AU462" s="57"/>
      <c r="AV462" s="57"/>
      <c r="AW462" s="57"/>
      <c r="AX462" s="57"/>
      <c r="AY462" s="57"/>
      <c r="AZ462" s="57"/>
      <c r="BA462" s="57"/>
      <c r="BB462" s="57"/>
    </row>
    <row r="463" spans="31:54">
      <c r="AE463" s="57"/>
      <c r="AF463" s="57"/>
      <c r="AG463" s="57"/>
      <c r="AH463" s="57"/>
      <c r="AI463" s="57"/>
      <c r="AJ463" s="57"/>
      <c r="AK463" s="57"/>
      <c r="AL463" s="57"/>
      <c r="AM463" s="57"/>
      <c r="AN463" s="57"/>
      <c r="AO463" s="57"/>
      <c r="AP463" s="57"/>
      <c r="AQ463" s="57"/>
      <c r="AR463" s="57"/>
      <c r="AS463" s="57"/>
      <c r="AT463" s="57"/>
      <c r="AU463" s="57"/>
      <c r="AV463" s="57"/>
      <c r="AW463" s="57"/>
      <c r="AX463" s="57"/>
      <c r="AY463" s="57"/>
      <c r="AZ463" s="57"/>
      <c r="BA463" s="57"/>
      <c r="BB463" s="57"/>
    </row>
    <row r="464" spans="31:54">
      <c r="AE464" s="57"/>
      <c r="AF464" s="57"/>
      <c r="AG464" s="57"/>
      <c r="AH464" s="57"/>
      <c r="AI464" s="57"/>
      <c r="AJ464" s="57"/>
      <c r="AK464" s="57"/>
      <c r="AL464" s="57"/>
      <c r="AM464" s="57"/>
      <c r="AN464" s="57"/>
      <c r="AO464" s="57"/>
      <c r="AP464" s="57"/>
      <c r="AQ464" s="57"/>
      <c r="AR464" s="57"/>
      <c r="AS464" s="57"/>
      <c r="AT464" s="57"/>
      <c r="AU464" s="57"/>
      <c r="AV464" s="57"/>
      <c r="AW464" s="57"/>
      <c r="AX464" s="57"/>
      <c r="AY464" s="57"/>
      <c r="AZ464" s="57"/>
      <c r="BA464" s="57"/>
      <c r="BB464" s="57"/>
    </row>
    <row r="465" spans="31:54">
      <c r="AE465" s="57"/>
      <c r="AF465" s="57"/>
      <c r="AG465" s="57"/>
      <c r="AH465" s="57"/>
      <c r="AI465" s="57"/>
      <c r="AJ465" s="57"/>
      <c r="AK465" s="57"/>
      <c r="AL465" s="57"/>
      <c r="AM465" s="57"/>
      <c r="AN465" s="57"/>
      <c r="AO465" s="57"/>
      <c r="AP465" s="57"/>
      <c r="AQ465" s="57"/>
      <c r="AR465" s="57"/>
      <c r="AS465" s="57"/>
      <c r="AT465" s="57"/>
      <c r="AU465" s="57"/>
      <c r="AV465" s="57"/>
      <c r="AW465" s="57"/>
      <c r="AX465" s="57"/>
      <c r="AY465" s="57"/>
      <c r="AZ465" s="57"/>
      <c r="BA465" s="57"/>
      <c r="BB465" s="57"/>
    </row>
    <row r="466" spans="31:54">
      <c r="AE466" s="57"/>
      <c r="AF466" s="57"/>
      <c r="AG466" s="57"/>
      <c r="AH466" s="57"/>
      <c r="AI466" s="57"/>
      <c r="AJ466" s="57"/>
      <c r="AK466" s="57"/>
      <c r="AL466" s="57"/>
      <c r="AM466" s="57"/>
      <c r="AN466" s="57"/>
      <c r="AO466" s="57"/>
      <c r="AP466" s="57"/>
      <c r="AQ466" s="57"/>
      <c r="AR466" s="57"/>
      <c r="AS466" s="57"/>
      <c r="AT466" s="57"/>
      <c r="AU466" s="57"/>
      <c r="AV466" s="57"/>
      <c r="AW466" s="57"/>
      <c r="AX466" s="57"/>
      <c r="AY466" s="57"/>
      <c r="AZ466" s="57"/>
      <c r="BA466" s="57"/>
      <c r="BB466" s="57"/>
    </row>
    <row r="467" spans="31:54">
      <c r="AE467" s="57"/>
      <c r="AF467" s="57"/>
      <c r="AG467" s="57"/>
      <c r="AH467" s="57"/>
      <c r="AI467" s="57"/>
      <c r="AJ467" s="57"/>
      <c r="AK467" s="57"/>
      <c r="AL467" s="57"/>
      <c r="AM467" s="57"/>
      <c r="AN467" s="57"/>
      <c r="AO467" s="57"/>
      <c r="AP467" s="57"/>
      <c r="AQ467" s="57"/>
      <c r="AR467" s="57"/>
      <c r="AS467" s="57"/>
      <c r="AT467" s="57"/>
      <c r="AU467" s="57"/>
      <c r="AV467" s="57"/>
      <c r="AW467" s="57"/>
      <c r="AX467" s="57"/>
      <c r="AY467" s="57"/>
      <c r="AZ467" s="57"/>
      <c r="BA467" s="57"/>
      <c r="BB467" s="57"/>
    </row>
    <row r="468" spans="31:54">
      <c r="AE468" s="57"/>
      <c r="AF468" s="57"/>
      <c r="AG468" s="57"/>
      <c r="AH468" s="57"/>
      <c r="AI468" s="57"/>
      <c r="AJ468" s="57"/>
      <c r="AK468" s="57"/>
      <c r="AL468" s="57"/>
      <c r="AM468" s="57"/>
      <c r="AN468" s="57"/>
      <c r="AO468" s="57"/>
      <c r="AP468" s="57"/>
      <c r="AQ468" s="57"/>
      <c r="AR468" s="57"/>
      <c r="AS468" s="57"/>
      <c r="AT468" s="57"/>
      <c r="AU468" s="57"/>
      <c r="AV468" s="57"/>
      <c r="AW468" s="57"/>
      <c r="AX468" s="57"/>
      <c r="AY468" s="57"/>
      <c r="AZ468" s="57"/>
      <c r="BA468" s="57"/>
      <c r="BB468" s="57"/>
    </row>
    <row r="469" spans="31:54">
      <c r="AE469" s="57"/>
      <c r="AF469" s="57"/>
      <c r="AG469" s="57"/>
      <c r="AH469" s="57"/>
      <c r="AI469" s="57"/>
      <c r="AJ469" s="57"/>
      <c r="AK469" s="57"/>
      <c r="AL469" s="57"/>
      <c r="AM469" s="57"/>
      <c r="AN469" s="57"/>
      <c r="AO469" s="57"/>
      <c r="AP469" s="57"/>
      <c r="AQ469" s="57"/>
      <c r="AR469" s="57"/>
      <c r="AS469" s="57"/>
      <c r="AT469" s="57"/>
      <c r="AU469" s="57"/>
      <c r="AV469" s="57"/>
      <c r="AW469" s="57"/>
      <c r="AX469" s="57"/>
      <c r="AY469" s="57"/>
      <c r="AZ469" s="57"/>
      <c r="BA469" s="57"/>
      <c r="BB469" s="57"/>
    </row>
    <row r="470" spans="31:54">
      <c r="AE470" s="57"/>
      <c r="AF470" s="57"/>
      <c r="AG470" s="57"/>
      <c r="AH470" s="57"/>
      <c r="AI470" s="57"/>
      <c r="AJ470" s="57"/>
      <c r="AK470" s="57"/>
      <c r="AL470" s="57"/>
      <c r="AM470" s="57"/>
      <c r="AN470" s="57"/>
      <c r="AO470" s="57"/>
      <c r="AP470" s="57"/>
      <c r="AQ470" s="57"/>
      <c r="AR470" s="57"/>
      <c r="AS470" s="57"/>
      <c r="AT470" s="57"/>
      <c r="AU470" s="57"/>
      <c r="AV470" s="57"/>
      <c r="AW470" s="57"/>
      <c r="AX470" s="57"/>
      <c r="AY470" s="57"/>
      <c r="AZ470" s="57"/>
      <c r="BA470" s="57"/>
      <c r="BB470" s="57"/>
    </row>
    <row r="540" spans="1:70">
      <c r="A540" s="23" t="s">
        <v>37</v>
      </c>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70">
      <c r="A541" s="34"/>
      <c r="B541" s="32" t="s">
        <v>32</v>
      </c>
      <c r="C541" s="35"/>
      <c r="D541" s="36" t="s">
        <v>38</v>
      </c>
      <c r="E541" s="37"/>
      <c r="F541" s="37"/>
      <c r="G541" s="37"/>
      <c r="H541" s="37"/>
      <c r="I541" s="37"/>
      <c r="J541" s="37"/>
      <c r="K541" s="37"/>
      <c r="L541" s="38"/>
      <c r="M541" s="36" t="s">
        <v>39</v>
      </c>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58" t="s">
        <v>40</v>
      </c>
      <c r="BB541" s="59"/>
      <c r="BC541" s="59"/>
      <c r="BD541" s="59"/>
      <c r="BE541" s="59"/>
      <c r="BF541" s="59"/>
      <c r="BG541" s="59"/>
      <c r="BH541" s="59"/>
      <c r="BI541" s="59"/>
      <c r="BJ541" s="59"/>
      <c r="BK541" s="59"/>
      <c r="BL541" s="59"/>
      <c r="BM541" s="59"/>
      <c r="BN541" s="59"/>
      <c r="BO541" s="60"/>
      <c r="BP541" s="34"/>
      <c r="BQ541" s="34"/>
      <c r="BR541" s="34"/>
    </row>
    <row r="542" spans="1:70">
      <c r="A542" s="34"/>
      <c r="B542" s="33"/>
      <c r="C542" s="39"/>
      <c r="D542" s="39"/>
      <c r="E542" s="40"/>
      <c r="F542" s="40"/>
      <c r="G542" s="40"/>
      <c r="H542" s="40"/>
      <c r="I542" s="40"/>
      <c r="J542" s="40"/>
      <c r="K542" s="40"/>
      <c r="L542" s="41"/>
      <c r="M542" s="42"/>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61"/>
      <c r="BB542" s="62"/>
      <c r="BC542" s="62"/>
      <c r="BD542" s="62"/>
      <c r="BE542" s="62"/>
      <c r="BF542" s="62"/>
      <c r="BG542" s="62"/>
      <c r="BH542" s="62"/>
      <c r="BI542" s="62"/>
      <c r="BJ542" s="62"/>
      <c r="BK542" s="62"/>
      <c r="BL542" s="62"/>
      <c r="BM542" s="62"/>
      <c r="BN542" s="62"/>
      <c r="BO542" s="63"/>
      <c r="BP542" s="34"/>
      <c r="BQ542" s="34"/>
      <c r="BR542" s="34"/>
    </row>
    <row r="543" spans="1:70">
      <c r="A543" s="34"/>
      <c r="B543" s="33"/>
      <c r="C543" s="39"/>
      <c r="D543" s="39"/>
      <c r="E543" s="40"/>
      <c r="F543" s="40"/>
      <c r="G543" s="40"/>
      <c r="H543" s="40"/>
      <c r="I543" s="40"/>
      <c r="J543" s="40"/>
      <c r="K543" s="40"/>
      <c r="L543" s="41"/>
      <c r="M543" s="42"/>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61"/>
      <c r="BB543" s="62"/>
      <c r="BC543" s="62"/>
      <c r="BD543" s="62"/>
      <c r="BE543" s="62"/>
      <c r="BF543" s="62"/>
      <c r="BG543" s="62"/>
      <c r="BH543" s="62"/>
      <c r="BI543" s="62"/>
      <c r="BJ543" s="62"/>
      <c r="BK543" s="62"/>
      <c r="BL543" s="62"/>
      <c r="BM543" s="62"/>
      <c r="BN543" s="62"/>
      <c r="BO543" s="63"/>
      <c r="BP543" s="34"/>
      <c r="BQ543" s="34"/>
      <c r="BR543" s="34"/>
    </row>
    <row r="544" spans="1:70">
      <c r="A544" s="34"/>
      <c r="B544" s="33"/>
      <c r="C544" s="39"/>
      <c r="D544" s="39"/>
      <c r="E544" s="40"/>
      <c r="F544" s="40"/>
      <c r="G544" s="40"/>
      <c r="H544" s="40"/>
      <c r="I544" s="40"/>
      <c r="J544" s="40"/>
      <c r="K544" s="40"/>
      <c r="L544" s="41"/>
      <c r="M544" s="42"/>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61"/>
      <c r="BB544" s="62"/>
      <c r="BC544" s="62"/>
      <c r="BD544" s="62"/>
      <c r="BE544" s="62"/>
      <c r="BF544" s="62"/>
      <c r="BG544" s="62"/>
      <c r="BH544" s="62"/>
      <c r="BI544" s="62"/>
      <c r="BJ544" s="62"/>
      <c r="BK544" s="62"/>
      <c r="BL544" s="62"/>
      <c r="BM544" s="62"/>
      <c r="BN544" s="62"/>
      <c r="BO544" s="63"/>
      <c r="BP544" s="34"/>
      <c r="BQ544" s="34"/>
      <c r="BR544" s="34"/>
    </row>
    <row r="545" spans="1:70">
      <c r="A545" s="34"/>
      <c r="B545" s="33"/>
      <c r="C545" s="39"/>
      <c r="D545" s="39"/>
      <c r="E545" s="40"/>
      <c r="F545" s="40"/>
      <c r="G545" s="40"/>
      <c r="H545" s="40"/>
      <c r="I545" s="40"/>
      <c r="J545" s="40"/>
      <c r="K545" s="40"/>
      <c r="L545" s="41"/>
      <c r="M545" s="42"/>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61"/>
      <c r="BB545" s="62"/>
      <c r="BC545" s="62"/>
      <c r="BD545" s="62"/>
      <c r="BE545" s="62"/>
      <c r="BF545" s="62"/>
      <c r="BG545" s="62"/>
      <c r="BH545" s="62"/>
      <c r="BI545" s="62"/>
      <c r="BJ545" s="62"/>
      <c r="BK545" s="62"/>
      <c r="BL545" s="62"/>
      <c r="BM545" s="62"/>
      <c r="BN545" s="62"/>
      <c r="BO545" s="63"/>
      <c r="BP545" s="34"/>
      <c r="BQ545" s="34"/>
      <c r="BR545" s="34"/>
    </row>
    <row r="546" spans="1:70">
      <c r="A546" s="34"/>
      <c r="B546" s="33"/>
      <c r="C546" s="39"/>
      <c r="D546" s="39"/>
      <c r="E546" s="40"/>
      <c r="F546" s="40"/>
      <c r="G546" s="40"/>
      <c r="H546" s="40"/>
      <c r="I546" s="40"/>
      <c r="J546" s="40"/>
      <c r="K546" s="40"/>
      <c r="L546" s="41"/>
      <c r="M546" s="42"/>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61"/>
      <c r="BB546" s="62"/>
      <c r="BC546" s="62"/>
      <c r="BD546" s="62"/>
      <c r="BE546" s="62"/>
      <c r="BF546" s="62"/>
      <c r="BG546" s="62"/>
      <c r="BH546" s="62"/>
      <c r="BI546" s="62"/>
      <c r="BJ546" s="62"/>
      <c r="BK546" s="62"/>
      <c r="BL546" s="62"/>
      <c r="BM546" s="62"/>
      <c r="BN546" s="62"/>
      <c r="BO546" s="63"/>
      <c r="BP546" s="34"/>
      <c r="BQ546" s="34"/>
      <c r="BR546" s="34"/>
    </row>
    <row r="547" spans="1:70">
      <c r="B547" s="33"/>
      <c r="C547" s="39"/>
      <c r="D547" s="39"/>
      <c r="E547" s="40"/>
      <c r="F547" s="40"/>
      <c r="G547" s="40"/>
      <c r="H547" s="40"/>
      <c r="I547" s="40"/>
      <c r="J547" s="40"/>
      <c r="K547" s="40"/>
      <c r="L547" s="41"/>
      <c r="M547" s="42"/>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61"/>
      <c r="BB547" s="62"/>
      <c r="BC547" s="62"/>
      <c r="BD547" s="62"/>
      <c r="BE547" s="62"/>
      <c r="BF547" s="62"/>
      <c r="BG547" s="62"/>
      <c r="BH547" s="62"/>
      <c r="BI547" s="62"/>
      <c r="BJ547" s="62"/>
      <c r="BK547" s="62"/>
      <c r="BL547" s="62"/>
      <c r="BM547" s="62"/>
      <c r="BN547" s="62"/>
      <c r="BO547" s="63"/>
    </row>
  </sheetData>
  <mergeCells count="3">
    <mergeCell ref="P1:Q1"/>
    <mergeCell ref="AP1:AQ1"/>
    <mergeCell ref="AU1:AZ1"/>
  </mergeCells>
  <phoneticPr fontId="3"/>
  <pageMargins left="0.70866141732283472" right="0.70866141732283472" top="0.74803149606299213" bottom="0.74803149606299213" header="0.31496062992125984" footer="0.31496062992125984"/>
  <pageSetup paperSize="8" scale="30" fitToHeight="0" orientation="landscape" r:id="rId1"/>
  <headerFooter>
    <oddHeader>&amp;L&amp;A</oddHeader>
    <oddFooter>&amp;C&amp;P / &amp;N ページ</oddFooter>
  </headerFooter>
  <rowBreaks count="5" manualBreakCount="5">
    <brk id="143" max="68" man="1"/>
    <brk id="217" max="68" man="1"/>
    <brk id="358" max="68" man="1"/>
    <brk id="419" max="68" man="1"/>
    <brk id="483" max="68" man="1"/>
  </rowBreaks>
  <colBreaks count="1" manualBreakCount="1">
    <brk id="69" max="22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EF953-6E68-40F6-AE71-1C8EB99457A7}">
  <dimension ref="A1:CK75"/>
  <sheetViews>
    <sheetView showGridLines="0" view="pageBreakPreview" zoomScale="85" zoomScaleNormal="85" zoomScaleSheetLayoutView="85" workbookViewId="0">
      <selection activeCell="AU1" sqref="AU1:AZ1"/>
    </sheetView>
  </sheetViews>
  <sheetFormatPr baseColWidth="10" defaultColWidth="8" defaultRowHeight="17"/>
  <cols>
    <col min="1" max="89" width="3.6640625" style="23" customWidth="1"/>
    <col min="90" max="16384" width="8" style="23"/>
  </cols>
  <sheetData>
    <row r="1" spans="1:89">
      <c r="A1" s="70" t="s">
        <v>0</v>
      </c>
      <c r="B1" s="15"/>
      <c r="C1" s="16"/>
      <c r="D1" s="17" t="s">
        <v>67</v>
      </c>
      <c r="E1" s="18"/>
      <c r="F1" s="18"/>
      <c r="G1" s="18"/>
      <c r="H1" s="18"/>
      <c r="I1" s="18"/>
      <c r="J1" s="18"/>
      <c r="K1" s="18"/>
      <c r="L1" s="18"/>
      <c r="M1" s="18"/>
      <c r="N1" s="18"/>
      <c r="O1" s="19"/>
      <c r="P1" s="89" t="s">
        <v>1</v>
      </c>
      <c r="Q1" s="90"/>
      <c r="R1" s="18" t="s">
        <v>99</v>
      </c>
      <c r="S1" s="18"/>
      <c r="T1" s="18"/>
      <c r="U1" s="18"/>
      <c r="V1" s="18"/>
      <c r="W1" s="18"/>
      <c r="X1" s="18"/>
      <c r="Y1" s="18"/>
      <c r="Z1" s="18"/>
      <c r="AA1" s="18"/>
      <c r="AB1" s="18"/>
      <c r="AC1" s="18"/>
      <c r="AD1" s="18"/>
      <c r="AE1" s="18"/>
      <c r="AF1" s="18"/>
      <c r="AG1" s="18"/>
      <c r="AH1" s="18"/>
      <c r="AI1" s="18"/>
      <c r="AJ1" s="18"/>
      <c r="AK1" s="18"/>
      <c r="AL1" s="18"/>
      <c r="AM1" s="18"/>
      <c r="AN1" s="18"/>
      <c r="AO1" s="18"/>
      <c r="AP1" s="91" t="s">
        <v>2</v>
      </c>
      <c r="AQ1" s="92"/>
      <c r="AR1" s="20" t="s">
        <v>62</v>
      </c>
      <c r="AS1" s="21"/>
      <c r="AT1" s="22"/>
      <c r="AU1" s="93">
        <v>44364</v>
      </c>
      <c r="AV1" s="94"/>
      <c r="AW1" s="94"/>
      <c r="AX1" s="94"/>
      <c r="AY1" s="95"/>
      <c r="AZ1" s="96"/>
    </row>
    <row r="2" spans="1:89">
      <c r="AE2" s="24"/>
    </row>
    <row r="3" spans="1:89" s="25" customFormat="1" ht="26">
      <c r="A3" s="45"/>
      <c r="B3" s="64" t="s">
        <v>55</v>
      </c>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row>
    <row r="5" spans="1:89">
      <c r="B5" s="26"/>
      <c r="AS5" s="27"/>
      <c r="AT5" s="27"/>
      <c r="AU5" s="27"/>
      <c r="AV5" s="27"/>
      <c r="AW5" s="27"/>
      <c r="AX5" s="27"/>
      <c r="AY5" s="27"/>
      <c r="AZ5" s="27"/>
      <c r="BA5" s="27"/>
      <c r="BB5" s="27"/>
    </row>
    <row r="6" spans="1:89">
      <c r="B6" s="26"/>
      <c r="AS6" s="27"/>
      <c r="AT6" s="27"/>
      <c r="AU6" s="27"/>
      <c r="AV6" s="27"/>
      <c r="AW6" s="27"/>
      <c r="AX6" s="27"/>
      <c r="AY6" s="27"/>
      <c r="AZ6" s="27"/>
      <c r="BA6" s="27"/>
      <c r="BB6" s="27"/>
    </row>
    <row r="7" spans="1:89">
      <c r="AS7" s="27"/>
      <c r="AT7" s="27"/>
      <c r="AU7" s="27"/>
      <c r="AV7" s="27"/>
      <c r="AW7" s="27"/>
      <c r="AX7" s="27"/>
      <c r="AY7" s="27"/>
      <c r="AZ7" s="27"/>
      <c r="BA7" s="27"/>
      <c r="BB7" s="27"/>
    </row>
    <row r="8" spans="1:89">
      <c r="AS8" s="27"/>
      <c r="AT8" s="27"/>
      <c r="AU8" s="27"/>
      <c r="AV8" s="27"/>
      <c r="AW8" s="27"/>
      <c r="AX8" s="27"/>
      <c r="AY8" s="27"/>
      <c r="AZ8" s="27"/>
      <c r="BA8" s="27"/>
      <c r="BB8" s="27"/>
    </row>
    <row r="9" spans="1:89">
      <c r="AE9" s="28"/>
      <c r="AS9" s="27"/>
      <c r="AT9" s="27"/>
      <c r="AU9" s="27"/>
      <c r="AV9" s="27"/>
      <c r="AW9" s="27"/>
      <c r="AX9" s="27"/>
      <c r="AY9" s="27"/>
      <c r="AZ9" s="27"/>
      <c r="BA9" s="27"/>
      <c r="BB9" s="27"/>
    </row>
    <row r="10" spans="1:89">
      <c r="AS10" s="27"/>
      <c r="AT10" s="27"/>
      <c r="AU10" s="27"/>
      <c r="AV10" s="27"/>
      <c r="AW10" s="27"/>
      <c r="AX10" s="27"/>
      <c r="AY10" s="27"/>
      <c r="AZ10" s="27"/>
      <c r="BA10" s="27"/>
      <c r="BB10" s="27"/>
    </row>
    <row r="11" spans="1:89">
      <c r="AS11" s="27"/>
      <c r="AT11" s="27"/>
      <c r="AU11" s="27"/>
      <c r="AV11" s="27"/>
      <c r="AW11" s="27"/>
      <c r="AX11" s="27"/>
      <c r="AY11" s="27"/>
      <c r="AZ11" s="27"/>
      <c r="BA11" s="27"/>
      <c r="BB11" s="27"/>
    </row>
    <row r="12" spans="1:89">
      <c r="AS12" s="27"/>
      <c r="AT12" s="27"/>
      <c r="AU12" s="27"/>
      <c r="AV12" s="27"/>
      <c r="AW12" s="27"/>
      <c r="AX12" s="27"/>
      <c r="AY12" s="27"/>
      <c r="AZ12" s="27"/>
      <c r="BA12" s="27"/>
      <c r="BB12" s="27"/>
    </row>
    <row r="13" spans="1:89">
      <c r="AS13" s="27"/>
      <c r="AT13" s="27"/>
      <c r="AU13" s="27"/>
      <c r="AV13" s="27"/>
      <c r="AW13" s="27"/>
      <c r="AX13" s="27"/>
      <c r="AY13" s="27"/>
      <c r="AZ13" s="27"/>
      <c r="BA13" s="27"/>
      <c r="BB13" s="27"/>
    </row>
    <row r="14" spans="1:89">
      <c r="AS14" s="27"/>
      <c r="AT14" s="27"/>
      <c r="AU14" s="27"/>
      <c r="AV14" s="27"/>
      <c r="AW14" s="27"/>
      <c r="AX14" s="27"/>
      <c r="AY14" s="27"/>
      <c r="AZ14" s="27"/>
      <c r="BA14" s="27"/>
      <c r="BB14" s="27"/>
    </row>
    <row r="15" spans="1:89">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row>
    <row r="16" spans="1:89" ht="16.5" customHeight="1">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row>
    <row r="17" spans="31:54" ht="16.5" customHeight="1">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row>
    <row r="18" spans="31:54" ht="16.5" customHeight="1">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row>
    <row r="19" spans="31:54" ht="16.5" customHeight="1">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row>
    <row r="20" spans="31:54" ht="16.5" customHeight="1">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row>
    <row r="21" spans="31:54" ht="16.5" customHeight="1">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row>
    <row r="22" spans="31:54" ht="16.5" customHeight="1">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row>
    <row r="23" spans="31:54" ht="16.5" customHeight="1">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row>
    <row r="24" spans="31:54" ht="16.5" customHeight="1">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row>
    <row r="25" spans="31:54" ht="16.5" customHeight="1">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row>
    <row r="26" spans="31:54" ht="16.5" customHeight="1">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row>
    <row r="27" spans="31:54" ht="16.5" customHeight="1">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row>
    <row r="28" spans="31:54" ht="16.5" customHeight="1">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row>
    <row r="29" spans="31:54" ht="16.5" customHeight="1">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row>
    <row r="30" spans="31:54" ht="16.5" customHeight="1">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row>
    <row r="31" spans="31:54" ht="16.5" customHeight="1">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row>
    <row r="32" spans="31:54" ht="16.5" customHeight="1">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row>
    <row r="33" spans="31:54" ht="16.5" customHeight="1">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row>
    <row r="34" spans="31:54" ht="16.5" customHeight="1">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row>
    <row r="35" spans="31:54" ht="16.5" customHeight="1">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row>
    <row r="36" spans="31:54" ht="16.5" customHeight="1">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row>
    <row r="37" spans="31:54" ht="16.5" customHeight="1">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row>
    <row r="38" spans="31:54" ht="16.5" customHeight="1">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row>
    <row r="39" spans="31:54" ht="16.5" customHeight="1">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row>
    <row r="40" spans="31:54" ht="16.5" customHeight="1">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row>
    <row r="41" spans="31:54" ht="16.5" customHeight="1">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row>
    <row r="42" spans="31:54" ht="16.5" customHeight="1">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row>
    <row r="43" spans="31:54" ht="16.5" customHeight="1">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row>
    <row r="44" spans="31:54" ht="16.5" customHeight="1">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row>
    <row r="45" spans="31:54" ht="16.5" customHeight="1">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row>
    <row r="46" spans="31:54" ht="16.5" customHeight="1">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row>
    <row r="47" spans="31:54" ht="16.5" customHeight="1">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row>
    <row r="48" spans="31:54" ht="16.5" customHeight="1">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row>
    <row r="49" spans="31:54" ht="16.5" customHeight="1">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row>
    <row r="50" spans="31:54" ht="16.5" customHeight="1">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row>
    <row r="51" spans="31:54" ht="16.5" customHeight="1">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row>
    <row r="52" spans="31:54" ht="16.5" customHeight="1">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row>
    <row r="53" spans="31:54" ht="16.5" customHeight="1">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row>
    <row r="54" spans="31:54" ht="16.5" customHeight="1">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row>
    <row r="55" spans="31:54" ht="16.5" customHeight="1">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row>
    <row r="56" spans="31:54" ht="16.5" customHeight="1">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row>
    <row r="57" spans="31:54" ht="16.5" customHeight="1">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row>
    <row r="58" spans="31:54" ht="16.5" customHeight="1">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row>
    <row r="59" spans="31:54" ht="16.5" customHeight="1">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row>
    <row r="60" spans="31:54" ht="16.5" customHeight="1">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row>
    <row r="61" spans="31:54" ht="16.5" customHeight="1">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row>
    <row r="62" spans="31:54" ht="16.5" customHeight="1">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row>
    <row r="63" spans="31:54" ht="16.5" customHeight="1">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row>
    <row r="64" spans="31:54" ht="16.5" customHeight="1">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row>
    <row r="68" spans="2:88">
      <c r="B68" s="23" t="s">
        <v>37</v>
      </c>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spans="2:88">
      <c r="B69" s="34"/>
      <c r="C69" s="32" t="s">
        <v>32</v>
      </c>
      <c r="D69" s="35"/>
      <c r="E69" s="36" t="s">
        <v>38</v>
      </c>
      <c r="F69" s="37"/>
      <c r="G69" s="37"/>
      <c r="H69" s="37"/>
      <c r="I69" s="37"/>
      <c r="J69" s="37"/>
      <c r="K69" s="37"/>
      <c r="L69" s="37"/>
      <c r="M69" s="38"/>
      <c r="N69" s="36" t="s">
        <v>39</v>
      </c>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58" t="s">
        <v>40</v>
      </c>
      <c r="BC69" s="59"/>
      <c r="BD69" s="59"/>
      <c r="BE69" s="59"/>
      <c r="BF69" s="59"/>
      <c r="BG69" s="59"/>
      <c r="BH69" s="59"/>
      <c r="BI69" s="59"/>
      <c r="BJ69" s="59"/>
      <c r="BK69" s="59"/>
      <c r="BL69" s="59"/>
      <c r="BM69" s="59"/>
      <c r="BN69" s="59"/>
      <c r="BO69" s="59"/>
      <c r="BP69" s="60"/>
      <c r="BQ69" s="34"/>
      <c r="BR69" s="34"/>
      <c r="BS69" s="34"/>
      <c r="BT69" s="34"/>
      <c r="BU69" s="34"/>
      <c r="BV69" s="34"/>
      <c r="BW69" s="34"/>
      <c r="BX69" s="34"/>
      <c r="BY69" s="34"/>
      <c r="BZ69" s="34"/>
      <c r="CA69" s="34"/>
    </row>
    <row r="70" spans="2:88">
      <c r="B70" s="34"/>
      <c r="C70" s="33"/>
      <c r="D70" s="39"/>
      <c r="E70" s="39"/>
      <c r="F70" s="40"/>
      <c r="G70" s="40"/>
      <c r="H70" s="40"/>
      <c r="I70" s="40"/>
      <c r="J70" s="40"/>
      <c r="K70" s="40"/>
      <c r="L70" s="40"/>
      <c r="M70" s="41"/>
      <c r="N70" s="42"/>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61"/>
      <c r="BC70" s="62"/>
      <c r="BD70" s="62"/>
      <c r="BE70" s="62"/>
      <c r="BF70" s="62"/>
      <c r="BG70" s="62"/>
      <c r="BH70" s="62"/>
      <c r="BI70" s="62"/>
      <c r="BJ70" s="62"/>
      <c r="BK70" s="62"/>
      <c r="BL70" s="62"/>
      <c r="BM70" s="62"/>
      <c r="BN70" s="62"/>
      <c r="BO70" s="62"/>
      <c r="BP70" s="63"/>
      <c r="BQ70" s="34"/>
      <c r="BR70" s="34"/>
      <c r="BS70" s="34"/>
      <c r="BT70" s="34"/>
      <c r="BU70" s="34"/>
      <c r="BV70" s="34"/>
      <c r="BW70" s="34"/>
      <c r="BX70" s="34"/>
      <c r="BY70" s="34"/>
      <c r="BZ70" s="34"/>
      <c r="CA70" s="34"/>
      <c r="CB70" s="34"/>
      <c r="CC70" s="34"/>
      <c r="CD70" s="34"/>
      <c r="CE70" s="34"/>
      <c r="CF70" s="34"/>
      <c r="CG70" s="34"/>
      <c r="CH70" s="34"/>
      <c r="CI70" s="34"/>
      <c r="CJ70" s="34"/>
    </row>
    <row r="71" spans="2:88">
      <c r="B71" s="34"/>
      <c r="C71" s="33"/>
      <c r="D71" s="39"/>
      <c r="E71" s="39"/>
      <c r="F71" s="40"/>
      <c r="G71" s="40"/>
      <c r="H71" s="40"/>
      <c r="I71" s="40"/>
      <c r="J71" s="40"/>
      <c r="K71" s="40"/>
      <c r="L71" s="40"/>
      <c r="M71" s="41"/>
      <c r="N71" s="42"/>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61"/>
      <c r="BC71" s="62"/>
      <c r="BD71" s="62"/>
      <c r="BE71" s="62"/>
      <c r="BF71" s="62"/>
      <c r="BG71" s="62"/>
      <c r="BH71" s="62"/>
      <c r="BI71" s="62"/>
      <c r="BJ71" s="62"/>
      <c r="BK71" s="62"/>
      <c r="BL71" s="62"/>
      <c r="BM71" s="62"/>
      <c r="BN71" s="62"/>
      <c r="BO71" s="62"/>
      <c r="BP71" s="63"/>
      <c r="BQ71" s="34"/>
      <c r="BR71" s="34"/>
      <c r="BS71" s="34"/>
      <c r="BT71" s="34"/>
      <c r="BU71" s="34"/>
      <c r="BV71" s="34"/>
      <c r="BW71" s="34"/>
      <c r="BX71" s="34"/>
      <c r="BY71" s="34"/>
      <c r="BZ71" s="34"/>
      <c r="CA71" s="34"/>
      <c r="CB71" s="34"/>
      <c r="CC71" s="34"/>
      <c r="CD71" s="34"/>
      <c r="CE71" s="34"/>
      <c r="CF71" s="34"/>
      <c r="CG71" s="34"/>
      <c r="CH71" s="34"/>
      <c r="CI71" s="34"/>
      <c r="CJ71" s="34"/>
    </row>
    <row r="72" spans="2:88">
      <c r="B72" s="34"/>
      <c r="C72" s="33"/>
      <c r="D72" s="39"/>
      <c r="E72" s="39"/>
      <c r="F72" s="40"/>
      <c r="G72" s="40"/>
      <c r="H72" s="40"/>
      <c r="I72" s="40"/>
      <c r="J72" s="40"/>
      <c r="K72" s="40"/>
      <c r="L72" s="40"/>
      <c r="M72" s="41"/>
      <c r="N72" s="42"/>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61"/>
      <c r="BC72" s="62"/>
      <c r="BD72" s="62"/>
      <c r="BE72" s="62"/>
      <c r="BF72" s="62"/>
      <c r="BG72" s="62"/>
      <c r="BH72" s="62"/>
      <c r="BI72" s="62"/>
      <c r="BJ72" s="62"/>
      <c r="BK72" s="62"/>
      <c r="BL72" s="62"/>
      <c r="BM72" s="62"/>
      <c r="BN72" s="62"/>
      <c r="BO72" s="62"/>
      <c r="BP72" s="63"/>
      <c r="BQ72" s="34"/>
      <c r="BR72" s="34"/>
      <c r="BS72" s="34"/>
      <c r="BT72" s="34"/>
      <c r="BU72" s="34"/>
      <c r="BV72" s="34"/>
      <c r="BW72" s="34"/>
      <c r="BX72" s="34"/>
      <c r="BY72" s="34"/>
      <c r="BZ72" s="34"/>
      <c r="CA72" s="34"/>
      <c r="CB72" s="34"/>
      <c r="CC72" s="34"/>
      <c r="CD72" s="34"/>
      <c r="CE72" s="34"/>
      <c r="CF72" s="34"/>
      <c r="CG72" s="34"/>
      <c r="CH72" s="34"/>
      <c r="CI72" s="34"/>
      <c r="CJ72" s="34"/>
    </row>
    <row r="73" spans="2:88">
      <c r="B73" s="34"/>
      <c r="C73" s="33"/>
      <c r="D73" s="39"/>
      <c r="E73" s="39"/>
      <c r="F73" s="40"/>
      <c r="G73" s="40"/>
      <c r="H73" s="40"/>
      <c r="I73" s="40"/>
      <c r="J73" s="40"/>
      <c r="K73" s="40"/>
      <c r="L73" s="40"/>
      <c r="M73" s="41"/>
      <c r="N73" s="42"/>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61"/>
      <c r="BC73" s="62"/>
      <c r="BD73" s="62"/>
      <c r="BE73" s="62"/>
      <c r="BF73" s="62"/>
      <c r="BG73" s="62"/>
      <c r="BH73" s="62"/>
      <c r="BI73" s="62"/>
      <c r="BJ73" s="62"/>
      <c r="BK73" s="62"/>
      <c r="BL73" s="62"/>
      <c r="BM73" s="62"/>
      <c r="BN73" s="62"/>
      <c r="BO73" s="62"/>
      <c r="BP73" s="63"/>
      <c r="BQ73" s="34"/>
      <c r="BR73" s="34"/>
      <c r="BS73" s="34"/>
      <c r="BT73" s="34"/>
      <c r="BU73" s="34"/>
      <c r="BV73" s="34"/>
      <c r="BW73" s="34"/>
      <c r="BX73" s="34"/>
      <c r="BY73" s="34"/>
      <c r="BZ73" s="34"/>
      <c r="CA73" s="34"/>
      <c r="CB73" s="34"/>
      <c r="CC73" s="34"/>
      <c r="CD73" s="34"/>
      <c r="CE73" s="34"/>
      <c r="CF73" s="34"/>
      <c r="CG73" s="34"/>
      <c r="CH73" s="34"/>
      <c r="CI73" s="34"/>
      <c r="CJ73" s="34"/>
    </row>
    <row r="74" spans="2:88">
      <c r="B74" s="34"/>
      <c r="C74" s="33"/>
      <c r="D74" s="39"/>
      <c r="E74" s="39"/>
      <c r="F74" s="40"/>
      <c r="G74" s="40"/>
      <c r="H74" s="40"/>
      <c r="I74" s="40"/>
      <c r="J74" s="40"/>
      <c r="K74" s="40"/>
      <c r="L74" s="40"/>
      <c r="M74" s="41"/>
      <c r="N74" s="42"/>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61"/>
      <c r="BC74" s="62"/>
      <c r="BD74" s="62"/>
      <c r="BE74" s="62"/>
      <c r="BF74" s="62"/>
      <c r="BG74" s="62"/>
      <c r="BH74" s="62"/>
      <c r="BI74" s="62"/>
      <c r="BJ74" s="62"/>
      <c r="BK74" s="62"/>
      <c r="BL74" s="62"/>
      <c r="BM74" s="62"/>
      <c r="BN74" s="62"/>
      <c r="BO74" s="62"/>
      <c r="BP74" s="63"/>
      <c r="BQ74" s="34"/>
      <c r="BR74" s="34"/>
      <c r="BS74" s="34"/>
      <c r="BT74" s="34"/>
      <c r="BU74" s="34"/>
      <c r="BV74" s="34"/>
      <c r="BW74" s="34"/>
      <c r="BX74" s="34"/>
      <c r="BY74" s="34"/>
      <c r="BZ74" s="34"/>
      <c r="CA74" s="34"/>
      <c r="CB74" s="34"/>
      <c r="CC74" s="34"/>
      <c r="CD74" s="34"/>
      <c r="CE74" s="34"/>
      <c r="CF74" s="34"/>
      <c r="CG74" s="34"/>
      <c r="CH74" s="34"/>
      <c r="CI74" s="34"/>
      <c r="CJ74" s="34"/>
    </row>
    <row r="75" spans="2:88">
      <c r="C75" s="33"/>
      <c r="D75" s="39"/>
      <c r="E75" s="39"/>
      <c r="F75" s="40"/>
      <c r="G75" s="40"/>
      <c r="H75" s="40"/>
      <c r="I75" s="40"/>
      <c r="J75" s="40"/>
      <c r="K75" s="40"/>
      <c r="L75" s="40"/>
      <c r="M75" s="41"/>
      <c r="N75" s="42"/>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61"/>
      <c r="BC75" s="62"/>
      <c r="BD75" s="62"/>
      <c r="BE75" s="62"/>
      <c r="BF75" s="62"/>
      <c r="BG75" s="62"/>
      <c r="BH75" s="62"/>
      <c r="BI75" s="62"/>
      <c r="BJ75" s="62"/>
      <c r="BK75" s="62"/>
      <c r="BL75" s="62"/>
      <c r="BM75" s="62"/>
      <c r="BN75" s="62"/>
      <c r="BO75" s="62"/>
      <c r="BP75" s="63"/>
      <c r="CB75" s="34"/>
      <c r="CC75" s="34"/>
      <c r="CD75" s="34"/>
      <c r="CE75" s="34"/>
      <c r="CF75" s="34"/>
      <c r="CG75" s="34"/>
      <c r="CH75" s="34"/>
      <c r="CI75" s="34"/>
      <c r="CJ75" s="34"/>
    </row>
  </sheetData>
  <mergeCells count="3">
    <mergeCell ref="P1:Q1"/>
    <mergeCell ref="AP1:AQ1"/>
    <mergeCell ref="AU1:AZ1"/>
  </mergeCells>
  <phoneticPr fontId="3"/>
  <pageMargins left="0.70866141732283472" right="0.70866141732283472" top="0.74803149606299213" bottom="0.74803149606299213" header="0.31496062992125984" footer="0.31496062992125984"/>
  <pageSetup paperSize="8" scale="68" fitToHeight="0" orientation="landscape" r:id="rId1"/>
  <headerFooter>
    <oddHeader>&amp;L&amp;A</oddHeader>
    <oddFooter>&amp;C&amp;P / &amp;N ページ</oddFooter>
  </headerFooter>
  <rowBreaks count="1" manualBreakCount="1">
    <brk id="64" max="68" man="1"/>
  </rowBreaks>
  <colBreaks count="1" manualBreakCount="1">
    <brk id="69" max="22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DA432-4768-4FAC-B7B4-0D5F6A2A30AB}">
  <dimension ref="A1:K404"/>
  <sheetViews>
    <sheetView zoomScale="81" zoomScaleNormal="100" workbookViewId="0">
      <selection activeCell="C16" sqref="C16"/>
    </sheetView>
  </sheetViews>
  <sheetFormatPr baseColWidth="10" defaultColWidth="9" defaultRowHeight="17" outlineLevelCol="1"/>
  <cols>
    <col min="1" max="1" width="3.5" style="47" customWidth="1"/>
    <col min="2" max="2" width="22.1640625" style="47" customWidth="1" outlineLevel="1"/>
    <col min="3" max="3" width="9" style="47" customWidth="1" outlineLevel="1"/>
    <col min="4" max="4" width="3.6640625" style="47" bestFit="1" customWidth="1"/>
    <col min="5" max="5" width="38.6640625" style="81" bestFit="1" customWidth="1"/>
    <col min="6" max="6" width="65.6640625" style="47" customWidth="1"/>
    <col min="7" max="7" width="24" style="47" bestFit="1" customWidth="1"/>
    <col min="8" max="8" width="9.33203125" style="47" bestFit="1" customWidth="1"/>
    <col min="9" max="9" width="9.33203125" style="47" customWidth="1"/>
    <col min="10" max="10" width="25.83203125" style="47" customWidth="1"/>
    <col min="11" max="16384" width="9" style="47"/>
  </cols>
  <sheetData>
    <row r="1" spans="1:11">
      <c r="A1" s="47" t="s">
        <v>115</v>
      </c>
    </row>
    <row r="2" spans="1:11">
      <c r="B2" s="28" t="s">
        <v>27</v>
      </c>
      <c r="D2" s="23"/>
      <c r="E2" s="78"/>
      <c r="F2" s="23"/>
      <c r="G2" s="23"/>
      <c r="H2" s="23"/>
      <c r="I2" s="23"/>
      <c r="J2" s="23"/>
      <c r="K2" s="23"/>
    </row>
    <row r="3" spans="1:11">
      <c r="B3" s="44" t="s">
        <v>28</v>
      </c>
      <c r="C3" s="29">
        <f>COUNTIFS(H10:H23,"A")+COUNTIFS(H10:H23,"B")+COUNTIFS(H10:H23,"C")+COUNTIFS(H10:H23,"D")+COUNTIFS(H10:H23,"E")</f>
        <v>0</v>
      </c>
      <c r="D3" s="23"/>
      <c r="E3" s="78"/>
      <c r="F3" s="23"/>
      <c r="G3" s="23"/>
      <c r="H3" s="23"/>
      <c r="I3" s="23"/>
      <c r="J3" s="23"/>
      <c r="K3" s="23"/>
    </row>
    <row r="4" spans="1:11">
      <c r="B4" s="44" t="s">
        <v>29</v>
      </c>
      <c r="C4" s="29">
        <f>COUNTIFS(H10:H23,"F")</f>
        <v>0</v>
      </c>
      <c r="D4" s="23"/>
      <c r="E4" s="78"/>
      <c r="F4" s="23"/>
      <c r="G4" s="23"/>
      <c r="H4" s="23"/>
      <c r="I4" s="23"/>
      <c r="J4" s="23"/>
      <c r="K4" s="23"/>
    </row>
    <row r="5" spans="1:11">
      <c r="B5" s="84" t="s">
        <v>114</v>
      </c>
      <c r="C5" s="85">
        <f>COUNTIFS(H10:H23,"H")</f>
        <v>8</v>
      </c>
      <c r="D5" s="23"/>
      <c r="E5" s="78"/>
      <c r="F5" s="23"/>
      <c r="G5" s="23"/>
      <c r="H5" s="23"/>
      <c r="I5" s="23"/>
      <c r="J5" s="23"/>
      <c r="K5" s="23"/>
    </row>
    <row r="6" spans="1:11" ht="18" thickBot="1">
      <c r="B6" s="48" t="s">
        <v>30</v>
      </c>
      <c r="C6" s="30">
        <f>COUNTIFS(H10:H23,"G")</f>
        <v>6</v>
      </c>
      <c r="D6" s="23"/>
      <c r="E6" s="78"/>
      <c r="F6" s="23"/>
      <c r="G6" s="23"/>
      <c r="H6" s="23"/>
      <c r="I6" s="23"/>
      <c r="J6" s="23"/>
      <c r="K6" s="23"/>
    </row>
    <row r="7" spans="1:11" ht="18" thickTop="1">
      <c r="B7" s="49" t="s">
        <v>31</v>
      </c>
      <c r="C7" s="31">
        <f>SUM(C3:C6)</f>
        <v>14</v>
      </c>
      <c r="D7" s="23"/>
      <c r="E7" s="78"/>
      <c r="F7" s="23"/>
      <c r="G7" s="23"/>
      <c r="H7" s="23"/>
      <c r="I7" s="23"/>
      <c r="J7" s="23"/>
      <c r="K7" s="23"/>
    </row>
    <row r="8" spans="1:11">
      <c r="D8" s="97" t="s">
        <v>109</v>
      </c>
      <c r="E8" s="98"/>
      <c r="F8" s="98"/>
      <c r="G8" s="98"/>
      <c r="H8" s="98"/>
      <c r="I8" s="98"/>
      <c r="J8" s="99"/>
      <c r="K8" s="23"/>
    </row>
    <row r="9" spans="1:11" ht="36">
      <c r="D9" s="51" t="s">
        <v>32</v>
      </c>
      <c r="E9" s="77" t="s">
        <v>81</v>
      </c>
      <c r="F9" s="52" t="s">
        <v>33</v>
      </c>
      <c r="G9" s="53" t="s">
        <v>34</v>
      </c>
      <c r="H9" s="52" t="s">
        <v>35</v>
      </c>
      <c r="I9" s="82" t="s">
        <v>135</v>
      </c>
      <c r="J9" s="52" t="s">
        <v>36</v>
      </c>
    </row>
    <row r="10" spans="1:11" ht="18">
      <c r="D10" s="66" t="s">
        <v>45</v>
      </c>
      <c r="E10" s="79" t="s">
        <v>82</v>
      </c>
      <c r="F10" s="73" t="s">
        <v>168</v>
      </c>
      <c r="G10" s="67" t="s">
        <v>46</v>
      </c>
      <c r="H10" s="68" t="s">
        <v>83</v>
      </c>
      <c r="I10" s="68" t="s">
        <v>136</v>
      </c>
      <c r="J10" s="54"/>
    </row>
    <row r="11" spans="1:11" ht="36">
      <c r="D11" s="66" t="s">
        <v>47</v>
      </c>
      <c r="E11" s="80" t="s">
        <v>85</v>
      </c>
      <c r="F11" s="75" t="s">
        <v>84</v>
      </c>
      <c r="G11" s="67" t="s">
        <v>63</v>
      </c>
      <c r="H11" s="68" t="s">
        <v>83</v>
      </c>
      <c r="I11" s="68" t="s">
        <v>136</v>
      </c>
      <c r="J11" s="54"/>
    </row>
    <row r="12" spans="1:11" ht="18">
      <c r="D12" s="66" t="s">
        <v>48</v>
      </c>
      <c r="E12" s="80" t="s">
        <v>87</v>
      </c>
      <c r="F12" s="74" t="s">
        <v>86</v>
      </c>
      <c r="G12" s="67" t="s">
        <v>64</v>
      </c>
      <c r="H12" s="68" t="s">
        <v>83</v>
      </c>
      <c r="I12" s="68" t="s">
        <v>136</v>
      </c>
      <c r="J12" s="54"/>
    </row>
    <row r="13" spans="1:11" ht="36">
      <c r="D13" s="66" t="s">
        <v>49</v>
      </c>
      <c r="E13" s="80" t="s">
        <v>89</v>
      </c>
      <c r="F13" s="50" t="s">
        <v>88</v>
      </c>
      <c r="G13" s="72" t="s">
        <v>46</v>
      </c>
      <c r="H13" s="68" t="s">
        <v>83</v>
      </c>
      <c r="I13" s="68" t="s">
        <v>136</v>
      </c>
      <c r="J13" s="54"/>
    </row>
    <row r="14" spans="1:11" ht="36">
      <c r="D14" s="66" t="s">
        <v>50</v>
      </c>
      <c r="E14" s="80" t="s">
        <v>90</v>
      </c>
      <c r="F14" s="56" t="s">
        <v>170</v>
      </c>
      <c r="G14" s="67" t="s">
        <v>46</v>
      </c>
      <c r="H14" s="68" t="s">
        <v>65</v>
      </c>
      <c r="I14" s="68" t="s">
        <v>137</v>
      </c>
      <c r="J14" s="54"/>
    </row>
    <row r="15" spans="1:11" ht="18">
      <c r="D15" s="66" t="s">
        <v>51</v>
      </c>
      <c r="E15" s="80" t="s">
        <v>92</v>
      </c>
      <c r="F15" s="76" t="s">
        <v>91</v>
      </c>
      <c r="G15" s="67" t="s">
        <v>46</v>
      </c>
      <c r="H15" s="68" t="s">
        <v>65</v>
      </c>
      <c r="I15" s="68" t="s">
        <v>137</v>
      </c>
      <c r="J15" s="54"/>
    </row>
    <row r="16" spans="1:11" ht="36">
      <c r="D16" s="66" t="s">
        <v>52</v>
      </c>
      <c r="E16" s="80" t="s">
        <v>93</v>
      </c>
      <c r="F16" s="56" t="s">
        <v>171</v>
      </c>
      <c r="G16" s="67" t="s">
        <v>46</v>
      </c>
      <c r="H16" s="68" t="s">
        <v>65</v>
      </c>
      <c r="I16" s="68" t="s">
        <v>137</v>
      </c>
      <c r="J16" s="54"/>
    </row>
    <row r="17" spans="1:11" ht="72">
      <c r="D17" s="66" t="s">
        <v>53</v>
      </c>
      <c r="E17" s="80" t="s">
        <v>94</v>
      </c>
      <c r="F17" s="56" t="s">
        <v>172</v>
      </c>
      <c r="G17" s="67" t="s">
        <v>46</v>
      </c>
      <c r="H17" s="68" t="s">
        <v>65</v>
      </c>
      <c r="I17" s="68" t="s">
        <v>137</v>
      </c>
      <c r="J17" s="54"/>
    </row>
    <row r="18" spans="1:11" ht="36">
      <c r="D18" s="66" t="s">
        <v>54</v>
      </c>
      <c r="E18" s="80" t="s">
        <v>95</v>
      </c>
      <c r="F18" s="50" t="s">
        <v>173</v>
      </c>
      <c r="G18" s="67" t="s">
        <v>46</v>
      </c>
      <c r="H18" s="68" t="s">
        <v>65</v>
      </c>
      <c r="I18" s="68" t="s">
        <v>137</v>
      </c>
      <c r="J18" s="54"/>
    </row>
    <row r="19" spans="1:11" ht="54">
      <c r="D19" s="66" t="s">
        <v>66</v>
      </c>
      <c r="E19" s="80" t="s">
        <v>96</v>
      </c>
      <c r="F19" s="50" t="s">
        <v>177</v>
      </c>
      <c r="G19" s="67" t="s">
        <v>46</v>
      </c>
      <c r="H19" s="68" t="s">
        <v>65</v>
      </c>
      <c r="I19" s="68" t="s">
        <v>137</v>
      </c>
      <c r="J19" s="54"/>
    </row>
    <row r="20" spans="1:11" ht="18">
      <c r="D20" s="66" t="s">
        <v>68</v>
      </c>
      <c r="E20" s="80" t="s">
        <v>97</v>
      </c>
      <c r="F20" s="50" t="s">
        <v>174</v>
      </c>
      <c r="G20" s="67" t="s">
        <v>46</v>
      </c>
      <c r="H20" s="68" t="s">
        <v>65</v>
      </c>
      <c r="I20" s="68" t="s">
        <v>137</v>
      </c>
      <c r="J20" s="54"/>
    </row>
    <row r="21" spans="1:11" ht="18">
      <c r="D21" s="66" t="s">
        <v>69</v>
      </c>
      <c r="E21" s="80" t="s">
        <v>98</v>
      </c>
      <c r="F21" s="50" t="s">
        <v>142</v>
      </c>
      <c r="G21" s="67" t="s">
        <v>46</v>
      </c>
      <c r="H21" s="68" t="s">
        <v>65</v>
      </c>
      <c r="I21" s="68" t="s">
        <v>137</v>
      </c>
      <c r="J21" s="54"/>
    </row>
    <row r="22" spans="1:11" ht="18">
      <c r="D22" s="66" t="s">
        <v>70</v>
      </c>
      <c r="E22" s="80" t="s">
        <v>110</v>
      </c>
      <c r="F22" s="50" t="s">
        <v>74</v>
      </c>
      <c r="G22" s="67" t="s">
        <v>73</v>
      </c>
      <c r="H22" s="68" t="s">
        <v>83</v>
      </c>
      <c r="I22" s="68" t="s">
        <v>136</v>
      </c>
      <c r="J22" s="54"/>
    </row>
    <row r="23" spans="1:11" ht="36">
      <c r="D23" s="69" t="s">
        <v>71</v>
      </c>
      <c r="E23" s="80" t="s">
        <v>111</v>
      </c>
      <c r="F23" s="50" t="s">
        <v>175</v>
      </c>
      <c r="G23" s="67" t="s">
        <v>72</v>
      </c>
      <c r="H23" s="68" t="s">
        <v>83</v>
      </c>
      <c r="I23" s="68" t="s">
        <v>136</v>
      </c>
      <c r="J23" s="54"/>
    </row>
    <row r="24" spans="1:11">
      <c r="E24" s="47"/>
    </row>
    <row r="25" spans="1:11">
      <c r="E25" s="47"/>
    </row>
    <row r="26" spans="1:11">
      <c r="E26" s="47"/>
    </row>
    <row r="27" spans="1:11">
      <c r="A27" s="47" t="s">
        <v>116</v>
      </c>
    </row>
    <row r="28" spans="1:11" ht="20" customHeight="1">
      <c r="B28" s="28" t="s">
        <v>27</v>
      </c>
      <c r="D28" s="23"/>
      <c r="E28" s="78"/>
      <c r="F28" s="23"/>
      <c r="G28" s="23"/>
      <c r="H28" s="23"/>
      <c r="I28" s="23"/>
      <c r="J28" s="23"/>
      <c r="K28" s="23"/>
    </row>
    <row r="29" spans="1:11">
      <c r="B29" s="44" t="s">
        <v>28</v>
      </c>
      <c r="C29" s="29">
        <f>COUNTIFS(H36:H45,"A")+COUNTIFS(H36:H45,"B")+COUNTIFS(H36:H45,"C")+COUNTIFS(H36:H45,"D")+COUNTIFS(H36:H45,"E")</f>
        <v>0</v>
      </c>
      <c r="D29" s="23"/>
      <c r="E29" s="78"/>
      <c r="F29" s="23"/>
      <c r="G29" s="23"/>
      <c r="H29" s="23"/>
      <c r="I29" s="23"/>
      <c r="J29" s="23"/>
      <c r="K29" s="23"/>
    </row>
    <row r="30" spans="1:11">
      <c r="B30" s="44" t="s">
        <v>29</v>
      </c>
      <c r="C30" s="29">
        <f>COUNTIFS(H36:H45,"F")</f>
        <v>0</v>
      </c>
      <c r="D30" s="23"/>
      <c r="E30" s="78"/>
      <c r="F30" s="23"/>
      <c r="G30" s="23"/>
      <c r="H30" s="23"/>
      <c r="I30" s="23"/>
      <c r="J30" s="23"/>
      <c r="K30" s="23"/>
    </row>
    <row r="31" spans="1:11">
      <c r="B31" s="84" t="s">
        <v>114</v>
      </c>
      <c r="C31" s="85">
        <f>COUNTIFS(H36:H45,"H")</f>
        <v>6</v>
      </c>
      <c r="D31" s="23"/>
      <c r="E31" s="78"/>
      <c r="F31" s="23"/>
      <c r="G31" s="23"/>
      <c r="H31" s="23"/>
      <c r="I31" s="23"/>
      <c r="J31" s="23"/>
      <c r="K31" s="23"/>
    </row>
    <row r="32" spans="1:11" ht="18" thickBot="1">
      <c r="B32" s="48" t="s">
        <v>30</v>
      </c>
      <c r="C32" s="30">
        <f>COUNTIFS(H36:H45,"G")</f>
        <v>4</v>
      </c>
      <c r="D32" s="23"/>
      <c r="E32" s="78"/>
      <c r="F32" s="23"/>
      <c r="G32" s="23"/>
      <c r="H32" s="23"/>
      <c r="I32" s="23"/>
      <c r="J32" s="23"/>
      <c r="K32" s="23"/>
    </row>
    <row r="33" spans="2:11" ht="18" thickTop="1">
      <c r="B33" s="49" t="s">
        <v>31</v>
      </c>
      <c r="C33" s="31">
        <f>SUM(C29:C32)</f>
        <v>10</v>
      </c>
      <c r="D33" s="23"/>
      <c r="E33" s="78"/>
      <c r="F33" s="23"/>
      <c r="G33" s="23"/>
      <c r="H33" s="23"/>
      <c r="I33" s="23"/>
      <c r="J33" s="23"/>
      <c r="K33" s="23"/>
    </row>
    <row r="34" spans="2:11">
      <c r="D34" s="97" t="s">
        <v>117</v>
      </c>
      <c r="E34" s="98"/>
      <c r="F34" s="98"/>
      <c r="G34" s="98"/>
      <c r="H34" s="98"/>
      <c r="I34" s="98"/>
      <c r="J34" s="99"/>
      <c r="K34" s="23"/>
    </row>
    <row r="35" spans="2:11" ht="36">
      <c r="D35" s="51" t="s">
        <v>32</v>
      </c>
      <c r="E35" s="77" t="s">
        <v>81</v>
      </c>
      <c r="F35" s="52" t="s">
        <v>33</v>
      </c>
      <c r="G35" s="53" t="s">
        <v>34</v>
      </c>
      <c r="H35" s="52" t="s">
        <v>35</v>
      </c>
      <c r="I35" s="82" t="s">
        <v>135</v>
      </c>
      <c r="J35" s="52" t="s">
        <v>36</v>
      </c>
    </row>
    <row r="36" spans="2:11" ht="18">
      <c r="D36" s="66" t="s">
        <v>45</v>
      </c>
      <c r="E36" s="79" t="s">
        <v>118</v>
      </c>
      <c r="F36" s="73" t="s">
        <v>127</v>
      </c>
      <c r="G36" s="67" t="s">
        <v>46</v>
      </c>
      <c r="H36" s="68" t="s">
        <v>83</v>
      </c>
      <c r="I36" s="68" t="s">
        <v>136</v>
      </c>
      <c r="J36" s="54"/>
    </row>
    <row r="37" spans="2:11" ht="36">
      <c r="D37" s="69" t="s">
        <v>47</v>
      </c>
      <c r="E37" s="80" t="s">
        <v>119</v>
      </c>
      <c r="F37" s="83" t="s">
        <v>167</v>
      </c>
      <c r="G37" s="67" t="s">
        <v>63</v>
      </c>
      <c r="H37" s="68" t="s">
        <v>83</v>
      </c>
      <c r="I37" s="68" t="s">
        <v>136</v>
      </c>
      <c r="J37" s="54"/>
    </row>
    <row r="38" spans="2:11" ht="18">
      <c r="D38" s="55" t="s">
        <v>48</v>
      </c>
      <c r="E38" s="80" t="s">
        <v>120</v>
      </c>
      <c r="F38" s="83" t="s">
        <v>128</v>
      </c>
      <c r="G38" s="67" t="s">
        <v>64</v>
      </c>
      <c r="H38" s="68" t="s">
        <v>83</v>
      </c>
      <c r="I38" s="68" t="s">
        <v>136</v>
      </c>
      <c r="J38" s="54"/>
    </row>
    <row r="39" spans="2:11" ht="18">
      <c r="D39" s="55" t="s">
        <v>49</v>
      </c>
      <c r="E39" s="80" t="s">
        <v>121</v>
      </c>
      <c r="F39" s="83" t="s">
        <v>129</v>
      </c>
      <c r="G39" s="72" t="s">
        <v>46</v>
      </c>
      <c r="H39" s="68" t="s">
        <v>83</v>
      </c>
      <c r="I39" s="68" t="s">
        <v>136</v>
      </c>
      <c r="J39" s="54"/>
    </row>
    <row r="40" spans="2:11" ht="18">
      <c r="D40" s="55" t="s">
        <v>50</v>
      </c>
      <c r="E40" s="80" t="s">
        <v>122</v>
      </c>
      <c r="F40" s="83" t="s">
        <v>130</v>
      </c>
      <c r="G40" s="67" t="s">
        <v>46</v>
      </c>
      <c r="H40" s="68" t="s">
        <v>65</v>
      </c>
      <c r="I40" s="68" t="s">
        <v>137</v>
      </c>
      <c r="J40" s="54"/>
    </row>
    <row r="41" spans="2:11" ht="18">
      <c r="D41" s="55" t="s">
        <v>51</v>
      </c>
      <c r="E41" s="80" t="s">
        <v>123</v>
      </c>
      <c r="F41" s="83" t="s">
        <v>131</v>
      </c>
      <c r="G41" s="67" t="s">
        <v>46</v>
      </c>
      <c r="H41" s="68" t="s">
        <v>65</v>
      </c>
      <c r="I41" s="68" t="s">
        <v>137</v>
      </c>
      <c r="J41" s="54"/>
    </row>
    <row r="42" spans="2:11" ht="18">
      <c r="D42" s="55" t="s">
        <v>52</v>
      </c>
      <c r="E42" s="80" t="s">
        <v>124</v>
      </c>
      <c r="F42" s="83" t="s">
        <v>132</v>
      </c>
      <c r="G42" s="67" t="s">
        <v>46</v>
      </c>
      <c r="H42" s="68" t="s">
        <v>65</v>
      </c>
      <c r="I42" s="68" t="s">
        <v>137</v>
      </c>
      <c r="J42" s="54"/>
    </row>
    <row r="43" spans="2:11" ht="18">
      <c r="D43" s="55" t="s">
        <v>53</v>
      </c>
      <c r="E43" s="80" t="s">
        <v>125</v>
      </c>
      <c r="F43" s="83" t="s">
        <v>133</v>
      </c>
      <c r="G43" s="67" t="s">
        <v>46</v>
      </c>
      <c r="H43" s="68" t="s">
        <v>65</v>
      </c>
      <c r="I43" s="68" t="s">
        <v>137</v>
      </c>
      <c r="J43" s="54"/>
    </row>
    <row r="44" spans="2:11" ht="18">
      <c r="D44" s="55" t="s">
        <v>54</v>
      </c>
      <c r="E44" s="80" t="s">
        <v>126</v>
      </c>
      <c r="F44" s="83" t="s">
        <v>134</v>
      </c>
      <c r="G44" s="67" t="s">
        <v>46</v>
      </c>
      <c r="H44" s="68" t="s">
        <v>65</v>
      </c>
      <c r="I44" s="68" t="s">
        <v>137</v>
      </c>
      <c r="J44" s="54"/>
    </row>
    <row r="45" spans="2:11" ht="18">
      <c r="D45" s="55" t="s">
        <v>66</v>
      </c>
      <c r="E45" s="80" t="s">
        <v>113</v>
      </c>
      <c r="F45" s="83" t="s">
        <v>113</v>
      </c>
      <c r="G45" s="67" t="s">
        <v>46</v>
      </c>
      <c r="H45" s="68" t="s">
        <v>65</v>
      </c>
      <c r="I45" s="68" t="s">
        <v>137</v>
      </c>
      <c r="J45" s="54"/>
    </row>
    <row r="52" spans="1:11">
      <c r="A52" s="47" t="s">
        <v>139</v>
      </c>
    </row>
    <row r="53" spans="1:11">
      <c r="B53" s="28" t="s">
        <v>27</v>
      </c>
      <c r="D53" s="23"/>
      <c r="E53" s="78"/>
      <c r="F53" s="23"/>
      <c r="G53" s="23"/>
      <c r="H53" s="23"/>
      <c r="I53" s="23"/>
      <c r="J53" s="23"/>
      <c r="K53" s="23"/>
    </row>
    <row r="54" spans="1:11">
      <c r="B54" s="44" t="s">
        <v>28</v>
      </c>
      <c r="C54" s="29">
        <f>COUNTIFS(H61:H74,"A")+COUNTIFS(H61:H74,"B")+COUNTIFS(H61:H74,"C")+COUNTIFS(H61:H74,"D")+COUNTIFS(H61:H74,"E")</f>
        <v>0</v>
      </c>
      <c r="D54" s="23"/>
      <c r="E54" s="78"/>
      <c r="F54" s="23"/>
      <c r="G54" s="23"/>
      <c r="H54" s="23"/>
      <c r="I54" s="23"/>
      <c r="J54" s="23"/>
      <c r="K54" s="23"/>
    </row>
    <row r="55" spans="1:11">
      <c r="B55" s="44" t="s">
        <v>29</v>
      </c>
      <c r="C55" s="29">
        <f>COUNTIFS(H61:H74,"F")</f>
        <v>0</v>
      </c>
      <c r="D55" s="23"/>
      <c r="E55" s="78"/>
      <c r="F55" s="23"/>
      <c r="G55" s="23"/>
      <c r="H55" s="23"/>
      <c r="I55" s="23"/>
      <c r="J55" s="23"/>
      <c r="K55" s="23"/>
    </row>
    <row r="56" spans="1:11">
      <c r="B56" s="84" t="s">
        <v>114</v>
      </c>
      <c r="C56" s="85">
        <f>COUNTIFS(H61:H74,"H")</f>
        <v>8</v>
      </c>
      <c r="D56" s="23"/>
      <c r="E56" s="78"/>
      <c r="F56" s="23"/>
      <c r="G56" s="23"/>
      <c r="H56" s="23"/>
      <c r="I56" s="23"/>
      <c r="J56" s="23"/>
      <c r="K56" s="23"/>
    </row>
    <row r="57" spans="1:11" ht="18" thickBot="1">
      <c r="B57" s="48" t="s">
        <v>30</v>
      </c>
      <c r="C57" s="30">
        <f>COUNTIFS(H61:H74,"G")</f>
        <v>6</v>
      </c>
      <c r="D57" s="23"/>
      <c r="E57" s="78"/>
      <c r="F57" s="23"/>
      <c r="G57" s="23"/>
      <c r="H57" s="23"/>
      <c r="I57" s="23"/>
      <c r="J57" s="23"/>
      <c r="K57" s="23"/>
    </row>
    <row r="58" spans="1:11" ht="18" thickTop="1">
      <c r="B58" s="49" t="s">
        <v>31</v>
      </c>
      <c r="C58" s="31">
        <f>SUM(C54:C57)</f>
        <v>14</v>
      </c>
      <c r="D58" s="23"/>
      <c r="E58" s="78"/>
      <c r="F58" s="23"/>
      <c r="G58" s="23"/>
      <c r="H58" s="23"/>
      <c r="I58" s="23"/>
      <c r="J58" s="23"/>
      <c r="K58" s="23"/>
    </row>
    <row r="59" spans="1:11">
      <c r="D59" s="97" t="s">
        <v>140</v>
      </c>
      <c r="E59" s="98"/>
      <c r="F59" s="98"/>
      <c r="G59" s="98"/>
      <c r="H59" s="98"/>
      <c r="I59" s="98"/>
      <c r="J59" s="99"/>
      <c r="K59" s="23"/>
    </row>
    <row r="60" spans="1:11" ht="36">
      <c r="D60" s="51" t="s">
        <v>32</v>
      </c>
      <c r="E60" s="77" t="s">
        <v>81</v>
      </c>
      <c r="F60" s="52" t="s">
        <v>33</v>
      </c>
      <c r="G60" s="53" t="s">
        <v>34</v>
      </c>
      <c r="H60" s="52" t="s">
        <v>35</v>
      </c>
      <c r="I60" s="82" t="s">
        <v>135</v>
      </c>
      <c r="J60" s="52" t="s">
        <v>36</v>
      </c>
    </row>
    <row r="61" spans="1:11" ht="18">
      <c r="D61" s="66" t="s">
        <v>45</v>
      </c>
      <c r="E61" s="79" t="s">
        <v>82</v>
      </c>
      <c r="F61" s="73" t="s">
        <v>168</v>
      </c>
      <c r="G61" s="67" t="s">
        <v>46</v>
      </c>
      <c r="H61" s="68" t="s">
        <v>83</v>
      </c>
      <c r="I61" s="68" t="s">
        <v>136</v>
      </c>
      <c r="J61" s="54"/>
    </row>
    <row r="62" spans="1:11" ht="36">
      <c r="D62" s="66" t="s">
        <v>47</v>
      </c>
      <c r="E62" s="80" t="s">
        <v>85</v>
      </c>
      <c r="F62" s="75" t="s">
        <v>84</v>
      </c>
      <c r="G62" s="67" t="s">
        <v>63</v>
      </c>
      <c r="H62" s="68" t="s">
        <v>83</v>
      </c>
      <c r="I62" s="68" t="s">
        <v>136</v>
      </c>
      <c r="J62" s="54"/>
    </row>
    <row r="63" spans="1:11" ht="36">
      <c r="D63" s="66" t="s">
        <v>48</v>
      </c>
      <c r="E63" s="80" t="s">
        <v>87</v>
      </c>
      <c r="F63" s="75" t="s">
        <v>169</v>
      </c>
      <c r="G63" s="67" t="s">
        <v>64</v>
      </c>
      <c r="H63" s="68" t="s">
        <v>83</v>
      </c>
      <c r="I63" s="68" t="s">
        <v>136</v>
      </c>
      <c r="J63" s="54"/>
    </row>
    <row r="64" spans="1:11" ht="36">
      <c r="D64" s="66" t="s">
        <v>49</v>
      </c>
      <c r="E64" s="80" t="s">
        <v>89</v>
      </c>
      <c r="F64" s="83" t="s">
        <v>88</v>
      </c>
      <c r="G64" s="72" t="s">
        <v>46</v>
      </c>
      <c r="H64" s="68" t="s">
        <v>83</v>
      </c>
      <c r="I64" s="68" t="s">
        <v>136</v>
      </c>
      <c r="J64" s="54"/>
    </row>
    <row r="65" spans="1:10" ht="36">
      <c r="D65" s="66" t="s">
        <v>50</v>
      </c>
      <c r="E65" s="80" t="s">
        <v>90</v>
      </c>
      <c r="F65" s="83" t="s">
        <v>170</v>
      </c>
      <c r="G65" s="67" t="s">
        <v>46</v>
      </c>
      <c r="H65" s="68" t="s">
        <v>65</v>
      </c>
      <c r="I65" s="68" t="s">
        <v>137</v>
      </c>
      <c r="J65" s="54"/>
    </row>
    <row r="66" spans="1:10" ht="18">
      <c r="D66" s="66" t="s">
        <v>51</v>
      </c>
      <c r="E66" s="80" t="s">
        <v>92</v>
      </c>
      <c r="F66" s="75" t="s">
        <v>91</v>
      </c>
      <c r="G66" s="67" t="s">
        <v>46</v>
      </c>
      <c r="H66" s="68" t="s">
        <v>65</v>
      </c>
      <c r="I66" s="68" t="s">
        <v>137</v>
      </c>
      <c r="J66" s="54"/>
    </row>
    <row r="67" spans="1:10" ht="54">
      <c r="D67" s="66" t="s">
        <v>52</v>
      </c>
      <c r="E67" s="80" t="s">
        <v>93</v>
      </c>
      <c r="F67" s="83" t="s">
        <v>176</v>
      </c>
      <c r="G67" s="67" t="s">
        <v>46</v>
      </c>
      <c r="H67" s="68" t="s">
        <v>65</v>
      </c>
      <c r="I67" s="68" t="s">
        <v>137</v>
      </c>
      <c r="J67" s="54"/>
    </row>
    <row r="68" spans="1:10" ht="72">
      <c r="D68" s="66" t="s">
        <v>53</v>
      </c>
      <c r="E68" s="80" t="s">
        <v>141</v>
      </c>
      <c r="F68" s="83" t="s">
        <v>172</v>
      </c>
      <c r="G68" s="67" t="s">
        <v>46</v>
      </c>
      <c r="H68" s="68" t="s">
        <v>65</v>
      </c>
      <c r="I68" s="68" t="s">
        <v>137</v>
      </c>
      <c r="J68" s="54"/>
    </row>
    <row r="69" spans="1:10" ht="36">
      <c r="D69" s="66" t="s">
        <v>54</v>
      </c>
      <c r="E69" s="80" t="s">
        <v>95</v>
      </c>
      <c r="F69" s="83" t="s">
        <v>173</v>
      </c>
      <c r="G69" s="67" t="s">
        <v>46</v>
      </c>
      <c r="H69" s="68" t="s">
        <v>65</v>
      </c>
      <c r="I69" s="68" t="s">
        <v>137</v>
      </c>
      <c r="J69" s="54"/>
    </row>
    <row r="70" spans="1:10" ht="54">
      <c r="D70" s="66" t="s">
        <v>66</v>
      </c>
      <c r="E70" s="80" t="s">
        <v>96</v>
      </c>
      <c r="F70" s="83" t="s">
        <v>177</v>
      </c>
      <c r="G70" s="67" t="s">
        <v>46</v>
      </c>
      <c r="H70" s="68" t="s">
        <v>65</v>
      </c>
      <c r="I70" s="68" t="s">
        <v>137</v>
      </c>
      <c r="J70" s="54"/>
    </row>
    <row r="71" spans="1:10" ht="18">
      <c r="D71" s="66" t="s">
        <v>68</v>
      </c>
      <c r="E71" s="80" t="s">
        <v>97</v>
      </c>
      <c r="F71" s="83" t="s">
        <v>174</v>
      </c>
      <c r="G71" s="67" t="s">
        <v>46</v>
      </c>
      <c r="H71" s="68" t="s">
        <v>65</v>
      </c>
      <c r="I71" s="68" t="s">
        <v>137</v>
      </c>
      <c r="J71" s="54"/>
    </row>
    <row r="72" spans="1:10" ht="18">
      <c r="D72" s="66" t="s">
        <v>69</v>
      </c>
      <c r="E72" s="80" t="s">
        <v>98</v>
      </c>
      <c r="F72" s="83" t="s">
        <v>142</v>
      </c>
      <c r="G72" s="67" t="s">
        <v>46</v>
      </c>
      <c r="H72" s="68" t="s">
        <v>65</v>
      </c>
      <c r="I72" s="68" t="s">
        <v>137</v>
      </c>
      <c r="J72" s="54"/>
    </row>
    <row r="73" spans="1:10" ht="18">
      <c r="D73" s="66" t="s">
        <v>70</v>
      </c>
      <c r="E73" s="80" t="s">
        <v>144</v>
      </c>
      <c r="F73" s="83" t="s">
        <v>143</v>
      </c>
      <c r="G73" s="67" t="s">
        <v>73</v>
      </c>
      <c r="H73" s="68" t="s">
        <v>83</v>
      </c>
      <c r="I73" s="68" t="s">
        <v>136</v>
      </c>
      <c r="J73" s="54"/>
    </row>
    <row r="74" spans="1:10" ht="36">
      <c r="D74" s="69" t="s">
        <v>71</v>
      </c>
      <c r="E74" s="80" t="s">
        <v>111</v>
      </c>
      <c r="F74" s="83" t="s">
        <v>175</v>
      </c>
      <c r="G74" s="67" t="s">
        <v>72</v>
      </c>
      <c r="H74" s="68" t="s">
        <v>83</v>
      </c>
      <c r="I74" s="68" t="s">
        <v>136</v>
      </c>
      <c r="J74" s="54"/>
    </row>
    <row r="75" spans="1:10">
      <c r="E75" s="47"/>
    </row>
    <row r="76" spans="1:10">
      <c r="E76" s="47"/>
    </row>
    <row r="77" spans="1:10">
      <c r="E77" s="47"/>
    </row>
    <row r="78" spans="1:10">
      <c r="E78" s="47"/>
    </row>
    <row r="79" spans="1:10">
      <c r="E79" s="47"/>
    </row>
    <row r="80" spans="1:10">
      <c r="A80" s="47" t="s">
        <v>155</v>
      </c>
    </row>
    <row r="81" spans="2:11">
      <c r="B81" s="28" t="s">
        <v>27</v>
      </c>
      <c r="D81" s="23"/>
      <c r="E81" s="78"/>
      <c r="F81" s="23"/>
      <c r="G81" s="23"/>
      <c r="H81" s="23"/>
      <c r="I81" s="23"/>
      <c r="J81" s="23"/>
      <c r="K81" s="23"/>
    </row>
    <row r="82" spans="2:11">
      <c r="B82" s="44" t="s">
        <v>28</v>
      </c>
      <c r="C82" s="29">
        <f>COUNTIFS(H89:H93,"A")+COUNTIFS(H89:H93,"B")+COUNTIFS(H89:H93,"C")+COUNTIFS(H89:H93,"D")+COUNTIFS(H89:H93,"E")</f>
        <v>0</v>
      </c>
      <c r="D82" s="23"/>
      <c r="E82" s="78"/>
      <c r="F82" s="23"/>
      <c r="G82" s="23"/>
      <c r="H82" s="23"/>
      <c r="I82" s="23"/>
      <c r="J82" s="23"/>
      <c r="K82" s="23"/>
    </row>
    <row r="83" spans="2:11">
      <c r="B83" s="44" t="s">
        <v>29</v>
      </c>
      <c r="C83" s="29">
        <f>COUNTIFS(H89:H93,"F")</f>
        <v>0</v>
      </c>
      <c r="D83" s="23"/>
      <c r="E83" s="78"/>
      <c r="F83" s="23"/>
      <c r="G83" s="23"/>
      <c r="H83" s="23"/>
      <c r="I83" s="23"/>
      <c r="J83" s="23"/>
      <c r="K83" s="23"/>
    </row>
    <row r="84" spans="2:11">
      <c r="B84" s="84" t="s">
        <v>114</v>
      </c>
      <c r="C84" s="85">
        <f>COUNTIFS(H89:H93,"H")</f>
        <v>0</v>
      </c>
      <c r="D84" s="23"/>
      <c r="E84" s="78"/>
      <c r="F84" s="23"/>
      <c r="G84" s="23"/>
      <c r="H84" s="23"/>
      <c r="I84" s="23"/>
      <c r="J84" s="23"/>
      <c r="K84" s="23"/>
    </row>
    <row r="85" spans="2:11" ht="18" thickBot="1">
      <c r="B85" s="48" t="s">
        <v>30</v>
      </c>
      <c r="C85" s="30">
        <f>COUNTIFS(H89:H93,"G")</f>
        <v>5</v>
      </c>
      <c r="D85" s="23"/>
      <c r="E85" s="78"/>
      <c r="F85" s="23"/>
      <c r="G85" s="23"/>
      <c r="H85" s="23"/>
      <c r="I85" s="23"/>
      <c r="J85" s="23"/>
      <c r="K85" s="23"/>
    </row>
    <row r="86" spans="2:11" ht="18" thickTop="1">
      <c r="B86" s="49" t="s">
        <v>31</v>
      </c>
      <c r="C86" s="31">
        <f>SUM(C82:C85)</f>
        <v>5</v>
      </c>
      <c r="D86" s="23"/>
      <c r="E86" s="78"/>
      <c r="F86" s="23"/>
      <c r="G86" s="23"/>
      <c r="H86" s="23"/>
      <c r="I86" s="23"/>
      <c r="J86" s="23"/>
      <c r="K86" s="23"/>
    </row>
    <row r="87" spans="2:11">
      <c r="D87" s="97" t="s">
        <v>156</v>
      </c>
      <c r="E87" s="98"/>
      <c r="F87" s="98"/>
      <c r="G87" s="98"/>
      <c r="H87" s="98"/>
      <c r="I87" s="98"/>
      <c r="J87" s="99"/>
      <c r="K87" s="23"/>
    </row>
    <row r="88" spans="2:11" ht="36">
      <c r="D88" s="51" t="s">
        <v>32</v>
      </c>
      <c r="E88" s="77" t="s">
        <v>81</v>
      </c>
      <c r="F88" s="52" t="s">
        <v>33</v>
      </c>
      <c r="G88" s="53" t="s">
        <v>34</v>
      </c>
      <c r="H88" s="52" t="s">
        <v>35</v>
      </c>
      <c r="I88" s="82" t="s">
        <v>135</v>
      </c>
      <c r="J88" s="52" t="s">
        <v>36</v>
      </c>
    </row>
    <row r="89" spans="2:11" ht="18">
      <c r="D89" s="66" t="s">
        <v>45</v>
      </c>
      <c r="E89" s="79" t="s">
        <v>147</v>
      </c>
      <c r="F89" s="73" t="s">
        <v>146</v>
      </c>
      <c r="G89" s="67" t="s">
        <v>46</v>
      </c>
      <c r="H89" s="68" t="s">
        <v>83</v>
      </c>
      <c r="I89" s="68" t="s">
        <v>136</v>
      </c>
      <c r="J89" s="54"/>
    </row>
    <row r="90" spans="2:11" ht="18">
      <c r="D90" s="66" t="s">
        <v>47</v>
      </c>
      <c r="E90" s="80" t="s">
        <v>149</v>
      </c>
      <c r="F90" s="75" t="s">
        <v>148</v>
      </c>
      <c r="G90" s="72" t="s">
        <v>46</v>
      </c>
      <c r="H90" s="68" t="s">
        <v>83</v>
      </c>
      <c r="I90" s="68" t="s">
        <v>136</v>
      </c>
      <c r="J90" s="54"/>
    </row>
    <row r="91" spans="2:11" ht="18">
      <c r="D91" s="66" t="s">
        <v>48</v>
      </c>
      <c r="E91" s="80" t="s">
        <v>96</v>
      </c>
      <c r="F91" s="75" t="s">
        <v>150</v>
      </c>
      <c r="G91" s="72" t="s">
        <v>46</v>
      </c>
      <c r="H91" s="68" t="s">
        <v>83</v>
      </c>
      <c r="I91" s="68" t="s">
        <v>136</v>
      </c>
      <c r="J91" s="54"/>
    </row>
    <row r="92" spans="2:11" ht="18">
      <c r="D92" s="66" t="s">
        <v>49</v>
      </c>
      <c r="E92" s="80" t="s">
        <v>152</v>
      </c>
      <c r="F92" s="83" t="s">
        <v>151</v>
      </c>
      <c r="G92" s="72" t="s">
        <v>166</v>
      </c>
      <c r="H92" s="68" t="s">
        <v>83</v>
      </c>
      <c r="I92" s="68" t="s">
        <v>136</v>
      </c>
      <c r="J92" s="54"/>
    </row>
    <row r="93" spans="2:11" ht="18">
      <c r="D93" s="69" t="s">
        <v>50</v>
      </c>
      <c r="E93" s="80" t="s">
        <v>153</v>
      </c>
      <c r="F93" s="83" t="s">
        <v>145</v>
      </c>
      <c r="G93" s="67" t="s">
        <v>46</v>
      </c>
      <c r="H93" s="68" t="s">
        <v>83</v>
      </c>
      <c r="I93" s="68" t="s">
        <v>136</v>
      </c>
      <c r="J93" s="54"/>
    </row>
    <row r="94" spans="2:11">
      <c r="E94" s="47"/>
    </row>
    <row r="95" spans="2:11">
      <c r="E95" s="47"/>
    </row>
    <row r="96" spans="2:11">
      <c r="E96" s="47"/>
    </row>
    <row r="97" spans="1:11">
      <c r="E97" s="47"/>
    </row>
    <row r="98" spans="1:11">
      <c r="E98" s="47"/>
    </row>
    <row r="99" spans="1:11">
      <c r="E99" s="47"/>
    </row>
    <row r="100" spans="1:11">
      <c r="E100" s="47"/>
    </row>
    <row r="101" spans="1:11">
      <c r="E101" s="47"/>
    </row>
    <row r="102" spans="1:11">
      <c r="E102" s="47"/>
    </row>
    <row r="103" spans="1:11">
      <c r="E103" s="47"/>
    </row>
    <row r="104" spans="1:11">
      <c r="E104" s="47"/>
    </row>
    <row r="105" spans="1:11">
      <c r="A105" s="47" t="s">
        <v>158</v>
      </c>
    </row>
    <row r="106" spans="1:11">
      <c r="B106" s="28" t="s">
        <v>27</v>
      </c>
      <c r="D106" s="23"/>
      <c r="E106" s="78"/>
      <c r="F106" s="23"/>
      <c r="G106" s="23"/>
      <c r="H106" s="23"/>
      <c r="I106" s="23"/>
      <c r="J106" s="23"/>
      <c r="K106" s="23"/>
    </row>
    <row r="107" spans="1:11">
      <c r="B107" s="44" t="s">
        <v>28</v>
      </c>
      <c r="C107" s="29">
        <f>COUNTIFS(H114:H116,"A")+COUNTIFS(H114:H116,"B")+COUNTIFS(H114:H116,"C")+COUNTIFS(H114:H116,"D")+COUNTIFS(H114:H116,"E")</f>
        <v>0</v>
      </c>
      <c r="D107" s="23"/>
      <c r="E107" s="78"/>
      <c r="F107" s="23"/>
      <c r="G107" s="23"/>
      <c r="H107" s="23"/>
      <c r="I107" s="23"/>
      <c r="J107" s="23"/>
      <c r="K107" s="23"/>
    </row>
    <row r="108" spans="1:11">
      <c r="B108" s="44" t="s">
        <v>29</v>
      </c>
      <c r="C108" s="29">
        <f>COUNTIFS(H114:H116,"F")</f>
        <v>0</v>
      </c>
      <c r="D108" s="23"/>
      <c r="E108" s="78"/>
      <c r="F108" s="23"/>
      <c r="G108" s="23"/>
      <c r="H108" s="23"/>
      <c r="I108" s="23"/>
      <c r="J108" s="23"/>
      <c r="K108" s="23"/>
    </row>
    <row r="109" spans="1:11">
      <c r="B109" s="84" t="s">
        <v>114</v>
      </c>
      <c r="C109" s="85">
        <f>COUNTIFS(H114:H116,"H")</f>
        <v>0</v>
      </c>
      <c r="D109" s="23"/>
      <c r="E109" s="78"/>
      <c r="F109" s="23"/>
      <c r="G109" s="23"/>
      <c r="H109" s="23"/>
      <c r="I109" s="23"/>
      <c r="J109" s="23"/>
      <c r="K109" s="23"/>
    </row>
    <row r="110" spans="1:11" ht="18" thickBot="1">
      <c r="B110" s="48" t="s">
        <v>30</v>
      </c>
      <c r="C110" s="30">
        <f>COUNTIFS(H114:H116,"G")</f>
        <v>3</v>
      </c>
      <c r="D110" s="23"/>
      <c r="E110" s="78"/>
      <c r="F110" s="23"/>
      <c r="G110" s="23"/>
      <c r="H110" s="23"/>
      <c r="I110" s="23"/>
      <c r="J110" s="23"/>
      <c r="K110" s="23"/>
    </row>
    <row r="111" spans="1:11" ht="18" thickTop="1">
      <c r="B111" s="49" t="s">
        <v>31</v>
      </c>
      <c r="C111" s="31">
        <f>SUM(C107:C110)</f>
        <v>3</v>
      </c>
      <c r="D111" s="23"/>
      <c r="E111" s="78"/>
      <c r="F111" s="23"/>
      <c r="G111" s="23"/>
      <c r="H111" s="23"/>
      <c r="I111" s="23"/>
      <c r="J111" s="23"/>
      <c r="K111" s="23"/>
    </row>
    <row r="112" spans="1:11">
      <c r="D112" s="97" t="s">
        <v>159</v>
      </c>
      <c r="E112" s="98"/>
      <c r="F112" s="98"/>
      <c r="G112" s="98"/>
      <c r="H112" s="98"/>
      <c r="I112" s="98"/>
      <c r="J112" s="99"/>
      <c r="K112" s="23"/>
    </row>
    <row r="113" spans="4:10" ht="36">
      <c r="D113" s="51" t="s">
        <v>32</v>
      </c>
      <c r="E113" s="77" t="s">
        <v>81</v>
      </c>
      <c r="F113" s="52" t="s">
        <v>33</v>
      </c>
      <c r="G113" s="53" t="s">
        <v>34</v>
      </c>
      <c r="H113" s="52" t="s">
        <v>35</v>
      </c>
      <c r="I113" s="82" t="s">
        <v>135</v>
      </c>
      <c r="J113" s="52" t="s">
        <v>36</v>
      </c>
    </row>
    <row r="114" spans="4:10" ht="36">
      <c r="D114" s="66" t="s">
        <v>45</v>
      </c>
      <c r="E114" s="79" t="s">
        <v>161</v>
      </c>
      <c r="F114" s="73" t="s">
        <v>160</v>
      </c>
      <c r="G114" s="67" t="s">
        <v>46</v>
      </c>
      <c r="H114" s="68" t="s">
        <v>83</v>
      </c>
      <c r="I114" s="68" t="s">
        <v>136</v>
      </c>
      <c r="J114" s="54"/>
    </row>
    <row r="115" spans="4:10" ht="36">
      <c r="D115" s="66" t="s">
        <v>47</v>
      </c>
      <c r="E115" s="80" t="s">
        <v>163</v>
      </c>
      <c r="F115" s="75" t="s">
        <v>162</v>
      </c>
      <c r="G115" s="67" t="s">
        <v>63</v>
      </c>
      <c r="H115" s="68" t="s">
        <v>83</v>
      </c>
      <c r="I115" s="68" t="s">
        <v>136</v>
      </c>
      <c r="J115" s="54"/>
    </row>
    <row r="116" spans="4:10" ht="18">
      <c r="D116" s="69" t="s">
        <v>48</v>
      </c>
      <c r="E116" s="80" t="s">
        <v>164</v>
      </c>
      <c r="F116" s="75" t="s">
        <v>165</v>
      </c>
      <c r="G116" s="67" t="s">
        <v>64</v>
      </c>
      <c r="H116" s="68" t="s">
        <v>83</v>
      </c>
      <c r="I116" s="68" t="s">
        <v>136</v>
      </c>
      <c r="J116" s="54"/>
    </row>
    <row r="117" spans="4:10">
      <c r="E117" s="47"/>
    </row>
    <row r="118" spans="4:10">
      <c r="E118" s="47"/>
    </row>
    <row r="119" spans="4:10">
      <c r="E119" s="47"/>
    </row>
    <row r="120" spans="4:10">
      <c r="E120" s="47"/>
    </row>
    <row r="121" spans="4:10">
      <c r="E121" s="47"/>
    </row>
    <row r="122" spans="4:10">
      <c r="E122" s="47"/>
    </row>
    <row r="123" spans="4:10">
      <c r="E123" s="47"/>
    </row>
    <row r="124" spans="4:10">
      <c r="E124" s="47"/>
    </row>
    <row r="125" spans="4:10">
      <c r="E125" s="47"/>
    </row>
    <row r="126" spans="4:10">
      <c r="E126" s="47"/>
    </row>
    <row r="127" spans="4:10">
      <c r="E127" s="47"/>
    </row>
    <row r="128" spans="4:10">
      <c r="E128" s="47"/>
    </row>
    <row r="129" spans="5:5">
      <c r="E129" s="47"/>
    </row>
    <row r="130" spans="5:5">
      <c r="E130" s="47"/>
    </row>
    <row r="131" spans="5:5">
      <c r="E131" s="47"/>
    </row>
    <row r="132" spans="5:5">
      <c r="E132" s="47"/>
    </row>
    <row r="133" spans="5:5">
      <c r="E133" s="47"/>
    </row>
    <row r="134" spans="5:5">
      <c r="E134" s="47"/>
    </row>
    <row r="135" spans="5:5">
      <c r="E135" s="47"/>
    </row>
    <row r="136" spans="5:5">
      <c r="E136" s="47"/>
    </row>
    <row r="137" spans="5:5">
      <c r="E137" s="47"/>
    </row>
    <row r="138" spans="5:5">
      <c r="E138" s="47"/>
    </row>
    <row r="139" spans="5:5">
      <c r="E139" s="47"/>
    </row>
    <row r="140" spans="5:5">
      <c r="E140" s="47"/>
    </row>
    <row r="141" spans="5:5">
      <c r="E141" s="47"/>
    </row>
    <row r="142" spans="5:5">
      <c r="E142" s="47"/>
    </row>
    <row r="143" spans="5:5">
      <c r="E143" s="47"/>
    </row>
    <row r="144" spans="5:5">
      <c r="E144" s="47"/>
    </row>
    <row r="145" spans="5:5">
      <c r="E145" s="47"/>
    </row>
    <row r="146" spans="5:5">
      <c r="E146" s="47"/>
    </row>
    <row r="147" spans="5:5">
      <c r="E147" s="47"/>
    </row>
    <row r="148" spans="5:5">
      <c r="E148" s="47"/>
    </row>
    <row r="149" spans="5:5">
      <c r="E149" s="47"/>
    </row>
    <row r="150" spans="5:5">
      <c r="E150" s="47"/>
    </row>
    <row r="151" spans="5:5">
      <c r="E151" s="47"/>
    </row>
    <row r="152" spans="5:5">
      <c r="E152" s="47"/>
    </row>
    <row r="153" spans="5:5">
      <c r="E153" s="47"/>
    </row>
    <row r="154" spans="5:5">
      <c r="E154" s="47"/>
    </row>
    <row r="155" spans="5:5">
      <c r="E155" s="47"/>
    </row>
    <row r="156" spans="5:5">
      <c r="E156" s="47"/>
    </row>
    <row r="157" spans="5:5">
      <c r="E157" s="47"/>
    </row>
    <row r="158" spans="5:5">
      <c r="E158" s="47"/>
    </row>
    <row r="159" spans="5:5">
      <c r="E159" s="47"/>
    </row>
    <row r="160" spans="5:5">
      <c r="E160" s="47"/>
    </row>
    <row r="161" spans="5:5">
      <c r="E161" s="47"/>
    </row>
    <row r="162" spans="5:5">
      <c r="E162" s="47"/>
    </row>
    <row r="163" spans="5:5">
      <c r="E163" s="47"/>
    </row>
    <row r="164" spans="5:5">
      <c r="E164" s="47"/>
    </row>
    <row r="165" spans="5:5">
      <c r="E165" s="47"/>
    </row>
    <row r="166" spans="5:5">
      <c r="E166" s="47"/>
    </row>
    <row r="167" spans="5:5">
      <c r="E167" s="47"/>
    </row>
    <row r="168" spans="5:5">
      <c r="E168" s="47"/>
    </row>
    <row r="169" spans="5:5">
      <c r="E169" s="47"/>
    </row>
    <row r="170" spans="5:5">
      <c r="E170" s="47"/>
    </row>
    <row r="171" spans="5:5">
      <c r="E171" s="47"/>
    </row>
    <row r="172" spans="5:5">
      <c r="E172" s="47"/>
    </row>
    <row r="173" spans="5:5">
      <c r="E173" s="47"/>
    </row>
    <row r="174" spans="5:5">
      <c r="E174" s="47"/>
    </row>
    <row r="175" spans="5:5">
      <c r="E175" s="47"/>
    </row>
    <row r="176" spans="5:5">
      <c r="E176" s="47"/>
    </row>
    <row r="177" spans="5:5">
      <c r="E177" s="47"/>
    </row>
    <row r="178" spans="5:5">
      <c r="E178" s="47"/>
    </row>
    <row r="179" spans="5:5">
      <c r="E179" s="47"/>
    </row>
    <row r="180" spans="5:5">
      <c r="E180" s="47"/>
    </row>
    <row r="181" spans="5:5">
      <c r="E181" s="47"/>
    </row>
    <row r="182" spans="5:5">
      <c r="E182" s="47"/>
    </row>
    <row r="183" spans="5:5">
      <c r="E183" s="47"/>
    </row>
    <row r="184" spans="5:5">
      <c r="E184" s="47"/>
    </row>
    <row r="185" spans="5:5">
      <c r="E185" s="47"/>
    </row>
    <row r="186" spans="5:5">
      <c r="E186" s="47"/>
    </row>
    <row r="187" spans="5:5">
      <c r="E187" s="47"/>
    </row>
    <row r="188" spans="5:5">
      <c r="E188" s="47"/>
    </row>
    <row r="189" spans="5:5">
      <c r="E189" s="47"/>
    </row>
    <row r="190" spans="5:5">
      <c r="E190" s="47"/>
    </row>
    <row r="191" spans="5:5">
      <c r="E191" s="47"/>
    </row>
    <row r="192" spans="5:5">
      <c r="E192" s="47"/>
    </row>
    <row r="193" spans="5:5">
      <c r="E193" s="47"/>
    </row>
    <row r="194" spans="5:5">
      <c r="E194" s="47"/>
    </row>
    <row r="195" spans="5:5">
      <c r="E195" s="47"/>
    </row>
    <row r="196" spans="5:5">
      <c r="E196" s="47"/>
    </row>
    <row r="197" spans="5:5">
      <c r="E197" s="47"/>
    </row>
    <row r="198" spans="5:5">
      <c r="E198" s="47"/>
    </row>
    <row r="199" spans="5:5">
      <c r="E199" s="47"/>
    </row>
    <row r="200" spans="5:5">
      <c r="E200" s="47"/>
    </row>
    <row r="201" spans="5:5">
      <c r="E201" s="47"/>
    </row>
    <row r="202" spans="5:5">
      <c r="E202" s="47"/>
    </row>
    <row r="203" spans="5:5">
      <c r="E203" s="47"/>
    </row>
    <row r="204" spans="5:5">
      <c r="E204" s="47"/>
    </row>
    <row r="205" spans="5:5">
      <c r="E205" s="47"/>
    </row>
    <row r="206" spans="5:5">
      <c r="E206" s="47"/>
    </row>
    <row r="207" spans="5:5">
      <c r="E207" s="47"/>
    </row>
    <row r="208" spans="5:5">
      <c r="E208" s="47"/>
    </row>
    <row r="209" spans="5:5">
      <c r="E209" s="47"/>
    </row>
    <row r="210" spans="5:5">
      <c r="E210" s="47"/>
    </row>
    <row r="211" spans="5:5">
      <c r="E211" s="47"/>
    </row>
    <row r="212" spans="5:5">
      <c r="E212" s="47"/>
    </row>
    <row r="213" spans="5:5">
      <c r="E213" s="47"/>
    </row>
    <row r="214" spans="5:5">
      <c r="E214" s="47"/>
    </row>
    <row r="215" spans="5:5">
      <c r="E215" s="47"/>
    </row>
    <row r="216" spans="5:5">
      <c r="E216" s="47"/>
    </row>
    <row r="217" spans="5:5">
      <c r="E217" s="47"/>
    </row>
    <row r="218" spans="5:5">
      <c r="E218" s="47"/>
    </row>
    <row r="219" spans="5:5">
      <c r="E219" s="47"/>
    </row>
    <row r="220" spans="5:5">
      <c r="E220" s="47"/>
    </row>
    <row r="221" spans="5:5">
      <c r="E221" s="47"/>
    </row>
    <row r="222" spans="5:5">
      <c r="E222" s="47"/>
    </row>
    <row r="223" spans="5:5">
      <c r="E223" s="47"/>
    </row>
    <row r="224" spans="5:5">
      <c r="E224" s="47"/>
    </row>
    <row r="225" spans="5:5">
      <c r="E225" s="47"/>
    </row>
    <row r="226" spans="5:5">
      <c r="E226" s="47"/>
    </row>
    <row r="227" spans="5:5">
      <c r="E227" s="47"/>
    </row>
    <row r="228" spans="5:5">
      <c r="E228" s="47"/>
    </row>
    <row r="229" spans="5:5">
      <c r="E229" s="47"/>
    </row>
    <row r="230" spans="5:5">
      <c r="E230" s="47"/>
    </row>
    <row r="231" spans="5:5">
      <c r="E231" s="47"/>
    </row>
    <row r="232" spans="5:5">
      <c r="E232" s="47"/>
    </row>
    <row r="233" spans="5:5">
      <c r="E233" s="47"/>
    </row>
    <row r="234" spans="5:5">
      <c r="E234" s="47"/>
    </row>
    <row r="235" spans="5:5">
      <c r="E235" s="47"/>
    </row>
    <row r="236" spans="5:5">
      <c r="E236" s="47"/>
    </row>
    <row r="237" spans="5:5">
      <c r="E237" s="47"/>
    </row>
    <row r="238" spans="5:5">
      <c r="E238" s="47"/>
    </row>
    <row r="239" spans="5:5">
      <c r="E239" s="47"/>
    </row>
    <row r="240" spans="5:5">
      <c r="E240" s="47"/>
    </row>
    <row r="241" spans="5:5">
      <c r="E241" s="47"/>
    </row>
    <row r="242" spans="5:5">
      <c r="E242" s="47"/>
    </row>
    <row r="243" spans="5:5">
      <c r="E243" s="47"/>
    </row>
    <row r="244" spans="5:5">
      <c r="E244" s="47"/>
    </row>
    <row r="245" spans="5:5">
      <c r="E245" s="47"/>
    </row>
    <row r="246" spans="5:5">
      <c r="E246" s="47"/>
    </row>
    <row r="247" spans="5:5">
      <c r="E247" s="47"/>
    </row>
    <row r="248" spans="5:5">
      <c r="E248" s="47"/>
    </row>
    <row r="249" spans="5:5">
      <c r="E249" s="47"/>
    </row>
    <row r="250" spans="5:5">
      <c r="E250" s="47"/>
    </row>
    <row r="251" spans="5:5">
      <c r="E251" s="47"/>
    </row>
    <row r="252" spans="5:5">
      <c r="E252" s="47"/>
    </row>
    <row r="253" spans="5:5">
      <c r="E253" s="47"/>
    </row>
    <row r="254" spans="5:5">
      <c r="E254" s="47"/>
    </row>
    <row r="255" spans="5:5">
      <c r="E255" s="47"/>
    </row>
    <row r="256" spans="5:5">
      <c r="E256" s="47"/>
    </row>
    <row r="257" spans="5:5">
      <c r="E257" s="47"/>
    </row>
    <row r="258" spans="5:5">
      <c r="E258" s="47"/>
    </row>
    <row r="259" spans="5:5">
      <c r="E259" s="47"/>
    </row>
    <row r="260" spans="5:5">
      <c r="E260" s="47"/>
    </row>
    <row r="261" spans="5:5">
      <c r="E261" s="47"/>
    </row>
    <row r="262" spans="5:5">
      <c r="E262" s="47"/>
    </row>
    <row r="263" spans="5:5">
      <c r="E263" s="47"/>
    </row>
    <row r="264" spans="5:5">
      <c r="E264" s="47"/>
    </row>
    <row r="265" spans="5:5">
      <c r="E265" s="47"/>
    </row>
    <row r="266" spans="5:5">
      <c r="E266" s="47"/>
    </row>
    <row r="267" spans="5:5">
      <c r="E267" s="47"/>
    </row>
    <row r="268" spans="5:5">
      <c r="E268" s="47"/>
    </row>
    <row r="269" spans="5:5">
      <c r="E269" s="47"/>
    </row>
    <row r="270" spans="5:5">
      <c r="E270" s="47"/>
    </row>
    <row r="271" spans="5:5">
      <c r="E271" s="47"/>
    </row>
    <row r="272" spans="5:5">
      <c r="E272" s="47"/>
    </row>
    <row r="273" spans="5:5">
      <c r="E273" s="47"/>
    </row>
    <row r="274" spans="5:5">
      <c r="E274" s="47"/>
    </row>
    <row r="275" spans="5:5">
      <c r="E275" s="47"/>
    </row>
    <row r="276" spans="5:5">
      <c r="E276" s="47"/>
    </row>
    <row r="277" spans="5:5">
      <c r="E277" s="47"/>
    </row>
    <row r="278" spans="5:5">
      <c r="E278" s="47"/>
    </row>
    <row r="279" spans="5:5">
      <c r="E279" s="47"/>
    </row>
    <row r="280" spans="5:5">
      <c r="E280" s="47"/>
    </row>
    <row r="281" spans="5:5">
      <c r="E281" s="47"/>
    </row>
    <row r="282" spans="5:5">
      <c r="E282" s="47"/>
    </row>
    <row r="283" spans="5:5">
      <c r="E283" s="47"/>
    </row>
    <row r="284" spans="5:5">
      <c r="E284" s="47"/>
    </row>
    <row r="285" spans="5:5">
      <c r="E285" s="47"/>
    </row>
    <row r="286" spans="5:5">
      <c r="E286" s="47"/>
    </row>
    <row r="287" spans="5:5">
      <c r="E287" s="47"/>
    </row>
    <row r="288" spans="5:5">
      <c r="E288" s="47"/>
    </row>
    <row r="289" spans="5:5">
      <c r="E289" s="47"/>
    </row>
    <row r="290" spans="5:5">
      <c r="E290" s="47"/>
    </row>
    <row r="291" spans="5:5">
      <c r="E291" s="47"/>
    </row>
    <row r="292" spans="5:5">
      <c r="E292" s="47"/>
    </row>
    <row r="293" spans="5:5">
      <c r="E293" s="47"/>
    </row>
    <row r="294" spans="5:5">
      <c r="E294" s="47"/>
    </row>
    <row r="295" spans="5:5">
      <c r="E295" s="47"/>
    </row>
    <row r="296" spans="5:5">
      <c r="E296" s="47"/>
    </row>
    <row r="297" spans="5:5">
      <c r="E297" s="47"/>
    </row>
    <row r="298" spans="5:5">
      <c r="E298" s="47"/>
    </row>
    <row r="299" spans="5:5">
      <c r="E299" s="47"/>
    </row>
    <row r="300" spans="5:5">
      <c r="E300" s="47"/>
    </row>
    <row r="301" spans="5:5">
      <c r="E301" s="47"/>
    </row>
    <row r="302" spans="5:5">
      <c r="E302" s="47"/>
    </row>
    <row r="303" spans="5:5">
      <c r="E303" s="47"/>
    </row>
    <row r="304" spans="5:5">
      <c r="E304" s="47"/>
    </row>
    <row r="305" spans="5:5">
      <c r="E305" s="47"/>
    </row>
    <row r="306" spans="5:5">
      <c r="E306" s="47"/>
    </row>
    <row r="307" spans="5:5">
      <c r="E307" s="47"/>
    </row>
    <row r="308" spans="5:5">
      <c r="E308" s="47"/>
    </row>
    <row r="309" spans="5:5">
      <c r="E309" s="47"/>
    </row>
    <row r="310" spans="5:5">
      <c r="E310" s="47"/>
    </row>
    <row r="311" spans="5:5">
      <c r="E311" s="47"/>
    </row>
    <row r="312" spans="5:5">
      <c r="E312" s="47"/>
    </row>
    <row r="313" spans="5:5">
      <c r="E313" s="47"/>
    </row>
    <row r="314" spans="5:5">
      <c r="E314" s="47"/>
    </row>
    <row r="315" spans="5:5">
      <c r="E315" s="47"/>
    </row>
    <row r="316" spans="5:5">
      <c r="E316" s="47"/>
    </row>
    <row r="317" spans="5:5">
      <c r="E317" s="47"/>
    </row>
    <row r="318" spans="5:5">
      <c r="E318" s="47"/>
    </row>
    <row r="319" spans="5:5">
      <c r="E319" s="47"/>
    </row>
    <row r="320" spans="5:5">
      <c r="E320" s="47"/>
    </row>
    <row r="321" spans="5:5">
      <c r="E321" s="47"/>
    </row>
    <row r="322" spans="5:5">
      <c r="E322" s="47"/>
    </row>
    <row r="323" spans="5:5">
      <c r="E323" s="47"/>
    </row>
    <row r="324" spans="5:5">
      <c r="E324" s="47"/>
    </row>
    <row r="325" spans="5:5">
      <c r="E325" s="47"/>
    </row>
    <row r="326" spans="5:5">
      <c r="E326" s="47"/>
    </row>
    <row r="327" spans="5:5">
      <c r="E327" s="47"/>
    </row>
    <row r="328" spans="5:5">
      <c r="E328" s="47"/>
    </row>
    <row r="329" spans="5:5">
      <c r="E329" s="47"/>
    </row>
    <row r="330" spans="5:5">
      <c r="E330" s="47"/>
    </row>
    <row r="331" spans="5:5">
      <c r="E331" s="47"/>
    </row>
    <row r="332" spans="5:5">
      <c r="E332" s="47"/>
    </row>
    <row r="333" spans="5:5">
      <c r="E333" s="47"/>
    </row>
    <row r="334" spans="5:5">
      <c r="E334" s="47"/>
    </row>
    <row r="335" spans="5:5">
      <c r="E335" s="47"/>
    </row>
    <row r="336" spans="5:5">
      <c r="E336" s="47"/>
    </row>
    <row r="337" spans="5:5">
      <c r="E337" s="47"/>
    </row>
    <row r="338" spans="5:5">
      <c r="E338" s="47"/>
    </row>
    <row r="339" spans="5:5">
      <c r="E339" s="47"/>
    </row>
    <row r="340" spans="5:5">
      <c r="E340" s="47"/>
    </row>
    <row r="341" spans="5:5">
      <c r="E341" s="47"/>
    </row>
    <row r="342" spans="5:5">
      <c r="E342" s="47"/>
    </row>
    <row r="343" spans="5:5">
      <c r="E343" s="47"/>
    </row>
    <row r="344" spans="5:5">
      <c r="E344" s="47"/>
    </row>
    <row r="345" spans="5:5">
      <c r="E345" s="47"/>
    </row>
    <row r="346" spans="5:5">
      <c r="E346" s="47"/>
    </row>
    <row r="347" spans="5:5">
      <c r="E347" s="47"/>
    </row>
    <row r="348" spans="5:5">
      <c r="E348" s="47"/>
    </row>
    <row r="349" spans="5:5">
      <c r="E349" s="47"/>
    </row>
    <row r="350" spans="5:5">
      <c r="E350" s="47"/>
    </row>
    <row r="351" spans="5:5">
      <c r="E351" s="47"/>
    </row>
    <row r="352" spans="5:5">
      <c r="E352" s="47"/>
    </row>
    <row r="353" spans="5:5">
      <c r="E353" s="47"/>
    </row>
    <row r="354" spans="5:5">
      <c r="E354" s="47"/>
    </row>
    <row r="355" spans="5:5">
      <c r="E355" s="47"/>
    </row>
    <row r="356" spans="5:5">
      <c r="E356" s="47"/>
    </row>
    <row r="357" spans="5:5">
      <c r="E357" s="47"/>
    </row>
    <row r="358" spans="5:5">
      <c r="E358" s="47"/>
    </row>
    <row r="359" spans="5:5">
      <c r="E359" s="47"/>
    </row>
    <row r="360" spans="5:5">
      <c r="E360" s="47"/>
    </row>
    <row r="361" spans="5:5">
      <c r="E361" s="47"/>
    </row>
    <row r="362" spans="5:5">
      <c r="E362" s="47"/>
    </row>
    <row r="363" spans="5:5">
      <c r="E363" s="47"/>
    </row>
    <row r="364" spans="5:5">
      <c r="E364" s="47"/>
    </row>
    <row r="365" spans="5:5">
      <c r="E365" s="47"/>
    </row>
    <row r="366" spans="5:5">
      <c r="E366" s="47"/>
    </row>
    <row r="367" spans="5:5">
      <c r="E367" s="47"/>
    </row>
    <row r="368" spans="5:5">
      <c r="E368" s="47"/>
    </row>
    <row r="369" spans="5:5">
      <c r="E369" s="47"/>
    </row>
    <row r="370" spans="5:5">
      <c r="E370" s="47"/>
    </row>
    <row r="371" spans="5:5">
      <c r="E371" s="47"/>
    </row>
    <row r="372" spans="5:5">
      <c r="E372" s="47"/>
    </row>
    <row r="373" spans="5:5">
      <c r="E373" s="47"/>
    </row>
    <row r="374" spans="5:5">
      <c r="E374" s="47"/>
    </row>
    <row r="375" spans="5:5">
      <c r="E375" s="47"/>
    </row>
    <row r="376" spans="5:5">
      <c r="E376" s="47"/>
    </row>
    <row r="377" spans="5:5">
      <c r="E377" s="47"/>
    </row>
    <row r="378" spans="5:5">
      <c r="E378" s="47"/>
    </row>
    <row r="379" spans="5:5">
      <c r="E379" s="47"/>
    </row>
    <row r="380" spans="5:5">
      <c r="E380" s="47"/>
    </row>
    <row r="381" spans="5:5">
      <c r="E381" s="47"/>
    </row>
    <row r="382" spans="5:5">
      <c r="E382" s="47"/>
    </row>
    <row r="383" spans="5:5">
      <c r="E383" s="47"/>
    </row>
    <row r="384" spans="5:5">
      <c r="E384" s="47"/>
    </row>
    <row r="385" spans="5:5">
      <c r="E385" s="47"/>
    </row>
    <row r="386" spans="5:5">
      <c r="E386" s="47"/>
    </row>
    <row r="387" spans="5:5">
      <c r="E387" s="47"/>
    </row>
    <row r="388" spans="5:5">
      <c r="E388" s="47"/>
    </row>
    <row r="389" spans="5:5">
      <c r="E389" s="47"/>
    </row>
    <row r="390" spans="5:5">
      <c r="E390" s="47"/>
    </row>
    <row r="391" spans="5:5">
      <c r="E391" s="47"/>
    </row>
    <row r="392" spans="5:5">
      <c r="E392" s="47"/>
    </row>
    <row r="393" spans="5:5">
      <c r="E393" s="47"/>
    </row>
    <row r="394" spans="5:5">
      <c r="E394" s="47"/>
    </row>
    <row r="395" spans="5:5">
      <c r="E395" s="47"/>
    </row>
    <row r="396" spans="5:5">
      <c r="E396" s="47"/>
    </row>
    <row r="397" spans="5:5">
      <c r="E397" s="47"/>
    </row>
    <row r="398" spans="5:5">
      <c r="E398" s="47"/>
    </row>
    <row r="399" spans="5:5">
      <c r="E399" s="47"/>
    </row>
    <row r="400" spans="5:5">
      <c r="E400" s="47"/>
    </row>
    <row r="401" spans="5:5">
      <c r="E401" s="47"/>
    </row>
    <row r="402" spans="5:5">
      <c r="E402" s="47"/>
    </row>
    <row r="403" spans="5:5">
      <c r="E403" s="47"/>
    </row>
    <row r="404" spans="5:5">
      <c r="E404" s="47"/>
    </row>
  </sheetData>
  <dataConsolidate/>
  <mergeCells count="5">
    <mergeCell ref="D87:J87"/>
    <mergeCell ref="D112:J112"/>
    <mergeCell ref="D8:J8"/>
    <mergeCell ref="D34:J34"/>
    <mergeCell ref="D59:J59"/>
  </mergeCells>
  <phoneticPr fontId="4"/>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E62A-4830-9A41-B6A2-2EB6432CECEA}">
  <dimension ref="A1:HQ3"/>
  <sheetViews>
    <sheetView zoomScale="41" zoomScaleNormal="100" workbookViewId="0">
      <selection activeCell="EY61" sqref="EY61"/>
    </sheetView>
  </sheetViews>
  <sheetFormatPr baseColWidth="10" defaultColWidth="2" defaultRowHeight="15"/>
  <cols>
    <col min="55" max="55" width="2" customWidth="1"/>
  </cols>
  <sheetData>
    <row r="1" spans="1:225">
      <c r="A1" t="s">
        <v>100</v>
      </c>
    </row>
    <row r="3" spans="1:225">
      <c r="B3" t="s">
        <v>101</v>
      </c>
      <c r="AN3" t="s">
        <v>102</v>
      </c>
      <c r="CB3" t="s">
        <v>103</v>
      </c>
      <c r="DL3" t="s">
        <v>104</v>
      </c>
      <c r="EW3" t="s">
        <v>105</v>
      </c>
      <c r="GG3" t="s">
        <v>106</v>
      </c>
      <c r="HQ3" t="s">
        <v>107</v>
      </c>
    </row>
  </sheetData>
  <phoneticPr fontId="14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3</vt:i4>
      </vt:variant>
    </vt:vector>
  </HeadingPairs>
  <TitlesOfParts>
    <vt:vector size="10" baseType="lpstr">
      <vt:lpstr>対応画面</vt:lpstr>
      <vt:lpstr>はじめに</vt:lpstr>
      <vt:lpstr>全体図</vt:lpstr>
      <vt:lpstr>SP</vt:lpstr>
      <vt:lpstr>PC</vt:lpstr>
      <vt:lpstr>処理内容</vt:lpstr>
      <vt:lpstr>画面流れ</vt:lpstr>
      <vt:lpstr>PC!Print_Area</vt:lpstr>
      <vt:lpstr>SP!Print_Area</vt:lpstr>
      <vt:lpstr>はじめに!Print_Area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murata</dc:creator>
  <cp:lastModifiedBy>Microsoft Office User</cp:lastModifiedBy>
  <cp:lastPrinted>2021-03-30T08:29:42Z</cp:lastPrinted>
  <dcterms:created xsi:type="dcterms:W3CDTF">2021-03-16T09:12:47Z</dcterms:created>
  <dcterms:modified xsi:type="dcterms:W3CDTF">2021-06-23T14:48:14Z</dcterms:modified>
</cp:coreProperties>
</file>