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D:\spyder code\中破预处理数据导入\data\"/>
    </mc:Choice>
  </mc:AlternateContent>
  <bookViews>
    <workbookView xWindow="0" yWindow="0" windowWidth="19770" windowHeight="83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66" i="1" l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<sst xmlns="http://schemas.openxmlformats.org/spreadsheetml/2006/main" count="14" uniqueCount="13">
  <si>
    <t>衬板总重量（吨）</t>
  </si>
  <si>
    <t>破矿量（吨）</t>
  </si>
  <si>
    <t>备注</t>
  </si>
  <si>
    <t>单耗</t>
  </si>
  <si>
    <t>功率1#2#月均</t>
  </si>
  <si>
    <t>压力1#2#月均</t>
  </si>
  <si>
    <t>css排矿口（mm）1#2#月均</t>
  </si>
  <si>
    <t>温度1#2#月均</t>
  </si>
  <si>
    <t>衬板时间1#2#月均</t>
  </si>
  <si>
    <t>衬板时间1#2#月总</t>
  </si>
  <si>
    <t>（报表数据缺失，计划数据代替）</t>
  </si>
  <si>
    <t>（代替）</t>
  </si>
  <si>
    <t>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</si>
</sst>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1" applyNumberFormat="1" applyAlignment="1">
      <alignment wrapText="1"/>
    </xf>
    <xf numFmtId="0" fontId="0" fillId="0" borderId="0" xfId="0" applyFont="1" applyFill="1" applyBorder="1" applyAlignment="1">
      <alignment vertical="center"/>
    </xf>
    <xf numFmtId="0" fontId="1" fillId="0" borderId="0" xfId="1" applyAlignment="1">
      <alignment wrapText="1"/>
    </xf>
    <xf numFmtId="0" fontId="1" fillId="0" borderId="0" xfId="1" applyNumberFormat="1" applyAlignment="1">
      <alignment wrapText="1"/>
    </xf>
    <xf numFmtId="0" fontId="1" fillId="0" borderId="1" xfId="1" applyFill="1" applyBorder="1" applyAlignment="1">
      <alignment wrapText="1"/>
    </xf>
    <xf numFmtId="0" fontId="1" fillId="0" borderId="1" xfId="1" applyFont="1" applyBorder="1" applyAlignment="1">
      <alignment vertical="center" wrapText="1" shrinkToFit="1"/>
    </xf>
    <xf numFmtId="0" fontId="1" fillId="0" borderId="1" xfId="1" applyFont="1" applyBorder="1" applyAlignment="1">
      <alignment vertical="center" wrapText="1" shrinkToFit="1"/>
    </xf>
    <xf numFmtId="0" fontId="1" fillId="0" borderId="1" xfId="1" applyBorder="1" applyAlignment="1">
      <alignment wrapText="1"/>
    </xf>
    <xf numFmtId="0" fontId="1" fillId="0" borderId="0" xfId="1" applyFill="1" applyAlignment="1">
      <alignment wrapText="1"/>
    </xf>
    <xf numFmtId="0" fontId="1" fillId="0" borderId="0" xfId="1" applyBorder="1" applyAlignment="1">
      <alignment wrapText="1" shrinkToFit="1"/>
    </xf>
    <xf numFmtId="0" fontId="1" fillId="0" borderId="0" xfId="1" applyAlignment="1">
      <alignment wrapText="1" shrinkToFit="1"/>
    </xf>
    <xf numFmtId="0" fontId="3" fillId="0" borderId="0" xfId="0" applyFont="1">
      <alignment vertical="center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A4" sqref="A4"/>
    </sheetView>
  </sheetViews>
  <sheetFormatPr defaultColWidth="9" defaultRowHeight="13.5" x14ac:dyDescent="0.15"/>
  <cols>
    <col min="2" max="2" width="16" customWidth="1"/>
    <col min="3" max="3" width="12.125" customWidth="1"/>
    <col min="4" max="4" width="29.75" customWidth="1"/>
    <col min="5" max="5" width="15.625" customWidth="1"/>
    <col min="6" max="6" width="15.625" style="1" customWidth="1"/>
    <col min="7" max="7" width="14" style="1" customWidth="1"/>
    <col min="8" max="8" width="23.25" style="1" customWidth="1"/>
    <col min="9" max="9" width="14.125" style="1" customWidth="1"/>
    <col min="10" max="10" width="17.125" customWidth="1"/>
    <col min="11" max="11" width="16.875" customWidth="1"/>
  </cols>
  <sheetData>
    <row r="1" spans="1:11" ht="14.25" x14ac:dyDescent="0.15">
      <c r="A1" s="13" t="s">
        <v>12</v>
      </c>
      <c r="B1" t="s">
        <v>0</v>
      </c>
      <c r="C1" t="s">
        <v>1</v>
      </c>
      <c r="D1" t="s">
        <v>2</v>
      </c>
      <c r="E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</row>
    <row r="2" spans="1:11" ht="14.25" x14ac:dyDescent="0.15">
      <c r="A2">
        <v>1201</v>
      </c>
      <c r="B2" s="3">
        <v>21180</v>
      </c>
      <c r="C2">
        <v>713949</v>
      </c>
      <c r="E2" s="4">
        <f>B2/C2</f>
        <v>2.9665984545114567E-2</v>
      </c>
      <c r="F2" s="2">
        <v>365.471021303258</v>
      </c>
      <c r="G2" s="1">
        <v>2.8122650375939799</v>
      </c>
      <c r="H2" s="1">
        <v>53.0916515426497</v>
      </c>
      <c r="I2" s="1">
        <v>44.306715063520898</v>
      </c>
      <c r="J2">
        <v>91.368118572292801</v>
      </c>
      <c r="K2">
        <v>10500</v>
      </c>
    </row>
    <row r="3" spans="1:11" ht="14.25" x14ac:dyDescent="0.15">
      <c r="A3">
        <v>1202</v>
      </c>
      <c r="B3" s="3">
        <v>14120</v>
      </c>
      <c r="C3">
        <v>656169</v>
      </c>
      <c r="E3" s="4">
        <f t="shared" ref="E3:E34" si="0">B3/C3</f>
        <v>2.1518846516674819E-2</v>
      </c>
      <c r="F3" s="2">
        <v>399.64153439153398</v>
      </c>
      <c r="G3" s="1">
        <v>2.9268584656084702</v>
      </c>
      <c r="H3" s="1">
        <v>53.019841269841301</v>
      </c>
      <c r="I3" s="1">
        <v>43.903769841269799</v>
      </c>
      <c r="J3">
        <v>76.504688445251105</v>
      </c>
      <c r="K3">
        <v>8805</v>
      </c>
    </row>
    <row r="4" spans="1:11" ht="14.25" x14ac:dyDescent="0.15">
      <c r="A4">
        <v>1203</v>
      </c>
      <c r="B4" s="3">
        <v>21180</v>
      </c>
      <c r="C4">
        <v>643863</v>
      </c>
      <c r="E4" s="4">
        <f t="shared" si="0"/>
        <v>3.2895196648976568E-2</v>
      </c>
      <c r="F4" s="2">
        <v>399.319090136054</v>
      </c>
      <c r="G4" s="1">
        <v>2.9269557823129202</v>
      </c>
      <c r="H4" s="1">
        <v>52.7959183673469</v>
      </c>
      <c r="I4" s="1">
        <v>44.1458333333333</v>
      </c>
      <c r="J4">
        <v>96.788461538461505</v>
      </c>
      <c r="K4">
        <v>10066</v>
      </c>
    </row>
    <row r="5" spans="1:11" ht="14.25" x14ac:dyDescent="0.15">
      <c r="A5">
        <v>1204</v>
      </c>
      <c r="B5" s="3">
        <v>14120</v>
      </c>
      <c r="C5">
        <v>612054</v>
      </c>
      <c r="E5" s="4">
        <f t="shared" si="0"/>
        <v>2.3069859848967575E-2</v>
      </c>
      <c r="F5" s="2">
        <v>404.23313725490198</v>
      </c>
      <c r="G5" s="1">
        <v>3.1891568627450999</v>
      </c>
      <c r="H5" s="1">
        <v>52.468431372548999</v>
      </c>
      <c r="I5" s="1">
        <v>44.4850980392157</v>
      </c>
      <c r="J5">
        <v>87.857551020408195</v>
      </c>
      <c r="K5">
        <v>8710</v>
      </c>
    </row>
    <row r="6" spans="1:11" ht="14.25" x14ac:dyDescent="0.15">
      <c r="A6">
        <v>1205</v>
      </c>
      <c r="B6" s="3">
        <v>14120</v>
      </c>
      <c r="C6">
        <v>718695</v>
      </c>
      <c r="E6" s="4">
        <f t="shared" si="0"/>
        <v>1.9646720792547603E-2</v>
      </c>
      <c r="F6" s="2">
        <v>404.102788408967</v>
      </c>
      <c r="G6" s="1">
        <v>2.94584472389284</v>
      </c>
      <c r="H6" s="1">
        <v>53.449562602515002</v>
      </c>
      <c r="I6" s="1">
        <v>43.991525423728802</v>
      </c>
      <c r="J6">
        <v>78.511827956989293</v>
      </c>
      <c r="K6">
        <v>9579</v>
      </c>
    </row>
    <row r="7" spans="1:11" ht="14.25" x14ac:dyDescent="0.15">
      <c r="A7">
        <v>1206</v>
      </c>
      <c r="B7" s="3">
        <v>21180</v>
      </c>
      <c r="C7">
        <v>690510</v>
      </c>
      <c r="D7" t="s">
        <v>10</v>
      </c>
      <c r="E7" s="4">
        <f t="shared" si="0"/>
        <v>3.0672980840248512E-2</v>
      </c>
      <c r="F7" s="2">
        <v>397.99245283018899</v>
      </c>
      <c r="G7" s="1">
        <v>3.0473584905660398</v>
      </c>
      <c r="H7" s="1">
        <v>51.882332761577999</v>
      </c>
      <c r="I7" s="1">
        <v>44.260720411663797</v>
      </c>
      <c r="J7">
        <v>86.1593301435407</v>
      </c>
      <c r="K7">
        <v>9675</v>
      </c>
    </row>
    <row r="8" spans="1:11" ht="14.25" x14ac:dyDescent="0.15">
      <c r="A8">
        <v>1207</v>
      </c>
      <c r="B8" s="3">
        <v>14120</v>
      </c>
      <c r="C8">
        <v>690510</v>
      </c>
      <c r="D8" t="s">
        <v>10</v>
      </c>
      <c r="E8" s="4">
        <f t="shared" si="0"/>
        <v>2.0448653893499008E-2</v>
      </c>
      <c r="F8" s="2">
        <v>403.30525362318798</v>
      </c>
      <c r="G8" s="1">
        <v>3.1987771739130402</v>
      </c>
      <c r="H8" s="1">
        <v>52.122735507246396</v>
      </c>
      <c r="I8" s="1">
        <v>44.203900709219901</v>
      </c>
      <c r="J8">
        <v>78.558823529411796</v>
      </c>
      <c r="K8">
        <v>8013</v>
      </c>
    </row>
    <row r="9" spans="1:11" ht="14.25" x14ac:dyDescent="0.15">
      <c r="A9">
        <v>1208</v>
      </c>
      <c r="B9" s="3">
        <v>21180</v>
      </c>
      <c r="C9">
        <v>678966</v>
      </c>
      <c r="E9" s="4">
        <f t="shared" si="0"/>
        <v>3.119449280229054E-2</v>
      </c>
      <c r="F9" s="2">
        <v>398.585476329632</v>
      </c>
      <c r="G9" s="1">
        <v>3.1231735827001699</v>
      </c>
      <c r="H9" s="1">
        <v>51.5118351841029</v>
      </c>
      <c r="I9" s="1">
        <v>44.673874926943299</v>
      </c>
      <c r="J9">
        <v>80.75</v>
      </c>
      <c r="K9">
        <v>9690</v>
      </c>
    </row>
    <row r="10" spans="1:11" ht="14.25" x14ac:dyDescent="0.15">
      <c r="A10">
        <v>1209</v>
      </c>
      <c r="B10" s="3">
        <v>21180</v>
      </c>
      <c r="C10">
        <v>718695</v>
      </c>
      <c r="E10" s="4">
        <f t="shared" si="0"/>
        <v>2.9470081188821405E-2</v>
      </c>
      <c r="F10" s="2">
        <v>405.097911622276</v>
      </c>
      <c r="G10" s="1">
        <v>3.42679506933744</v>
      </c>
      <c r="H10" s="1">
        <v>51.528601694915302</v>
      </c>
      <c r="I10" s="1">
        <v>44.080811138014496</v>
      </c>
      <c r="J10">
        <v>86.415254237288096</v>
      </c>
      <c r="K10">
        <v>10197</v>
      </c>
    </row>
    <row r="11" spans="1:11" ht="14.25" x14ac:dyDescent="0.15">
      <c r="A11">
        <v>1210</v>
      </c>
      <c r="B11" s="3">
        <v>21180</v>
      </c>
      <c r="C11">
        <v>724000</v>
      </c>
      <c r="E11" s="4">
        <f t="shared" si="0"/>
        <v>2.9254143646408839E-2</v>
      </c>
      <c r="F11" s="2">
        <v>411.56437704430601</v>
      </c>
      <c r="G11" s="1">
        <v>3.1762711864406801</v>
      </c>
      <c r="H11" s="1">
        <v>52.113440380612502</v>
      </c>
      <c r="I11" s="1">
        <v>43.7875075620085</v>
      </c>
      <c r="J11">
        <v>86.677966101694906</v>
      </c>
      <c r="K11">
        <v>10228</v>
      </c>
    </row>
    <row r="12" spans="1:11" ht="14.25" x14ac:dyDescent="0.15">
      <c r="A12">
        <v>1211</v>
      </c>
      <c r="B12" s="3">
        <v>14120</v>
      </c>
      <c r="C12">
        <v>695478</v>
      </c>
      <c r="E12" s="4">
        <f t="shared" si="0"/>
        <v>2.0302583259283542E-2</v>
      </c>
      <c r="F12" s="2">
        <v>403.74528301886801</v>
      </c>
      <c r="G12" s="1">
        <v>3.1234991423670699</v>
      </c>
      <c r="H12" s="1">
        <v>52.762092624356796</v>
      </c>
      <c r="I12" s="1">
        <v>43.6171526586621</v>
      </c>
      <c r="J12">
        <v>91.771929824561397</v>
      </c>
      <c r="K12">
        <v>10361</v>
      </c>
    </row>
    <row r="13" spans="1:11" ht="14.25" x14ac:dyDescent="0.15">
      <c r="A13">
        <v>1212</v>
      </c>
      <c r="B13" s="3">
        <v>28240</v>
      </c>
      <c r="C13">
        <v>726253</v>
      </c>
      <c r="E13" s="4">
        <f t="shared" si="0"/>
        <v>3.8884520958949564E-2</v>
      </c>
      <c r="F13" s="2">
        <v>411.13767713253702</v>
      </c>
      <c r="G13" s="1">
        <v>3.20754376215615</v>
      </c>
      <c r="H13" s="1">
        <v>52.306474020561303</v>
      </c>
      <c r="I13" s="1">
        <v>43.339942528735598</v>
      </c>
      <c r="J13">
        <v>85.066256830601105</v>
      </c>
      <c r="K13">
        <v>10304</v>
      </c>
    </row>
    <row r="14" spans="1:11" ht="14.25" x14ac:dyDescent="0.15">
      <c r="A14">
        <v>1301</v>
      </c>
      <c r="B14" s="3">
        <v>21180</v>
      </c>
      <c r="C14">
        <v>715665</v>
      </c>
      <c r="E14" s="4">
        <f t="shared" si="0"/>
        <v>2.9594852340131206E-2</v>
      </c>
      <c r="F14" s="2">
        <v>405.96230274693198</v>
      </c>
      <c r="G14" s="1">
        <v>6.8937025131502097</v>
      </c>
      <c r="H14" s="1">
        <v>52.347165400350697</v>
      </c>
      <c r="I14" s="1">
        <v>43.248538866160096</v>
      </c>
      <c r="J14">
        <v>90.158333333333303</v>
      </c>
      <c r="K14">
        <v>10819</v>
      </c>
    </row>
    <row r="15" spans="1:11" ht="14.25" x14ac:dyDescent="0.15">
      <c r="A15">
        <v>1302</v>
      </c>
      <c r="B15" s="3">
        <v>21180</v>
      </c>
      <c r="C15">
        <v>641100</v>
      </c>
      <c r="E15" s="4">
        <f t="shared" si="0"/>
        <v>3.3036967711745441E-2</v>
      </c>
      <c r="F15" s="2">
        <v>410.71825108853398</v>
      </c>
      <c r="G15" s="1">
        <v>3.1210087082728601</v>
      </c>
      <c r="H15" s="1">
        <v>52.158018867924497</v>
      </c>
      <c r="I15" s="1">
        <v>47.203555878084202</v>
      </c>
      <c r="J15">
        <v>82.2006493506493</v>
      </c>
      <c r="K15">
        <v>9116</v>
      </c>
    </row>
    <row r="16" spans="1:11" ht="14.25" x14ac:dyDescent="0.15">
      <c r="A16">
        <v>1303</v>
      </c>
      <c r="B16" s="3">
        <v>14120</v>
      </c>
      <c r="C16">
        <v>721812</v>
      </c>
      <c r="E16" s="4">
        <f t="shared" si="0"/>
        <v>1.9561880378824403E-2</v>
      </c>
      <c r="F16" s="2">
        <v>411.76268796992503</v>
      </c>
      <c r="G16" s="1">
        <v>3.1141447368420998</v>
      </c>
      <c r="H16" s="1">
        <v>58.858239348370901</v>
      </c>
      <c r="I16" s="1">
        <v>43.459743107769398</v>
      </c>
      <c r="J16">
        <v>87.719350282485905</v>
      </c>
      <c r="K16">
        <v>10429.1</v>
      </c>
    </row>
    <row r="17" spans="1:11" ht="14.25" x14ac:dyDescent="0.15">
      <c r="A17">
        <v>1304</v>
      </c>
      <c r="B17" s="3">
        <v>21180</v>
      </c>
      <c r="C17">
        <v>689533</v>
      </c>
      <c r="E17" s="4">
        <f t="shared" si="0"/>
        <v>3.0716441417597128E-2</v>
      </c>
      <c r="F17" s="2">
        <v>415.790909090909</v>
      </c>
      <c r="G17" s="1">
        <v>3.1445454545454501</v>
      </c>
      <c r="H17" s="1">
        <v>51.2</v>
      </c>
      <c r="I17" s="1">
        <v>43.763636363636401</v>
      </c>
      <c r="J17">
        <v>75.974137931034505</v>
      </c>
      <c r="K17">
        <v>8813</v>
      </c>
    </row>
    <row r="18" spans="1:11" ht="14.25" x14ac:dyDescent="0.15">
      <c r="A18">
        <v>1305</v>
      </c>
      <c r="B18" s="3">
        <v>14120</v>
      </c>
      <c r="C18">
        <v>711492</v>
      </c>
      <c r="E18" s="4">
        <f t="shared" si="0"/>
        <v>1.98456201896859E-2</v>
      </c>
      <c r="F18" s="2">
        <v>415.66876657824901</v>
      </c>
      <c r="G18" s="1">
        <v>3.1297745358090201</v>
      </c>
      <c r="H18" s="1">
        <v>51.905835543766599</v>
      </c>
      <c r="I18" s="1">
        <v>44.271883289124702</v>
      </c>
      <c r="J18">
        <v>83.569275515600197</v>
      </c>
      <c r="K18">
        <v>10286</v>
      </c>
    </row>
    <row r="19" spans="1:11" ht="14.25" x14ac:dyDescent="0.15">
      <c r="A19">
        <v>1306</v>
      </c>
      <c r="B19" s="3">
        <v>14120</v>
      </c>
      <c r="C19">
        <v>629632</v>
      </c>
      <c r="E19" s="4">
        <f t="shared" si="0"/>
        <v>2.2425797926407805E-2</v>
      </c>
      <c r="F19" s="2">
        <v>415.69196078431401</v>
      </c>
      <c r="G19" s="1">
        <v>3.14276470588235</v>
      </c>
      <c r="H19" s="1">
        <v>51.825098039215703</v>
      </c>
      <c r="I19" s="1">
        <v>44.076274509803902</v>
      </c>
      <c r="J19">
        <v>78.919642857142904</v>
      </c>
      <c r="K19">
        <v>8839</v>
      </c>
    </row>
    <row r="20" spans="1:11" ht="14.25" x14ac:dyDescent="0.15">
      <c r="A20">
        <v>1307</v>
      </c>
      <c r="B20" s="3">
        <v>21180</v>
      </c>
      <c r="C20">
        <v>674950</v>
      </c>
      <c r="E20" s="4">
        <f t="shared" si="0"/>
        <v>3.1380102229794801E-2</v>
      </c>
      <c r="F20" s="2">
        <v>413.42873563218399</v>
      </c>
      <c r="G20" s="1">
        <v>3.2462356321839101</v>
      </c>
      <c r="H20" s="1">
        <v>52.402396259497401</v>
      </c>
      <c r="I20" s="1">
        <v>44.676066627703101</v>
      </c>
      <c r="J20">
        <v>85.393442622950801</v>
      </c>
      <c r="K20">
        <v>10418</v>
      </c>
    </row>
    <row r="21" spans="1:11" ht="14.25" x14ac:dyDescent="0.15">
      <c r="A21">
        <v>1308</v>
      </c>
      <c r="B21" s="3">
        <v>7060</v>
      </c>
      <c r="C21">
        <v>691119</v>
      </c>
      <c r="E21" s="4">
        <f t="shared" si="0"/>
        <v>1.0215317477887311E-2</v>
      </c>
      <c r="F21" s="2">
        <v>404.98527568922299</v>
      </c>
      <c r="G21" s="1">
        <v>3.3475093984962401</v>
      </c>
      <c r="H21" s="1">
        <v>51.571741854636599</v>
      </c>
      <c r="I21" s="1">
        <v>44.947368421052602</v>
      </c>
      <c r="J21">
        <v>99.825000000000003</v>
      </c>
      <c r="K21">
        <v>11979</v>
      </c>
    </row>
    <row r="22" spans="1:11" ht="14.25" x14ac:dyDescent="0.15">
      <c r="A22">
        <v>1309</v>
      </c>
      <c r="B22" s="3">
        <v>21180</v>
      </c>
      <c r="C22">
        <v>669634</v>
      </c>
      <c r="E22" s="4">
        <f t="shared" si="0"/>
        <v>3.1629218349128033E-2</v>
      </c>
      <c r="F22" s="2">
        <v>415.04882154882199</v>
      </c>
      <c r="G22" s="1">
        <v>3.1963468013468002</v>
      </c>
      <c r="H22" s="1">
        <v>52.142207792207799</v>
      </c>
      <c r="I22" s="1">
        <v>43.734175084175099</v>
      </c>
      <c r="J22">
        <v>76.553039158386895</v>
      </c>
      <c r="K22">
        <v>8954</v>
      </c>
    </row>
    <row r="23" spans="1:11" ht="14.25" x14ac:dyDescent="0.15">
      <c r="A23">
        <v>1310</v>
      </c>
      <c r="B23" s="3">
        <v>0</v>
      </c>
      <c r="C23">
        <v>718006</v>
      </c>
      <c r="E23" s="4">
        <f t="shared" si="0"/>
        <v>0</v>
      </c>
      <c r="F23" s="2">
        <v>407.44213900134997</v>
      </c>
      <c r="G23" s="1">
        <v>3.6100371120107999</v>
      </c>
      <c r="H23" s="1">
        <v>52.025157232704402</v>
      </c>
      <c r="I23" s="1">
        <v>42.822874493927102</v>
      </c>
      <c r="J23">
        <v>84.557377049180303</v>
      </c>
      <c r="K23">
        <v>10316</v>
      </c>
    </row>
    <row r="24" spans="1:11" ht="14.25" x14ac:dyDescent="0.15">
      <c r="A24">
        <v>1311</v>
      </c>
      <c r="B24" s="3">
        <v>14120</v>
      </c>
      <c r="C24">
        <v>677785</v>
      </c>
      <c r="E24" s="4">
        <f t="shared" si="0"/>
        <v>2.0832564898898617E-2</v>
      </c>
      <c r="F24" s="2">
        <v>406.26022913256998</v>
      </c>
      <c r="G24" s="1">
        <v>3.23999590834697</v>
      </c>
      <c r="H24" s="1">
        <v>52.072552447552503</v>
      </c>
      <c r="I24" s="1">
        <v>42.759001636661203</v>
      </c>
      <c r="J24">
        <v>100.075</v>
      </c>
      <c r="K24">
        <v>12009</v>
      </c>
    </row>
    <row r="25" spans="1:11" ht="14.25" x14ac:dyDescent="0.15">
      <c r="A25">
        <v>1312</v>
      </c>
      <c r="B25" s="3">
        <v>21180</v>
      </c>
      <c r="C25">
        <v>722480</v>
      </c>
      <c r="E25" s="4">
        <f t="shared" si="0"/>
        <v>2.9315690399734248E-2</v>
      </c>
      <c r="F25" s="2">
        <v>396.379292929293</v>
      </c>
      <c r="G25" s="1">
        <v>3.28494949494949</v>
      </c>
      <c r="H25" s="1">
        <v>52.537317870948598</v>
      </c>
      <c r="I25" s="1">
        <v>42.472727272727298</v>
      </c>
      <c r="J25">
        <v>80.038207297726103</v>
      </c>
      <c r="K25">
        <v>9848</v>
      </c>
    </row>
    <row r="26" spans="1:11" ht="14.25" x14ac:dyDescent="0.15">
      <c r="A26">
        <v>1401</v>
      </c>
      <c r="B26" s="3">
        <v>14120</v>
      </c>
      <c r="C26">
        <v>708200</v>
      </c>
      <c r="E26" s="4">
        <f t="shared" si="0"/>
        <v>1.9937870658006212E-2</v>
      </c>
      <c r="F26" s="2">
        <v>378.82606837606801</v>
      </c>
      <c r="G26" s="1">
        <v>3.0796122994652402</v>
      </c>
      <c r="H26" s="1">
        <v>52.693940493468801</v>
      </c>
      <c r="I26" s="1">
        <v>41.663333333333298</v>
      </c>
      <c r="J26">
        <v>77.251881720430106</v>
      </c>
      <c r="K26">
        <v>9401</v>
      </c>
    </row>
    <row r="27" spans="1:11" ht="14.25" x14ac:dyDescent="0.15">
      <c r="A27">
        <v>1402</v>
      </c>
      <c r="B27" s="3">
        <v>7060</v>
      </c>
      <c r="C27">
        <v>641384</v>
      </c>
      <c r="E27" s="4">
        <f t="shared" si="0"/>
        <v>1.1007446397166129E-2</v>
      </c>
      <c r="F27" s="2">
        <v>401.94668737059999</v>
      </c>
      <c r="G27" s="1">
        <v>3.2558488612836398</v>
      </c>
      <c r="H27" s="1">
        <v>52.865660564077203</v>
      </c>
      <c r="I27" s="1">
        <v>41.757349896480299</v>
      </c>
      <c r="J27">
        <v>80.574074074074105</v>
      </c>
      <c r="K27">
        <v>8702</v>
      </c>
    </row>
    <row r="28" spans="1:11" ht="14.25" x14ac:dyDescent="0.15">
      <c r="A28">
        <v>1403</v>
      </c>
      <c r="B28" s="3">
        <v>14120</v>
      </c>
      <c r="C28">
        <v>715550</v>
      </c>
      <c r="E28" s="4">
        <f t="shared" si="0"/>
        <v>1.9733072461742714E-2</v>
      </c>
      <c r="F28" s="2">
        <v>395.47348484848499</v>
      </c>
      <c r="G28" s="1">
        <v>3.2649224806201498</v>
      </c>
      <c r="H28" s="1">
        <v>52.894347826086999</v>
      </c>
      <c r="I28" s="1">
        <v>41.812984496124002</v>
      </c>
      <c r="J28">
        <v>79.497849462365593</v>
      </c>
      <c r="K28">
        <v>9669</v>
      </c>
    </row>
    <row r="29" spans="1:11" ht="14.25" x14ac:dyDescent="0.15">
      <c r="A29">
        <v>1404</v>
      </c>
      <c r="B29" s="3">
        <v>14120</v>
      </c>
      <c r="C29">
        <v>687435</v>
      </c>
      <c r="E29" s="4">
        <f t="shared" si="0"/>
        <v>2.0540123793522297E-2</v>
      </c>
      <c r="F29" s="2">
        <v>396.69310823311798</v>
      </c>
      <c r="G29" s="1">
        <v>3.3043478260869601</v>
      </c>
      <c r="H29" s="1">
        <v>53.0323774283071</v>
      </c>
      <c r="I29" s="1">
        <v>42.581400966183601</v>
      </c>
      <c r="J29">
        <v>86.276446522501502</v>
      </c>
      <c r="K29">
        <v>10098</v>
      </c>
    </row>
    <row r="30" spans="1:11" ht="14.25" x14ac:dyDescent="0.15">
      <c r="A30">
        <v>1405</v>
      </c>
      <c r="B30" s="3">
        <v>14120</v>
      </c>
      <c r="C30">
        <v>689776</v>
      </c>
      <c r="D30" t="s">
        <v>11</v>
      </c>
      <c r="E30" s="4">
        <f t="shared" si="0"/>
        <v>2.0470413583540164E-2</v>
      </c>
      <c r="F30" s="2">
        <v>397.71307692307698</v>
      </c>
      <c r="G30" s="1">
        <v>3.2940541601255902</v>
      </c>
      <c r="H30" s="1">
        <v>53.119897959183703</v>
      </c>
      <c r="I30" s="1">
        <v>42.785518053375199</v>
      </c>
      <c r="J30">
        <v>94.9766949152542</v>
      </c>
      <c r="K30">
        <v>11284</v>
      </c>
    </row>
    <row r="31" spans="1:11" ht="14.25" x14ac:dyDescent="0.15">
      <c r="A31">
        <v>1406</v>
      </c>
      <c r="B31" s="3">
        <v>21180</v>
      </c>
      <c r="C31">
        <v>629632</v>
      </c>
      <c r="E31" s="4">
        <f t="shared" si="0"/>
        <v>3.3638696889611706E-2</v>
      </c>
      <c r="F31" s="2">
        <v>391.85606060606102</v>
      </c>
      <c r="G31" s="1">
        <v>3.3349431818181801</v>
      </c>
      <c r="H31" s="1">
        <v>53.3290816326531</v>
      </c>
      <c r="I31" s="1">
        <v>43.138257575757599</v>
      </c>
      <c r="J31">
        <v>83.844827586206904</v>
      </c>
      <c r="K31">
        <v>9726</v>
      </c>
    </row>
    <row r="32" spans="1:11" ht="14.25" x14ac:dyDescent="0.15">
      <c r="A32">
        <v>1407</v>
      </c>
      <c r="B32" s="3">
        <v>14120</v>
      </c>
      <c r="C32">
        <v>674950</v>
      </c>
      <c r="E32" s="4">
        <f t="shared" si="0"/>
        <v>2.0920068153196532E-2</v>
      </c>
      <c r="F32" s="2">
        <v>389.41599190283398</v>
      </c>
      <c r="G32" s="1">
        <v>3.4091936572199701</v>
      </c>
      <c r="H32" s="1">
        <v>52.840781198278698</v>
      </c>
      <c r="I32" s="1">
        <v>44.488529014844801</v>
      </c>
      <c r="J32">
        <v>88.562665256478098</v>
      </c>
      <c r="K32">
        <v>10891</v>
      </c>
    </row>
    <row r="33" spans="1:11" ht="14.25" x14ac:dyDescent="0.15">
      <c r="A33">
        <v>1408</v>
      </c>
      <c r="B33" s="3">
        <v>21180</v>
      </c>
      <c r="C33">
        <v>691119</v>
      </c>
      <c r="E33" s="4">
        <f t="shared" si="0"/>
        <v>3.064595243366193E-2</v>
      </c>
      <c r="F33" s="2">
        <v>383.88062169312201</v>
      </c>
      <c r="G33" s="1">
        <v>3.38350168350168</v>
      </c>
      <c r="H33" s="1">
        <v>53.564814814814802</v>
      </c>
      <c r="I33" s="1">
        <v>44.531649831649801</v>
      </c>
      <c r="J33">
        <v>84.860655737704903</v>
      </c>
      <c r="K33">
        <v>10353</v>
      </c>
    </row>
    <row r="34" spans="1:11" ht="14.25" x14ac:dyDescent="0.15">
      <c r="A34">
        <v>1409</v>
      </c>
      <c r="B34" s="3">
        <v>14120</v>
      </c>
      <c r="C34">
        <v>669634</v>
      </c>
      <c r="E34" s="4">
        <f t="shared" si="0"/>
        <v>2.1086145566085353E-2</v>
      </c>
      <c r="F34" s="2">
        <v>381.93636363636398</v>
      </c>
      <c r="G34" s="1">
        <v>3.36508417508418</v>
      </c>
      <c r="H34" s="1">
        <v>53.583501683501702</v>
      </c>
      <c r="I34" s="1">
        <v>43.880471380471398</v>
      </c>
      <c r="J34">
        <v>81.297413793103402</v>
      </c>
      <c r="K34">
        <v>9273</v>
      </c>
    </row>
    <row r="35" spans="1:11" ht="14.25" x14ac:dyDescent="0.15">
      <c r="A35">
        <v>1410</v>
      </c>
      <c r="B35" s="3">
        <v>14120</v>
      </c>
      <c r="C35">
        <v>718006</v>
      </c>
      <c r="E35" s="4">
        <f t="shared" ref="E35:E66" si="1">B35/C35</f>
        <v>1.9665573825288368E-2</v>
      </c>
      <c r="F35" s="2">
        <v>389.31428571428597</v>
      </c>
      <c r="G35" s="1">
        <v>3.4084523809523799</v>
      </c>
      <c r="H35" s="1">
        <v>54.602380952380997</v>
      </c>
      <c r="I35" s="1">
        <v>41.655952380952399</v>
      </c>
      <c r="J35">
        <v>99.299193548387095</v>
      </c>
      <c r="K35">
        <v>12118</v>
      </c>
    </row>
    <row r="36" spans="1:11" ht="14.25" x14ac:dyDescent="0.15">
      <c r="A36">
        <v>1411</v>
      </c>
      <c r="B36" s="3">
        <v>21180</v>
      </c>
      <c r="C36">
        <v>677785</v>
      </c>
      <c r="E36" s="4">
        <f t="shared" si="1"/>
        <v>3.1248847348347927E-2</v>
      </c>
      <c r="F36" s="2">
        <v>384.955357142857</v>
      </c>
      <c r="G36" s="1">
        <v>3.4450971177944898</v>
      </c>
      <c r="H36" s="1">
        <v>53.999843358395999</v>
      </c>
      <c r="I36" s="1">
        <v>40.380822746521503</v>
      </c>
      <c r="J36">
        <v>91.381355932203405</v>
      </c>
      <c r="K36">
        <v>10783</v>
      </c>
    </row>
    <row r="37" spans="1:11" ht="14.25" x14ac:dyDescent="0.15">
      <c r="A37">
        <v>1412</v>
      </c>
      <c r="B37" s="3">
        <v>14120</v>
      </c>
      <c r="C37">
        <v>722480</v>
      </c>
      <c r="E37" s="4">
        <f t="shared" si="1"/>
        <v>1.9543793599822834E-2</v>
      </c>
      <c r="F37" s="5">
        <v>381.32435897435897</v>
      </c>
      <c r="G37" s="1">
        <v>3.4438461538461498</v>
      </c>
      <c r="H37" s="1">
        <v>52.725641025641004</v>
      </c>
      <c r="I37" s="1">
        <v>40.730128205128203</v>
      </c>
      <c r="J37">
        <v>95.959016393442596</v>
      </c>
      <c r="K37">
        <v>11707</v>
      </c>
    </row>
    <row r="38" spans="1:11" ht="14.25" x14ac:dyDescent="0.15">
      <c r="A38">
        <v>1501</v>
      </c>
      <c r="B38" s="6">
        <v>14120</v>
      </c>
      <c r="C38" s="7">
        <v>694339</v>
      </c>
      <c r="D38" s="8"/>
      <c r="E38" s="9">
        <f t="shared" si="1"/>
        <v>2.0335887801203736E-2</v>
      </c>
      <c r="F38" s="2">
        <v>407.42624356775298</v>
      </c>
      <c r="G38" s="1">
        <v>3.39304812834225</v>
      </c>
      <c r="H38" s="1">
        <v>53.939542483660098</v>
      </c>
      <c r="I38" s="1">
        <v>40.744563279857402</v>
      </c>
      <c r="J38">
        <v>85.288505747126393</v>
      </c>
      <c r="K38">
        <v>10082</v>
      </c>
    </row>
    <row r="39" spans="1:11" ht="14.25" x14ac:dyDescent="0.15">
      <c r="A39">
        <v>1502</v>
      </c>
      <c r="B39" s="10">
        <v>14120</v>
      </c>
      <c r="C39" s="11">
        <v>618035</v>
      </c>
      <c r="D39" s="12"/>
      <c r="E39" s="4">
        <f t="shared" si="1"/>
        <v>2.2846602538691176E-2</v>
      </c>
      <c r="F39" s="2">
        <v>380.78362708719902</v>
      </c>
      <c r="G39" s="1">
        <v>3.3462894248608501</v>
      </c>
      <c r="H39" s="1">
        <v>53.700088731144596</v>
      </c>
      <c r="I39" s="1">
        <v>41.099953617810797</v>
      </c>
      <c r="J39">
        <v>84.236363636363606</v>
      </c>
      <c r="K39">
        <v>9266</v>
      </c>
    </row>
    <row r="40" spans="1:11" ht="14.25" x14ac:dyDescent="0.15">
      <c r="A40">
        <v>1503</v>
      </c>
      <c r="B40" s="10">
        <v>21180</v>
      </c>
      <c r="C40" s="11">
        <v>715888</v>
      </c>
      <c r="D40" s="12"/>
      <c r="E40" s="4">
        <f t="shared" si="1"/>
        <v>2.9585633506917283E-2</v>
      </c>
      <c r="F40" s="2">
        <v>371.08170485175202</v>
      </c>
      <c r="G40" s="1">
        <v>3.4086363636363601</v>
      </c>
      <c r="H40" s="1">
        <v>53.193138936535199</v>
      </c>
      <c r="I40" s="1">
        <v>41.120926243567801</v>
      </c>
      <c r="J40">
        <v>82.197311827956995</v>
      </c>
      <c r="K40">
        <v>10025</v>
      </c>
    </row>
    <row r="41" spans="1:11" ht="14.25" x14ac:dyDescent="0.15">
      <c r="A41">
        <v>1504</v>
      </c>
      <c r="B41" s="10">
        <v>7060</v>
      </c>
      <c r="C41" s="11">
        <v>675389</v>
      </c>
      <c r="D41" s="12"/>
      <c r="E41" s="4">
        <f t="shared" si="1"/>
        <v>1.0453235098587629E-2</v>
      </c>
      <c r="F41" s="2">
        <v>379.09219001610302</v>
      </c>
      <c r="G41" s="1">
        <v>3.6036666666666699</v>
      </c>
      <c r="H41" s="1">
        <v>52.612962962963003</v>
      </c>
      <c r="I41" s="1">
        <v>41.568518518518502</v>
      </c>
      <c r="J41">
        <v>91.588983050847503</v>
      </c>
      <c r="K41">
        <v>10898</v>
      </c>
    </row>
    <row r="42" spans="1:11" ht="14.25" x14ac:dyDescent="0.15">
      <c r="A42">
        <v>1505</v>
      </c>
      <c r="B42" s="10">
        <v>21180</v>
      </c>
      <c r="C42" s="11">
        <v>691176</v>
      </c>
      <c r="D42" s="12"/>
      <c r="E42" s="4">
        <f t="shared" si="1"/>
        <v>3.0643425118927741E-2</v>
      </c>
      <c r="F42" s="2">
        <v>375.377358490566</v>
      </c>
      <c r="G42" s="1">
        <v>3.5977011494252902</v>
      </c>
      <c r="H42" s="1">
        <v>52.186904761904799</v>
      </c>
      <c r="I42" s="1">
        <v>42.111556240369801</v>
      </c>
      <c r="J42">
        <v>90.409307244844001</v>
      </c>
      <c r="K42">
        <v>11131</v>
      </c>
    </row>
    <row r="43" spans="1:11" ht="14.25" x14ac:dyDescent="0.15">
      <c r="A43">
        <v>1506</v>
      </c>
      <c r="B43" s="10">
        <v>7060</v>
      </c>
      <c r="C43" s="11">
        <v>664474</v>
      </c>
      <c r="D43" s="12"/>
      <c r="E43" s="4">
        <f t="shared" si="1"/>
        <v>1.0624945445570482E-2</v>
      </c>
      <c r="F43" s="2">
        <v>380.88142804291499</v>
      </c>
      <c r="G43" s="1">
        <v>6.4176840547539804</v>
      </c>
      <c r="H43" s="1">
        <v>52.876618571957103</v>
      </c>
      <c r="I43" s="1">
        <v>43.463928967813501</v>
      </c>
      <c r="J43">
        <v>85.876739261948003</v>
      </c>
      <c r="K43">
        <v>9871</v>
      </c>
    </row>
    <row r="44" spans="1:11" ht="14.25" x14ac:dyDescent="0.15">
      <c r="A44">
        <v>1507</v>
      </c>
      <c r="B44" s="10">
        <v>14120</v>
      </c>
      <c r="C44" s="11">
        <v>660157</v>
      </c>
      <c r="D44" s="12"/>
      <c r="E44" s="4">
        <f t="shared" si="1"/>
        <v>2.1388851439884754E-2</v>
      </c>
      <c r="F44" s="2">
        <v>379.94098143236101</v>
      </c>
      <c r="G44" s="1">
        <v>3.45699602122016</v>
      </c>
      <c r="H44" s="1">
        <v>52.142973324658399</v>
      </c>
      <c r="I44" s="1">
        <v>44.683355437665803</v>
      </c>
      <c r="J44">
        <v>99.081967213114794</v>
      </c>
      <c r="K44">
        <v>12088</v>
      </c>
    </row>
    <row r="45" spans="1:11" ht="14.25" x14ac:dyDescent="0.15">
      <c r="A45">
        <v>1508</v>
      </c>
      <c r="B45" s="10">
        <v>21180</v>
      </c>
      <c r="C45" s="11">
        <v>677149</v>
      </c>
      <c r="D45" s="12"/>
      <c r="E45" s="4">
        <f t="shared" si="1"/>
        <v>3.1278197265299068E-2</v>
      </c>
      <c r="F45" s="2">
        <v>379.98003629764099</v>
      </c>
      <c r="G45" s="1">
        <v>3.4732758620689701</v>
      </c>
      <c r="H45" s="1">
        <v>51.784482758620697</v>
      </c>
      <c r="I45" s="1">
        <v>44.085037989479801</v>
      </c>
      <c r="J45">
        <v>90.273929138022197</v>
      </c>
      <c r="K45">
        <v>11115</v>
      </c>
    </row>
    <row r="46" spans="1:11" ht="14.25" x14ac:dyDescent="0.15">
      <c r="A46">
        <v>1509</v>
      </c>
      <c r="B46" s="10">
        <v>7060</v>
      </c>
      <c r="C46" s="11">
        <v>648297</v>
      </c>
      <c r="D46" s="12"/>
      <c r="E46" s="4">
        <f t="shared" si="1"/>
        <v>1.0890070446107262E-2</v>
      </c>
      <c r="F46" s="2">
        <v>386.607142857143</v>
      </c>
      <c r="G46" s="1">
        <v>3.5848214285714302</v>
      </c>
      <c r="H46" s="1">
        <v>51.739974937343398</v>
      </c>
      <c r="I46" s="1">
        <v>43.0112781954887</v>
      </c>
      <c r="J46">
        <v>92.528822055137894</v>
      </c>
      <c r="K46">
        <v>10444</v>
      </c>
    </row>
    <row r="47" spans="1:11" ht="14.25" x14ac:dyDescent="0.15">
      <c r="A47">
        <v>1510</v>
      </c>
      <c r="B47" s="10">
        <v>21180</v>
      </c>
      <c r="C47" s="11">
        <v>670496</v>
      </c>
      <c r="D47" s="12"/>
      <c r="E47" s="4">
        <f t="shared" si="1"/>
        <v>3.1588555338137737E-2</v>
      </c>
      <c r="F47" s="2">
        <v>379.53455066237001</v>
      </c>
      <c r="G47" s="1">
        <v>3.6838703902613701</v>
      </c>
      <c r="H47" s="1">
        <v>51.116899391335501</v>
      </c>
      <c r="I47" s="1">
        <v>41.814894378804198</v>
      </c>
      <c r="J47">
        <v>107.237421383648</v>
      </c>
      <c r="K47">
        <v>12115</v>
      </c>
    </row>
    <row r="48" spans="1:11" ht="14.25" x14ac:dyDescent="0.15">
      <c r="A48">
        <v>1511</v>
      </c>
      <c r="B48" s="10">
        <v>14120</v>
      </c>
      <c r="C48" s="11">
        <v>666455</v>
      </c>
      <c r="D48" s="12"/>
      <c r="E48" s="4">
        <f t="shared" si="1"/>
        <v>2.1186726785754478E-2</v>
      </c>
      <c r="F48" s="2">
        <v>384.73370370370401</v>
      </c>
      <c r="G48" s="1">
        <v>3.6588518518518498</v>
      </c>
      <c r="H48" s="1">
        <v>51.524509803921603</v>
      </c>
      <c r="I48" s="1">
        <v>40.738888888888901</v>
      </c>
      <c r="J48">
        <v>96.706291591046593</v>
      </c>
      <c r="K48">
        <v>11103</v>
      </c>
    </row>
    <row r="49" spans="1:11" ht="14.25" x14ac:dyDescent="0.15">
      <c r="A49">
        <v>1512</v>
      </c>
      <c r="B49" s="10">
        <v>21180</v>
      </c>
      <c r="C49" s="11">
        <v>584202</v>
      </c>
      <c r="D49" s="12"/>
      <c r="E49" s="4">
        <f t="shared" si="1"/>
        <v>3.625458317499769E-2</v>
      </c>
      <c r="F49" s="2">
        <v>382.55364372469597</v>
      </c>
      <c r="G49" s="1">
        <v>3.7716599190283402</v>
      </c>
      <c r="H49" s="1">
        <v>51.884952766531697</v>
      </c>
      <c r="I49" s="1">
        <v>39.581595498179396</v>
      </c>
      <c r="J49">
        <v>84.664344262295103</v>
      </c>
      <c r="K49">
        <v>10244</v>
      </c>
    </row>
    <row r="50" spans="1:11" ht="14.25" x14ac:dyDescent="0.15">
      <c r="A50">
        <v>1601</v>
      </c>
      <c r="B50" s="10">
        <v>14120</v>
      </c>
      <c r="C50" s="11">
        <v>508605</v>
      </c>
      <c r="D50" s="12"/>
      <c r="E50" s="4">
        <f t="shared" si="1"/>
        <v>2.7762212325871748E-2</v>
      </c>
      <c r="F50" s="2">
        <v>377.72727272727298</v>
      </c>
      <c r="G50" s="1">
        <v>3.8025862068965499</v>
      </c>
      <c r="H50" s="1">
        <v>50.755172413793098</v>
      </c>
      <c r="I50" s="1">
        <v>39.683385579937301</v>
      </c>
      <c r="J50">
        <v>96.046751412429401</v>
      </c>
      <c r="K50">
        <v>11425</v>
      </c>
    </row>
    <row r="51" spans="1:11" ht="14.25" x14ac:dyDescent="0.15">
      <c r="A51">
        <v>1602</v>
      </c>
      <c r="B51" s="10">
        <v>21180</v>
      </c>
      <c r="C51" s="11">
        <v>587030</v>
      </c>
      <c r="D51" s="12"/>
      <c r="E51" s="4">
        <f t="shared" si="1"/>
        <v>3.607992777200484E-2</v>
      </c>
      <c r="F51" s="2">
        <v>382.506060606061</v>
      </c>
      <c r="G51" s="1">
        <v>4.1580188679245298</v>
      </c>
      <c r="H51" s="1">
        <v>51.465408805031402</v>
      </c>
      <c r="I51" s="1">
        <v>40.411250873515002</v>
      </c>
      <c r="J51">
        <v>86.227432216905896</v>
      </c>
      <c r="K51">
        <v>9642</v>
      </c>
    </row>
    <row r="52" spans="1:11" ht="14.25" x14ac:dyDescent="0.15">
      <c r="A52">
        <v>1603</v>
      </c>
      <c r="B52" s="10">
        <v>21180</v>
      </c>
      <c r="C52" s="11">
        <v>650551</v>
      </c>
      <c r="D52" s="12"/>
      <c r="E52" s="4">
        <f t="shared" si="1"/>
        <v>3.255701705169925E-2</v>
      </c>
      <c r="F52" s="2">
        <v>377.05292207792201</v>
      </c>
      <c r="G52" s="1">
        <v>4.0618993506493499</v>
      </c>
      <c r="H52" s="1">
        <v>51.150717703349301</v>
      </c>
      <c r="I52" s="1">
        <v>40.384740259740298</v>
      </c>
      <c r="J52">
        <v>98.740517241379294</v>
      </c>
      <c r="K52">
        <v>11653</v>
      </c>
    </row>
    <row r="53" spans="1:11" ht="14.25" x14ac:dyDescent="0.15">
      <c r="A53">
        <v>1604</v>
      </c>
      <c r="B53" s="10">
        <v>14120</v>
      </c>
      <c r="C53" s="11">
        <v>677511</v>
      </c>
      <c r="D53" s="12"/>
      <c r="E53" s="4">
        <f t="shared" si="1"/>
        <v>2.0840990035586138E-2</v>
      </c>
      <c r="F53" s="2">
        <v>378.65882352941202</v>
      </c>
      <c r="G53" s="1">
        <v>7.8078074866310097</v>
      </c>
      <c r="H53" s="1">
        <v>51.242445054945101</v>
      </c>
      <c r="I53" s="1">
        <v>40.589126559714799</v>
      </c>
      <c r="J53">
        <v>89.612068965517196</v>
      </c>
      <c r="K53">
        <v>10395</v>
      </c>
    </row>
    <row r="54" spans="1:11" ht="14.25" x14ac:dyDescent="0.15">
      <c r="A54">
        <v>1605</v>
      </c>
      <c r="B54" s="10">
        <v>21180</v>
      </c>
      <c r="C54" s="11">
        <v>656718</v>
      </c>
      <c r="D54" s="12"/>
      <c r="E54" s="4">
        <f t="shared" si="1"/>
        <v>3.2251285940083869E-2</v>
      </c>
      <c r="F54" s="2">
        <v>368.027777777778</v>
      </c>
      <c r="G54" s="1">
        <v>3.8185185185185202</v>
      </c>
      <c r="H54" s="1">
        <v>50.385582010581999</v>
      </c>
      <c r="I54" s="1">
        <v>40.932996632996598</v>
      </c>
      <c r="J54">
        <v>94.286021505376297</v>
      </c>
      <c r="K54">
        <v>11488</v>
      </c>
    </row>
    <row r="55" spans="1:11" ht="14.25" x14ac:dyDescent="0.15">
      <c r="A55">
        <v>1606</v>
      </c>
      <c r="B55" s="10">
        <v>21180</v>
      </c>
      <c r="C55" s="11">
        <v>676610</v>
      </c>
      <c r="D55" s="12"/>
      <c r="E55" s="4">
        <f t="shared" si="1"/>
        <v>3.1303114053886284E-2</v>
      </c>
      <c r="F55" s="2">
        <v>363.81721698113199</v>
      </c>
      <c r="G55" s="1">
        <v>3.8535141509434001</v>
      </c>
      <c r="H55" s="1">
        <v>51.882185168933702</v>
      </c>
      <c r="I55" s="1">
        <v>42.0614417029511</v>
      </c>
      <c r="J55">
        <v>89.232439335887605</v>
      </c>
      <c r="K55">
        <v>10056</v>
      </c>
    </row>
    <row r="56" spans="1:11" ht="14.25" x14ac:dyDescent="0.15">
      <c r="A56">
        <v>1607</v>
      </c>
      <c r="B56" s="10">
        <v>14120</v>
      </c>
      <c r="C56" s="11">
        <v>644057</v>
      </c>
      <c r="D56" s="12"/>
      <c r="E56" s="4">
        <f t="shared" si="1"/>
        <v>2.192352540225477E-2</v>
      </c>
      <c r="F56" s="2">
        <v>358.22192513368998</v>
      </c>
      <c r="G56" s="1">
        <v>3.79051693404634</v>
      </c>
      <c r="H56" s="1">
        <v>52.355080213903697</v>
      </c>
      <c r="I56" s="1">
        <v>42.426916221033899</v>
      </c>
      <c r="J56">
        <v>77.508474576271198</v>
      </c>
      <c r="K56">
        <v>9146</v>
      </c>
    </row>
    <row r="57" spans="1:11" ht="14.25" x14ac:dyDescent="0.15">
      <c r="A57">
        <v>1608</v>
      </c>
      <c r="B57" s="10">
        <v>14120</v>
      </c>
      <c r="C57" s="11">
        <v>604938</v>
      </c>
      <c r="D57" s="12"/>
      <c r="E57" s="4">
        <f t="shared" si="1"/>
        <v>2.3341234969534067E-2</v>
      </c>
      <c r="F57" s="2">
        <v>357.568836045056</v>
      </c>
      <c r="G57" s="1">
        <v>4.4805200341006</v>
      </c>
      <c r="H57" s="1">
        <v>51.614935335836499</v>
      </c>
      <c r="I57" s="1">
        <v>42.545473508552398</v>
      </c>
      <c r="J57">
        <v>89.455060034305305</v>
      </c>
      <c r="K57">
        <v>9665</v>
      </c>
    </row>
    <row r="58" spans="1:11" ht="14.25" x14ac:dyDescent="0.15">
      <c r="A58">
        <v>1609</v>
      </c>
      <c r="B58" s="10">
        <v>21180</v>
      </c>
      <c r="C58" s="11">
        <v>660504</v>
      </c>
      <c r="D58" s="12"/>
      <c r="E58" s="4">
        <f t="shared" si="1"/>
        <v>3.2066422005014354E-2</v>
      </c>
      <c r="F58" s="2">
        <v>369.42807017543902</v>
      </c>
      <c r="G58" s="1">
        <v>3.8194912280701798</v>
      </c>
      <c r="H58" s="1">
        <v>51.631747638326601</v>
      </c>
      <c r="I58" s="1">
        <v>42.273103448275897</v>
      </c>
      <c r="J58">
        <v>84.454412624196394</v>
      </c>
      <c r="K58">
        <v>9880</v>
      </c>
    </row>
    <row r="59" spans="1:11" ht="14.25" x14ac:dyDescent="0.15">
      <c r="A59">
        <v>1610</v>
      </c>
      <c r="B59" s="10">
        <v>21180</v>
      </c>
      <c r="C59" s="11">
        <v>647226</v>
      </c>
      <c r="D59" s="12"/>
      <c r="E59" s="4">
        <f t="shared" si="1"/>
        <v>3.2724272510684056E-2</v>
      </c>
      <c r="F59" s="2">
        <v>366.12365047233499</v>
      </c>
      <c r="G59" s="1">
        <v>3.7153133423180602</v>
      </c>
      <c r="H59" s="1">
        <v>51.686177248677197</v>
      </c>
      <c r="I59" s="1">
        <v>40.734890109890102</v>
      </c>
      <c r="J59">
        <v>83.299312533051307</v>
      </c>
      <c r="K59">
        <v>10247</v>
      </c>
    </row>
    <row r="60" spans="1:11" ht="14.25" x14ac:dyDescent="0.15">
      <c r="A60">
        <v>1611</v>
      </c>
      <c r="B60" s="10">
        <v>14120</v>
      </c>
      <c r="C60" s="11">
        <v>557859</v>
      </c>
      <c r="D60" s="12"/>
      <c r="E60" s="4">
        <f t="shared" si="1"/>
        <v>2.5311055302504756E-2</v>
      </c>
      <c r="F60" s="2">
        <v>359.11518003273301</v>
      </c>
      <c r="G60" s="1">
        <v>3.7867751355861499</v>
      </c>
      <c r="H60" s="1">
        <v>51.925740508969497</v>
      </c>
      <c r="I60" s="1">
        <v>40.323946599916603</v>
      </c>
      <c r="J60">
        <v>90.078947368421098</v>
      </c>
      <c r="K60">
        <v>10269</v>
      </c>
    </row>
    <row r="61" spans="1:11" ht="14.25" x14ac:dyDescent="0.15">
      <c r="A61">
        <v>1612</v>
      </c>
      <c r="B61" s="10">
        <v>14120</v>
      </c>
      <c r="C61" s="11">
        <v>643829</v>
      </c>
      <c r="D61" s="12"/>
      <c r="E61" s="4">
        <f t="shared" si="1"/>
        <v>2.1931289208780593E-2</v>
      </c>
      <c r="F61" s="2">
        <v>354.72155172413801</v>
      </c>
      <c r="G61" s="1">
        <v>4.0529310344827598</v>
      </c>
      <c r="H61" s="1">
        <v>50.869696969697003</v>
      </c>
      <c r="I61" s="1">
        <v>39.081140350877199</v>
      </c>
      <c r="J61">
        <v>86.109289617486297</v>
      </c>
      <c r="K61">
        <v>10432</v>
      </c>
    </row>
    <row r="62" spans="1:11" ht="14.25" x14ac:dyDescent="0.15">
      <c r="A62">
        <v>1701</v>
      </c>
      <c r="B62" s="10">
        <v>14120</v>
      </c>
      <c r="C62" s="11">
        <v>651282</v>
      </c>
      <c r="D62" s="12"/>
      <c r="E62" s="4">
        <f t="shared" si="1"/>
        <v>2.1680316667741471E-2</v>
      </c>
      <c r="F62" s="2">
        <v>328.028248587571</v>
      </c>
      <c r="G62" s="1">
        <v>4.1250223015165002</v>
      </c>
      <c r="H62" s="1">
        <v>46.356996487119403</v>
      </c>
      <c r="I62" s="1">
        <v>35.7488694177501</v>
      </c>
      <c r="J62">
        <v>102.81147540983601</v>
      </c>
      <c r="K62">
        <v>12543</v>
      </c>
    </row>
    <row r="63" spans="1:11" ht="14.25" x14ac:dyDescent="0.15">
      <c r="A63">
        <v>1702</v>
      </c>
      <c r="B63" s="10">
        <v>21180</v>
      </c>
      <c r="C63" s="11">
        <v>610097</v>
      </c>
      <c r="D63" s="12"/>
      <c r="E63" s="4">
        <f t="shared" si="1"/>
        <v>3.4715791095514321E-2</v>
      </c>
      <c r="F63" s="2">
        <v>311.12525252525302</v>
      </c>
      <c r="G63" s="1">
        <v>4.1171717171717201</v>
      </c>
      <c r="H63" s="1">
        <v>47.411111111111097</v>
      </c>
      <c r="I63" s="1">
        <v>36.772727272727302</v>
      </c>
      <c r="J63">
        <v>104.845454545455</v>
      </c>
      <c r="K63">
        <v>11533</v>
      </c>
    </row>
    <row r="64" spans="1:11" ht="14.25" x14ac:dyDescent="0.15">
      <c r="A64">
        <v>1703</v>
      </c>
      <c r="B64" s="10">
        <v>14120</v>
      </c>
      <c r="C64" s="11">
        <v>646674</v>
      </c>
      <c r="D64" s="12"/>
      <c r="E64" s="4">
        <f t="shared" si="1"/>
        <v>2.1834803935213105E-2</v>
      </c>
      <c r="F64" s="2">
        <v>465.232367413887</v>
      </c>
      <c r="G64" s="1">
        <v>4.3513395297977002</v>
      </c>
      <c r="H64" s="1">
        <v>46.579810181190702</v>
      </c>
      <c r="I64" s="1">
        <v>33.779407535231499</v>
      </c>
      <c r="J64">
        <v>78.270491803278702</v>
      </c>
      <c r="K64">
        <v>9549</v>
      </c>
    </row>
    <row r="65" spans="1:11" ht="14.25" x14ac:dyDescent="0.15">
      <c r="A65">
        <v>1704</v>
      </c>
      <c r="B65" s="10">
        <v>21180</v>
      </c>
      <c r="C65" s="11">
        <v>633365</v>
      </c>
      <c r="D65" s="12"/>
      <c r="E65" s="4">
        <f t="shared" si="1"/>
        <v>3.3440433241495822E-2</v>
      </c>
      <c r="F65" s="2">
        <v>478.72413793103402</v>
      </c>
      <c r="G65" s="1">
        <v>4.5487376847290601</v>
      </c>
      <c r="H65" s="1">
        <v>46.867513611615202</v>
      </c>
      <c r="I65" s="1">
        <v>36.707849364791301</v>
      </c>
      <c r="J65">
        <v>111.72106954997101</v>
      </c>
      <c r="K65">
        <v>13071</v>
      </c>
    </row>
    <row r="66" spans="1:11" ht="14.25" x14ac:dyDescent="0.15">
      <c r="A66">
        <v>1705</v>
      </c>
      <c r="B66" s="10">
        <v>7060</v>
      </c>
      <c r="C66" s="11">
        <v>683350</v>
      </c>
      <c r="D66" s="12"/>
      <c r="E66" s="4">
        <f t="shared" si="1"/>
        <v>1.0331455330357796E-2</v>
      </c>
      <c r="F66" s="1">
        <v>503.77378435518</v>
      </c>
      <c r="G66" s="1">
        <v>4.6027748414376299</v>
      </c>
      <c r="H66" s="1">
        <v>46.659090909090899</v>
      </c>
      <c r="I66" s="1">
        <v>35</v>
      </c>
      <c r="J66">
        <v>90.295454545454504</v>
      </c>
      <c r="K66">
        <v>7946</v>
      </c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zhuyuyu</dc:creator>
  <cp:lastModifiedBy>Administrator</cp:lastModifiedBy>
  <dcterms:created xsi:type="dcterms:W3CDTF">2017-11-20T11:07:27Z</dcterms:created>
  <dcterms:modified xsi:type="dcterms:W3CDTF">2017-11-22T04:33:44Z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